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742" documentId="8_{CB7147DC-5DFD-4F3C-85F9-1BD4040EC95A}" xr6:coauthVersionLast="46" xr6:coauthVersionMax="46" xr10:uidLastSave="{38CA10D2-D705-4607-9DA8-05948E895346}"/>
  <bookViews>
    <workbookView xWindow="-108" yWindow="-108" windowWidth="23256" windowHeight="12576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7" i="1" l="1"/>
  <c r="AB32" i="1"/>
  <c r="AB33" i="1"/>
  <c r="AB35" i="1"/>
  <c r="AB36" i="1"/>
  <c r="AA32" i="1"/>
  <c r="AA33" i="1"/>
  <c r="AB13" i="1"/>
  <c r="AB14" i="1"/>
  <c r="AB15" i="1"/>
  <c r="AB16" i="1"/>
  <c r="AA12" i="1"/>
  <c r="AB12" i="1" s="1"/>
  <c r="AA13" i="1"/>
  <c r="AA14" i="1"/>
  <c r="AA15" i="1"/>
  <c r="AB41" i="1"/>
  <c r="AA41" i="1"/>
  <c r="E45" i="1"/>
  <c r="AA3" i="1"/>
  <c r="AB3" i="1" s="1"/>
  <c r="D45" i="1"/>
  <c r="Z47" i="1" s="1"/>
  <c r="AA42" i="1"/>
  <c r="AB42" i="1" s="1"/>
  <c r="AA28" i="1"/>
  <c r="AB28" i="1" s="1"/>
  <c r="AA43" i="1"/>
  <c r="AB43" i="1" s="1"/>
  <c r="AA38" i="1"/>
  <c r="AB38" i="1" s="1"/>
  <c r="AA36" i="1"/>
  <c r="AA35" i="1"/>
  <c r="AA30" i="1"/>
  <c r="AB30" i="1" s="1"/>
  <c r="AA29" i="1"/>
  <c r="AB29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0" i="1"/>
  <c r="AB20" i="1" s="1"/>
  <c r="AA19" i="1"/>
  <c r="AB19" i="1" s="1"/>
  <c r="AA18" i="1"/>
  <c r="AB18" i="1" s="1"/>
  <c r="AA16" i="1"/>
  <c r="AA10" i="1"/>
  <c r="AB10" i="1" s="1"/>
  <c r="AA8" i="1"/>
  <c r="AB8" i="1" s="1"/>
  <c r="AA6" i="1"/>
  <c r="AB6" i="1" s="1"/>
  <c r="AA4" i="1"/>
  <c r="AB4" i="1" s="1"/>
  <c r="F45" i="1"/>
  <c r="G45" i="1"/>
  <c r="H45" i="1"/>
  <c r="I45" i="1"/>
  <c r="AA45" i="1" s="1"/>
  <c r="AB45" i="1" s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5" i="1"/>
  <c r="AB5" i="1" s="1"/>
  <c r="AA9" i="1"/>
  <c r="AB9" i="1" s="1"/>
  <c r="AA39" i="1"/>
  <c r="AB39" i="1" s="1"/>
  <c r="AA40" i="1"/>
  <c r="AB40" i="1" s="1"/>
  <c r="Z48" i="1" l="1"/>
  <c r="F47" i="1"/>
  <c r="F48" i="1" s="1"/>
  <c r="T47" i="1"/>
  <c r="T48" i="1" s="1"/>
  <c r="L47" i="1"/>
  <c r="L48" i="1" s="1"/>
  <c r="S47" i="1"/>
  <c r="S48" i="1" s="1"/>
  <c r="K47" i="1"/>
  <c r="K48" i="1" s="1"/>
  <c r="J47" i="1"/>
  <c r="J48" i="1" s="1"/>
  <c r="R47" i="1"/>
  <c r="R48" i="1" s="1"/>
  <c r="Q47" i="1"/>
  <c r="Q48" i="1" s="1"/>
  <c r="I47" i="1"/>
  <c r="I48" i="1" s="1"/>
  <c r="P47" i="1"/>
  <c r="P48" i="1" s="1"/>
  <c r="H47" i="1"/>
  <c r="H48" i="1" s="1"/>
  <c r="O47" i="1"/>
  <c r="O48" i="1" s="1"/>
  <c r="G47" i="1"/>
  <c r="G48" i="1" s="1"/>
  <c r="N47" i="1"/>
  <c r="N48" i="1" s="1"/>
  <c r="E47" i="1"/>
  <c r="U47" i="1"/>
  <c r="U48" i="1" s="1"/>
  <c r="M47" i="1"/>
  <c r="M48" i="1" s="1"/>
  <c r="Y47" i="1"/>
  <c r="Y48" i="1" s="1"/>
  <c r="X47" i="1"/>
  <c r="X48" i="1" s="1"/>
  <c r="W47" i="1"/>
  <c r="W48" i="1" s="1"/>
  <c r="V47" i="1"/>
  <c r="V48" i="1" s="1"/>
  <c r="E48" i="1" l="1"/>
</calcChain>
</file>

<file path=xl/sharedStrings.xml><?xml version="1.0" encoding="utf-8"?>
<sst xmlns="http://schemas.openxmlformats.org/spreadsheetml/2006/main" count="104" uniqueCount="104">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</sst>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B48"/>
  <sheetViews>
    <sheetView tabSelected="1" zoomScale="58" zoomScaleNormal="85" workbookViewId="0">
      <selection activeCell="J1" sqref="J1"/>
    </sheetView>
  </sheetViews>
  <sheetFormatPr baseColWidth="10" defaultRowHeight="15.6" x14ac:dyDescent="0.3"/>
  <cols>
    <col min="1" max="1" width="8.5546875" style="10" bestFit="1" customWidth="1"/>
    <col min="2" max="2" width="4.21875" style="10" customWidth="1"/>
    <col min="3" max="3" width="64.44140625" style="10" bestFit="1" customWidth="1"/>
    <col min="4" max="4" width="14.88671875" style="10" bestFit="1" customWidth="1"/>
    <col min="5" max="15" width="6.33203125" style="10" bestFit="1" customWidth="1"/>
    <col min="16" max="16" width="6.33203125" style="10" customWidth="1"/>
    <col min="17" max="26" width="6.33203125" style="10" bestFit="1" customWidth="1"/>
    <col min="27" max="27" width="11.88671875" style="10" bestFit="1" customWidth="1"/>
    <col min="28" max="28" width="7.88671875" style="10" bestFit="1" customWidth="1"/>
    <col min="29" max="16384" width="11.5546875" style="10"/>
  </cols>
  <sheetData>
    <row r="1" spans="1:28" ht="16.8" thickTop="1" thickBot="1" x14ac:dyDescent="0.35">
      <c r="A1" s="4" t="s">
        <v>0</v>
      </c>
      <c r="B1" s="5" t="s">
        <v>1</v>
      </c>
      <c r="C1" s="5"/>
      <c r="D1" s="1" t="s">
        <v>35</v>
      </c>
      <c r="E1" s="6" t="s">
        <v>89</v>
      </c>
      <c r="F1" s="6" t="s">
        <v>62</v>
      </c>
      <c r="G1" s="6" t="s">
        <v>63</v>
      </c>
      <c r="H1" s="7" t="s">
        <v>64</v>
      </c>
      <c r="I1" s="6" t="s">
        <v>65</v>
      </c>
      <c r="J1" s="6" t="s">
        <v>66</v>
      </c>
      <c r="K1" s="6" t="s">
        <v>67</v>
      </c>
      <c r="L1" s="8" t="s">
        <v>68</v>
      </c>
      <c r="M1" s="6" t="s">
        <v>69</v>
      </c>
      <c r="N1" s="6" t="s">
        <v>70</v>
      </c>
      <c r="O1" s="6" t="s">
        <v>71</v>
      </c>
      <c r="P1" s="6" t="s">
        <v>72</v>
      </c>
      <c r="Q1" s="6" t="s">
        <v>73</v>
      </c>
      <c r="R1" s="6" t="s">
        <v>74</v>
      </c>
      <c r="S1" s="6" t="s">
        <v>75</v>
      </c>
      <c r="T1" s="6" t="s">
        <v>76</v>
      </c>
      <c r="U1" s="7" t="s">
        <v>77</v>
      </c>
      <c r="V1" s="6" t="s">
        <v>78</v>
      </c>
      <c r="W1" s="6" t="s">
        <v>79</v>
      </c>
      <c r="X1" s="6" t="s">
        <v>80</v>
      </c>
      <c r="Y1" s="6" t="s">
        <v>81</v>
      </c>
      <c r="Z1" s="9" t="s">
        <v>82</v>
      </c>
      <c r="AA1" s="2" t="s">
        <v>87</v>
      </c>
      <c r="AB1" s="1" t="s">
        <v>88</v>
      </c>
    </row>
    <row r="2" spans="1:28" x14ac:dyDescent="0.3">
      <c r="A2" s="11" t="s">
        <v>2</v>
      </c>
      <c r="B2" s="12" t="s">
        <v>3</v>
      </c>
      <c r="C2" s="12"/>
      <c r="D2" s="13"/>
      <c r="E2" s="14"/>
      <c r="F2" s="14"/>
      <c r="G2" s="14"/>
      <c r="H2" s="15"/>
      <c r="I2" s="14"/>
      <c r="J2" s="14"/>
      <c r="K2" s="14"/>
      <c r="L2" s="16"/>
      <c r="M2" s="14"/>
      <c r="N2" s="14"/>
      <c r="O2" s="14"/>
      <c r="P2" s="14"/>
      <c r="Q2" s="14"/>
      <c r="R2" s="14"/>
      <c r="S2" s="14"/>
      <c r="T2" s="14"/>
      <c r="U2" s="17"/>
      <c r="V2" s="14"/>
      <c r="W2" s="14"/>
      <c r="X2" s="14"/>
      <c r="Y2" s="14"/>
      <c r="Z2" s="18"/>
      <c r="AA2" s="13"/>
      <c r="AB2" s="19"/>
    </row>
    <row r="3" spans="1:28" x14ac:dyDescent="0.3">
      <c r="A3" s="20" t="s">
        <v>7</v>
      </c>
      <c r="B3" s="21"/>
      <c r="C3" s="21" t="s">
        <v>4</v>
      </c>
      <c r="D3" s="22">
        <v>5</v>
      </c>
      <c r="E3" s="23"/>
      <c r="F3" s="23"/>
      <c r="G3" s="3">
        <v>5</v>
      </c>
      <c r="H3" s="24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16"/>
      <c r="W3" s="16"/>
      <c r="X3" s="16"/>
      <c r="Y3" s="16"/>
      <c r="Z3" s="25"/>
      <c r="AA3" s="22">
        <f>SUM(E3:Z3)</f>
        <v>5</v>
      </c>
      <c r="AB3" s="26">
        <f>D3-AA3</f>
        <v>0</v>
      </c>
    </row>
    <row r="4" spans="1:28" x14ac:dyDescent="0.3">
      <c r="A4" s="20" t="s">
        <v>8</v>
      </c>
      <c r="B4" s="21"/>
      <c r="C4" s="21" t="s">
        <v>5</v>
      </c>
      <c r="D4" s="22">
        <v>5</v>
      </c>
      <c r="E4" s="23"/>
      <c r="F4" s="23"/>
      <c r="G4" s="3"/>
      <c r="H4" s="24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16"/>
      <c r="W4" s="16"/>
      <c r="X4" s="16"/>
      <c r="Y4" s="16"/>
      <c r="Z4" s="25"/>
      <c r="AA4" s="22">
        <f>SUM(E4:Z4)</f>
        <v>0</v>
      </c>
      <c r="AB4" s="26">
        <f>D4-AA4</f>
        <v>5</v>
      </c>
    </row>
    <row r="5" spans="1:28" x14ac:dyDescent="0.3">
      <c r="A5" s="20" t="s">
        <v>9</v>
      </c>
      <c r="B5" s="21"/>
      <c r="C5" s="21" t="s">
        <v>6</v>
      </c>
      <c r="D5" s="22">
        <v>5</v>
      </c>
      <c r="E5" s="16"/>
      <c r="F5" s="16"/>
      <c r="G5" s="3"/>
      <c r="H5" s="24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/>
      <c r="X5" s="16"/>
      <c r="Y5" s="16"/>
      <c r="Z5" s="25"/>
      <c r="AA5" s="22">
        <f>SUM(F5:Z5)</f>
        <v>0</v>
      </c>
      <c r="AB5" s="26">
        <f>D5-AA5</f>
        <v>5</v>
      </c>
    </row>
    <row r="6" spans="1:28" ht="16.2" thickBot="1" x14ac:dyDescent="0.35">
      <c r="A6" s="27" t="s">
        <v>37</v>
      </c>
      <c r="B6" s="28"/>
      <c r="C6" s="28" t="s">
        <v>36</v>
      </c>
      <c r="D6" s="29">
        <v>15</v>
      </c>
      <c r="E6" s="30">
        <v>1.5</v>
      </c>
      <c r="F6" s="31">
        <v>2</v>
      </c>
      <c r="G6" s="31">
        <v>4</v>
      </c>
      <c r="H6" s="32"/>
      <c r="I6" s="30">
        <v>2</v>
      </c>
      <c r="J6" s="30"/>
      <c r="K6" s="30"/>
      <c r="L6" s="30"/>
      <c r="M6" s="30"/>
      <c r="N6" s="33"/>
      <c r="O6" s="33"/>
      <c r="P6" s="33"/>
      <c r="Q6" s="33"/>
      <c r="R6" s="33"/>
      <c r="S6" s="33"/>
      <c r="T6" s="33"/>
      <c r="U6" s="34"/>
      <c r="V6" s="33"/>
      <c r="W6" s="33"/>
      <c r="X6" s="33"/>
      <c r="Y6" s="33"/>
      <c r="Z6" s="35"/>
      <c r="AA6" s="22">
        <f>SUM(E6:Z6)</f>
        <v>9.5</v>
      </c>
      <c r="AB6" s="26">
        <f>D6-AA6</f>
        <v>5.5</v>
      </c>
    </row>
    <row r="7" spans="1:28" x14ac:dyDescent="0.3">
      <c r="A7" s="11" t="s">
        <v>10</v>
      </c>
      <c r="B7" s="12" t="s">
        <v>29</v>
      </c>
      <c r="C7" s="12"/>
      <c r="D7" s="13"/>
      <c r="E7" s="14"/>
      <c r="F7" s="14"/>
      <c r="G7" s="14"/>
      <c r="H7" s="15"/>
      <c r="I7" s="14"/>
      <c r="J7" s="14"/>
      <c r="K7" s="16"/>
      <c r="L7" s="16"/>
      <c r="M7" s="16"/>
      <c r="N7" s="14"/>
      <c r="O7" s="14"/>
      <c r="P7" s="14"/>
      <c r="Q7" s="14"/>
      <c r="R7" s="14"/>
      <c r="S7" s="14"/>
      <c r="T7" s="14"/>
      <c r="U7" s="17"/>
      <c r="V7" s="14"/>
      <c r="W7" s="14"/>
      <c r="X7" s="14"/>
      <c r="Y7" s="14"/>
      <c r="Z7" s="18"/>
      <c r="AA7" s="13"/>
      <c r="AB7" s="13"/>
    </row>
    <row r="8" spans="1:28" x14ac:dyDescent="0.3">
      <c r="A8" s="20"/>
      <c r="B8" s="21"/>
      <c r="C8" s="21" t="s">
        <v>59</v>
      </c>
      <c r="D8" s="22">
        <v>15</v>
      </c>
      <c r="E8" s="16"/>
      <c r="F8" s="16"/>
      <c r="G8" s="16"/>
      <c r="H8" s="17"/>
      <c r="I8" s="3">
        <v>4</v>
      </c>
      <c r="J8" s="3"/>
      <c r="K8" s="23"/>
      <c r="L8" s="23"/>
      <c r="N8" s="23"/>
      <c r="O8" s="23"/>
      <c r="P8" s="23"/>
      <c r="Q8" s="16"/>
      <c r="R8" s="16"/>
      <c r="S8" s="16"/>
      <c r="T8" s="16"/>
      <c r="U8" s="17"/>
      <c r="V8" s="16"/>
      <c r="W8" s="16"/>
      <c r="X8" s="16"/>
      <c r="Y8" s="16"/>
      <c r="Z8" s="25"/>
      <c r="AA8" s="22">
        <f>SUM(E8:Z8)</f>
        <v>4</v>
      </c>
      <c r="AB8" s="22">
        <f>D8-AA8</f>
        <v>11</v>
      </c>
    </row>
    <row r="9" spans="1:28" x14ac:dyDescent="0.3">
      <c r="A9" s="20"/>
      <c r="B9" s="21"/>
      <c r="C9" s="21" t="s">
        <v>60</v>
      </c>
      <c r="D9" s="22">
        <v>15</v>
      </c>
      <c r="E9" s="16"/>
      <c r="F9" s="16"/>
      <c r="G9" s="16"/>
      <c r="H9" s="17"/>
      <c r="I9" s="3"/>
      <c r="J9" s="3"/>
      <c r="K9" s="3"/>
      <c r="L9" s="23"/>
      <c r="N9" s="16"/>
      <c r="O9" s="16"/>
      <c r="P9" s="16"/>
      <c r="Q9" s="16"/>
      <c r="R9" s="16"/>
      <c r="S9" s="16"/>
      <c r="T9" s="16"/>
      <c r="U9" s="17"/>
      <c r="V9" s="16"/>
      <c r="W9" s="16"/>
      <c r="X9" s="16"/>
      <c r="Y9" s="16"/>
      <c r="Z9" s="25"/>
      <c r="AA9" s="22">
        <f>SUM(F9:Z9)</f>
        <v>0</v>
      </c>
      <c r="AB9" s="22">
        <f>D9-AA9</f>
        <v>15</v>
      </c>
    </row>
    <row r="10" spans="1:28" ht="16.2" thickBot="1" x14ac:dyDescent="0.35">
      <c r="A10" s="27"/>
      <c r="B10" s="28"/>
      <c r="C10" s="28" t="s">
        <v>61</v>
      </c>
      <c r="D10" s="29">
        <v>15</v>
      </c>
      <c r="E10" s="33"/>
      <c r="F10" s="33"/>
      <c r="G10" s="33"/>
      <c r="H10" s="34"/>
      <c r="I10" s="31">
        <v>1</v>
      </c>
      <c r="J10" s="31"/>
      <c r="K10" s="31"/>
      <c r="L10" s="30"/>
      <c r="M10" s="33"/>
      <c r="N10" s="33"/>
      <c r="O10" s="33"/>
      <c r="P10" s="33"/>
      <c r="Q10" s="33"/>
      <c r="R10" s="33"/>
      <c r="S10" s="33"/>
      <c r="T10" s="33"/>
      <c r="U10" s="34"/>
      <c r="V10" s="33"/>
      <c r="W10" s="33"/>
      <c r="X10" s="33"/>
      <c r="Y10" s="33"/>
      <c r="Z10" s="35"/>
      <c r="AA10" s="22">
        <f>SUM(E10:Z10)</f>
        <v>1</v>
      </c>
      <c r="AB10" s="29">
        <f>D10-AA10</f>
        <v>14</v>
      </c>
    </row>
    <row r="11" spans="1:28" x14ac:dyDescent="0.3">
      <c r="A11" s="11" t="s">
        <v>12</v>
      </c>
      <c r="B11" s="12" t="s">
        <v>11</v>
      </c>
      <c r="C11" s="12"/>
      <c r="D11" s="13"/>
      <c r="E11" s="14"/>
      <c r="F11" s="14"/>
      <c r="G11" s="14"/>
      <c r="H11" s="15"/>
      <c r="I11" s="14"/>
      <c r="J11" s="14"/>
      <c r="K11" s="16"/>
      <c r="L11" s="16"/>
      <c r="M11" s="16"/>
      <c r="N11" s="14"/>
      <c r="O11" s="14"/>
      <c r="P11" s="14"/>
      <c r="Q11" s="14"/>
      <c r="R11" s="14"/>
      <c r="S11" s="14"/>
      <c r="T11" s="14"/>
      <c r="U11" s="17"/>
      <c r="V11" s="14"/>
      <c r="W11" s="14"/>
      <c r="X11" s="14"/>
      <c r="Y11" s="14"/>
      <c r="Z11" s="18"/>
      <c r="AA11" s="13"/>
      <c r="AB11" s="26"/>
    </row>
    <row r="12" spans="1:28" x14ac:dyDescent="0.3">
      <c r="A12" s="36"/>
      <c r="B12" s="37"/>
      <c r="C12" s="21" t="s">
        <v>93</v>
      </c>
      <c r="D12" s="22">
        <v>15</v>
      </c>
      <c r="E12" s="16"/>
      <c r="F12" s="16"/>
      <c r="G12" s="16"/>
      <c r="H12" s="17">
        <v>13</v>
      </c>
      <c r="I12" s="16">
        <v>1</v>
      </c>
      <c r="J12" s="16"/>
      <c r="K12" s="16"/>
      <c r="L12" s="3"/>
      <c r="M12" s="16"/>
      <c r="N12" s="16"/>
      <c r="O12" s="16"/>
      <c r="P12" s="16"/>
      <c r="S12" s="16"/>
      <c r="T12" s="16"/>
      <c r="U12" s="17"/>
      <c r="V12" s="16"/>
      <c r="W12" s="16"/>
      <c r="X12" s="16"/>
      <c r="Y12" s="16"/>
      <c r="Z12" s="25"/>
      <c r="AA12" s="22">
        <f t="shared" ref="AA12:AA15" si="0">SUM(E12:Z12)</f>
        <v>14</v>
      </c>
      <c r="AB12" s="26">
        <f t="shared" ref="AB12:AB16" si="1">D12-AA12</f>
        <v>1</v>
      </c>
    </row>
    <row r="13" spans="1:28" x14ac:dyDescent="0.3">
      <c r="A13" s="36"/>
      <c r="B13" s="37"/>
      <c r="C13" s="21" t="s">
        <v>94</v>
      </c>
      <c r="D13" s="22">
        <v>8</v>
      </c>
      <c r="E13" s="16"/>
      <c r="F13" s="16"/>
      <c r="G13" s="16"/>
      <c r="H13" s="17"/>
      <c r="I13" s="16"/>
      <c r="J13" s="16"/>
      <c r="K13" s="16"/>
      <c r="L13" s="16"/>
      <c r="M13" s="3"/>
      <c r="N13" s="16"/>
      <c r="O13" s="16"/>
      <c r="P13" s="16"/>
      <c r="S13" s="16"/>
      <c r="T13" s="16"/>
      <c r="U13" s="17"/>
      <c r="V13" s="16"/>
      <c r="W13" s="16"/>
      <c r="X13" s="16"/>
      <c r="Y13" s="16"/>
      <c r="Z13" s="25"/>
      <c r="AA13" s="22">
        <f t="shared" si="0"/>
        <v>0</v>
      </c>
      <c r="AB13" s="26">
        <f t="shared" si="1"/>
        <v>8</v>
      </c>
    </row>
    <row r="14" spans="1:28" x14ac:dyDescent="0.3">
      <c r="A14" s="36"/>
      <c r="B14" s="37"/>
      <c r="C14" s="21" t="s">
        <v>95</v>
      </c>
      <c r="D14" s="22">
        <v>40</v>
      </c>
      <c r="E14" s="16"/>
      <c r="F14" s="16"/>
      <c r="G14" s="16"/>
      <c r="H14" s="17"/>
      <c r="I14" s="16"/>
      <c r="J14" s="16"/>
      <c r="K14" s="16"/>
      <c r="L14" s="16"/>
      <c r="M14" s="3"/>
      <c r="N14" s="3"/>
      <c r="O14" s="3"/>
      <c r="P14" s="16"/>
      <c r="S14" s="16"/>
      <c r="T14" s="16"/>
      <c r="U14" s="17"/>
      <c r="V14" s="16"/>
      <c r="W14" s="16"/>
      <c r="X14" s="16"/>
      <c r="Y14" s="16"/>
      <c r="Z14" s="25"/>
      <c r="AA14" s="22">
        <f t="shared" si="0"/>
        <v>0</v>
      </c>
      <c r="AB14" s="26">
        <f t="shared" si="1"/>
        <v>40</v>
      </c>
    </row>
    <row r="15" spans="1:28" x14ac:dyDescent="0.3">
      <c r="A15" s="36"/>
      <c r="B15" s="37"/>
      <c r="C15" s="38" t="s">
        <v>96</v>
      </c>
      <c r="D15" s="22">
        <v>5</v>
      </c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3"/>
      <c r="P15" s="16"/>
      <c r="S15" s="16"/>
      <c r="T15" s="16"/>
      <c r="U15" s="17"/>
      <c r="V15" s="16"/>
      <c r="W15" s="16"/>
      <c r="X15" s="16"/>
      <c r="Y15" s="16"/>
      <c r="Z15" s="25"/>
      <c r="AA15" s="22">
        <f t="shared" si="0"/>
        <v>0</v>
      </c>
      <c r="AB15" s="26">
        <f t="shared" si="1"/>
        <v>5</v>
      </c>
    </row>
    <row r="16" spans="1:28" ht="16.2" thickBot="1" x14ac:dyDescent="0.35">
      <c r="A16" s="27"/>
      <c r="B16" s="28"/>
      <c r="C16" s="38" t="s">
        <v>97</v>
      </c>
      <c r="D16" s="29">
        <v>5</v>
      </c>
      <c r="E16" s="33"/>
      <c r="F16" s="33"/>
      <c r="G16" s="33"/>
      <c r="H16" s="34"/>
      <c r="I16" s="33"/>
      <c r="J16" s="33"/>
      <c r="K16" s="33"/>
      <c r="L16" s="33"/>
      <c r="M16" s="33"/>
      <c r="N16" s="33"/>
      <c r="O16" s="33"/>
      <c r="P16" s="31"/>
      <c r="S16" s="33"/>
      <c r="T16" s="33"/>
      <c r="U16" s="34"/>
      <c r="V16" s="33"/>
      <c r="W16" s="33"/>
      <c r="X16" s="33"/>
      <c r="Y16" s="33"/>
      <c r="Z16" s="35"/>
      <c r="AA16" s="29">
        <f>SUM(E16:Z16)</f>
        <v>0</v>
      </c>
      <c r="AB16" s="26">
        <f t="shared" si="1"/>
        <v>5</v>
      </c>
    </row>
    <row r="17" spans="1:28" x14ac:dyDescent="0.3">
      <c r="A17" s="11" t="s">
        <v>20</v>
      </c>
      <c r="B17" s="12" t="s">
        <v>13</v>
      </c>
      <c r="C17" s="12"/>
      <c r="D17" s="13"/>
      <c r="E17" s="14"/>
      <c r="F17" s="14"/>
      <c r="G17" s="14"/>
      <c r="H17" s="15"/>
      <c r="I17" s="14"/>
      <c r="J17" s="14"/>
      <c r="K17" s="14"/>
      <c r="L17" s="16"/>
      <c r="M17" s="14"/>
      <c r="N17" s="14"/>
      <c r="O17" s="14"/>
      <c r="P17" s="14"/>
      <c r="Q17" s="14"/>
      <c r="R17" s="14"/>
      <c r="S17" s="14"/>
      <c r="T17" s="14"/>
      <c r="U17" s="17"/>
      <c r="V17" s="14"/>
      <c r="W17" s="14"/>
      <c r="X17" s="14"/>
      <c r="Y17" s="14"/>
      <c r="Z17" s="18"/>
      <c r="AA17" s="22"/>
      <c r="AB17" s="13"/>
    </row>
    <row r="18" spans="1:28" x14ac:dyDescent="0.3">
      <c r="A18" s="20" t="s">
        <v>38</v>
      </c>
      <c r="B18" s="21"/>
      <c r="C18" s="21" t="s">
        <v>14</v>
      </c>
      <c r="D18" s="22">
        <v>3</v>
      </c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3"/>
      <c r="R18" s="16"/>
      <c r="S18" s="16"/>
      <c r="T18" s="16"/>
      <c r="U18" s="17"/>
      <c r="V18" s="16"/>
      <c r="W18" s="16"/>
      <c r="X18" s="16"/>
      <c r="Y18" s="16"/>
      <c r="Z18" s="25"/>
      <c r="AA18" s="22">
        <f>SUM(E18:Z18)</f>
        <v>0</v>
      </c>
      <c r="AB18" s="22">
        <f>D18-AA18</f>
        <v>3</v>
      </c>
    </row>
    <row r="19" spans="1:28" x14ac:dyDescent="0.3">
      <c r="A19" s="20" t="s">
        <v>39</v>
      </c>
      <c r="B19" s="21"/>
      <c r="C19" s="21" t="s">
        <v>15</v>
      </c>
      <c r="D19" s="22">
        <v>10</v>
      </c>
      <c r="E19" s="16"/>
      <c r="F19" s="3">
        <v>3</v>
      </c>
      <c r="G19" s="3">
        <v>3</v>
      </c>
      <c r="H19" s="24">
        <v>4</v>
      </c>
      <c r="I19" s="3"/>
      <c r="J19" s="3"/>
      <c r="K19" s="3"/>
      <c r="L19" s="3"/>
      <c r="M19" s="3"/>
      <c r="N19" s="23"/>
      <c r="O19" s="23"/>
      <c r="P19" s="23"/>
      <c r="Q19" s="23"/>
      <c r="R19" s="16"/>
      <c r="S19" s="16"/>
      <c r="T19" s="16"/>
      <c r="U19" s="17"/>
      <c r="V19" s="16"/>
      <c r="W19" s="16"/>
      <c r="X19" s="16"/>
      <c r="Y19" s="16"/>
      <c r="Z19" s="25"/>
      <c r="AA19" s="22">
        <f>SUM(E19:Z19)</f>
        <v>10</v>
      </c>
      <c r="AB19" s="22">
        <f>D19-AA19</f>
        <v>0</v>
      </c>
    </row>
    <row r="20" spans="1:28" ht="16.2" thickBot="1" x14ac:dyDescent="0.35">
      <c r="A20" s="27" t="s">
        <v>40</v>
      </c>
      <c r="B20" s="28"/>
      <c r="C20" s="28" t="s">
        <v>16</v>
      </c>
      <c r="D20" s="29">
        <v>5</v>
      </c>
      <c r="E20" s="33"/>
      <c r="F20" s="33"/>
      <c r="G20" s="33"/>
      <c r="H20" s="34"/>
      <c r="I20" s="33"/>
      <c r="J20" s="33"/>
      <c r="K20" s="33"/>
      <c r="L20" s="33"/>
      <c r="M20" s="33"/>
      <c r="N20" s="33"/>
      <c r="O20" s="33"/>
      <c r="P20" s="33"/>
      <c r="Q20" s="31"/>
      <c r="R20" s="33"/>
      <c r="S20" s="33"/>
      <c r="T20" s="33"/>
      <c r="U20" s="34"/>
      <c r="V20" s="33"/>
      <c r="W20" s="33"/>
      <c r="X20" s="33"/>
      <c r="Y20" s="33"/>
      <c r="Z20" s="35"/>
      <c r="AA20" s="22">
        <f>SUM(E20:Z20)</f>
        <v>0</v>
      </c>
      <c r="AB20" s="29">
        <f>D20-AA20</f>
        <v>5</v>
      </c>
    </row>
    <row r="21" spans="1:28" x14ac:dyDescent="0.3">
      <c r="A21" s="11" t="s">
        <v>21</v>
      </c>
      <c r="B21" s="12" t="s">
        <v>17</v>
      </c>
      <c r="C21" s="12"/>
      <c r="D21" s="13"/>
      <c r="E21" s="14"/>
      <c r="F21" s="14"/>
      <c r="G21" s="14"/>
      <c r="H21" s="15"/>
      <c r="I21" s="14"/>
      <c r="J21" s="39"/>
      <c r="K21" s="39"/>
      <c r="L21" s="23"/>
      <c r="M21" s="39"/>
      <c r="N21" s="14"/>
      <c r="O21" s="14"/>
      <c r="P21" s="14"/>
      <c r="Q21" s="14"/>
      <c r="R21" s="14"/>
      <c r="S21" s="14"/>
      <c r="T21" s="14"/>
      <c r="U21" s="17"/>
      <c r="V21" s="14"/>
      <c r="W21" s="14"/>
      <c r="X21" s="14"/>
      <c r="Y21" s="14"/>
      <c r="Z21" s="18"/>
      <c r="AA21" s="13"/>
      <c r="AB21" s="26"/>
    </row>
    <row r="22" spans="1:28" x14ac:dyDescent="0.3">
      <c r="A22" s="20" t="s">
        <v>43</v>
      </c>
      <c r="B22" s="21"/>
      <c r="C22" s="21" t="s">
        <v>54</v>
      </c>
      <c r="D22" s="22">
        <v>20</v>
      </c>
      <c r="E22" s="16"/>
      <c r="F22" s="16"/>
      <c r="G22" s="16"/>
      <c r="H22" s="17"/>
      <c r="I22" s="16"/>
      <c r="J22" s="23"/>
      <c r="K22" s="23"/>
      <c r="L22" s="23"/>
      <c r="M22" s="23"/>
      <c r="N22" s="16"/>
      <c r="O22" s="16"/>
      <c r="P22" s="16"/>
      <c r="Q22" s="16"/>
      <c r="R22" s="3"/>
      <c r="S22" s="3"/>
      <c r="T22" s="23"/>
      <c r="U22" s="17"/>
      <c r="V22" s="16"/>
      <c r="W22" s="16"/>
      <c r="X22" s="16"/>
      <c r="Y22" s="16"/>
      <c r="Z22" s="25"/>
      <c r="AA22" s="22">
        <f t="shared" ref="AA22:AA33" si="2">SUM(E22:Z22)</f>
        <v>0</v>
      </c>
      <c r="AB22" s="26">
        <f t="shared" ref="AB22:AB36" si="3">D22-AA22</f>
        <v>20</v>
      </c>
    </row>
    <row r="23" spans="1:28" x14ac:dyDescent="0.3">
      <c r="A23" s="20" t="s">
        <v>44</v>
      </c>
      <c r="B23" s="21"/>
      <c r="C23" s="21" t="s">
        <v>30</v>
      </c>
      <c r="D23" s="22">
        <v>15</v>
      </c>
      <c r="E23" s="16"/>
      <c r="F23" s="16"/>
      <c r="G23" s="16"/>
      <c r="H23" s="17"/>
      <c r="I23" s="16"/>
      <c r="J23" s="23"/>
      <c r="K23" s="23"/>
      <c r="L23" s="23"/>
      <c r="M23" s="23"/>
      <c r="N23" s="16"/>
      <c r="O23" s="16"/>
      <c r="P23" s="16"/>
      <c r="Q23" s="16"/>
      <c r="R23" s="16"/>
      <c r="S23" s="3"/>
      <c r="T23" s="3"/>
      <c r="U23" s="17"/>
      <c r="V23" s="16"/>
      <c r="W23" s="16"/>
      <c r="X23" s="16"/>
      <c r="Y23" s="16"/>
      <c r="Z23" s="25"/>
      <c r="AA23" s="22">
        <f t="shared" si="2"/>
        <v>0</v>
      </c>
      <c r="AB23" s="26">
        <f t="shared" si="3"/>
        <v>15</v>
      </c>
    </row>
    <row r="24" spans="1:28" x14ac:dyDescent="0.3">
      <c r="A24" s="20" t="s">
        <v>45</v>
      </c>
      <c r="B24" s="21"/>
      <c r="C24" s="21" t="s">
        <v>31</v>
      </c>
      <c r="D24" s="22">
        <v>15</v>
      </c>
      <c r="E24" s="16"/>
      <c r="F24" s="16"/>
      <c r="G24" s="16"/>
      <c r="H24" s="17"/>
      <c r="I24" s="16"/>
      <c r="J24" s="16"/>
      <c r="K24" s="16"/>
      <c r="L24" s="23"/>
      <c r="M24" s="23"/>
      <c r="N24" s="23"/>
      <c r="O24" s="23"/>
      <c r="P24" s="23"/>
      <c r="Q24" s="23"/>
      <c r="R24" s="23"/>
      <c r="S24" s="23"/>
      <c r="T24" s="3"/>
      <c r="U24" s="24"/>
      <c r="V24" s="16"/>
      <c r="W24" s="16"/>
      <c r="X24" s="16"/>
      <c r="Y24" s="16"/>
      <c r="Z24" s="25"/>
      <c r="AA24" s="22">
        <f t="shared" si="2"/>
        <v>0</v>
      </c>
      <c r="AB24" s="26">
        <f t="shared" si="3"/>
        <v>15</v>
      </c>
    </row>
    <row r="25" spans="1:28" x14ac:dyDescent="0.3">
      <c r="A25" s="20" t="s">
        <v>46</v>
      </c>
      <c r="B25" s="21"/>
      <c r="C25" s="21" t="s">
        <v>32</v>
      </c>
      <c r="D25" s="22">
        <v>15</v>
      </c>
      <c r="E25" s="16"/>
      <c r="F25" s="16"/>
      <c r="G25" s="16"/>
      <c r="H25" s="17"/>
      <c r="I25" s="16"/>
      <c r="J25" s="16"/>
      <c r="K25" s="16"/>
      <c r="L25" s="23"/>
      <c r="M25" s="23"/>
      <c r="N25" s="23"/>
      <c r="O25" s="23"/>
      <c r="P25" s="23"/>
      <c r="Q25" s="23"/>
      <c r="R25" s="23"/>
      <c r="S25" s="23"/>
      <c r="T25" s="3"/>
      <c r="U25" s="24"/>
      <c r="V25" s="16"/>
      <c r="W25" s="16"/>
      <c r="X25" s="16"/>
      <c r="Y25" s="16"/>
      <c r="Z25" s="25"/>
      <c r="AA25" s="22">
        <f t="shared" si="2"/>
        <v>0</v>
      </c>
      <c r="AB25" s="26">
        <f t="shared" si="3"/>
        <v>15</v>
      </c>
    </row>
    <row r="26" spans="1:28" x14ac:dyDescent="0.3">
      <c r="A26" s="20" t="s">
        <v>47</v>
      </c>
      <c r="B26" s="21"/>
      <c r="C26" s="21" t="s">
        <v>33</v>
      </c>
      <c r="D26" s="22">
        <v>15</v>
      </c>
      <c r="E26" s="16"/>
      <c r="F26" s="16"/>
      <c r="G26" s="16"/>
      <c r="H26" s="17"/>
      <c r="I26" s="16"/>
      <c r="J26" s="16"/>
      <c r="K26" s="16"/>
      <c r="L26" s="23"/>
      <c r="M26" s="23"/>
      <c r="N26" s="23"/>
      <c r="O26" s="23"/>
      <c r="P26" s="23"/>
      <c r="Q26" s="23"/>
      <c r="R26" s="23"/>
      <c r="S26" s="23"/>
      <c r="T26" s="16"/>
      <c r="U26" s="24"/>
      <c r="V26" s="3"/>
      <c r="W26" s="16"/>
      <c r="X26" s="16"/>
      <c r="Y26" s="16"/>
      <c r="Z26" s="25"/>
      <c r="AA26" s="22">
        <f t="shared" si="2"/>
        <v>0</v>
      </c>
      <c r="AB26" s="26">
        <f t="shared" si="3"/>
        <v>15</v>
      </c>
    </row>
    <row r="27" spans="1:28" x14ac:dyDescent="0.3">
      <c r="A27" s="20" t="s">
        <v>48</v>
      </c>
      <c r="B27" s="21"/>
      <c r="C27" s="21" t="s">
        <v>50</v>
      </c>
      <c r="D27" s="22">
        <v>20</v>
      </c>
      <c r="E27" s="16"/>
      <c r="F27" s="16"/>
      <c r="G27" s="16"/>
      <c r="H27" s="17"/>
      <c r="I27" s="16"/>
      <c r="J27" s="16"/>
      <c r="K27" s="16"/>
      <c r="L27" s="23"/>
      <c r="M27" s="23"/>
      <c r="N27" s="23"/>
      <c r="O27" s="23"/>
      <c r="P27" s="23"/>
      <c r="Q27" s="23"/>
      <c r="R27" s="23"/>
      <c r="S27" s="23"/>
      <c r="T27" s="16"/>
      <c r="U27" s="24"/>
      <c r="V27" s="3"/>
      <c r="W27" s="16"/>
      <c r="X27" s="16"/>
      <c r="Y27" s="16"/>
      <c r="Z27" s="25"/>
      <c r="AA27" s="22">
        <f t="shared" si="2"/>
        <v>0</v>
      </c>
      <c r="AB27" s="26">
        <f t="shared" si="3"/>
        <v>20</v>
      </c>
    </row>
    <row r="28" spans="1:28" x14ac:dyDescent="0.3">
      <c r="A28" s="21" t="s">
        <v>51</v>
      </c>
      <c r="B28" s="21"/>
      <c r="C28" s="21" t="s">
        <v>34</v>
      </c>
      <c r="D28" s="22">
        <v>30</v>
      </c>
      <c r="E28" s="16"/>
      <c r="F28" s="16"/>
      <c r="G28" s="16"/>
      <c r="H28" s="17"/>
      <c r="I28" s="16"/>
      <c r="J28" s="16"/>
      <c r="K28" s="16"/>
      <c r="L28" s="23"/>
      <c r="M28" s="23"/>
      <c r="N28" s="23"/>
      <c r="O28" s="23"/>
      <c r="P28" s="23"/>
      <c r="Q28" s="23"/>
      <c r="R28" s="23"/>
      <c r="S28" s="23"/>
      <c r="T28" s="16"/>
      <c r="U28" s="17"/>
      <c r="V28" s="3"/>
      <c r="W28" s="3"/>
      <c r="X28" s="16"/>
      <c r="Y28" s="16"/>
      <c r="Z28" s="25"/>
      <c r="AA28" s="22">
        <f t="shared" si="2"/>
        <v>0</v>
      </c>
      <c r="AB28" s="26">
        <f t="shared" si="3"/>
        <v>30</v>
      </c>
    </row>
    <row r="29" spans="1:28" x14ac:dyDescent="0.3">
      <c r="A29" s="21" t="s">
        <v>53</v>
      </c>
      <c r="B29" s="21"/>
      <c r="C29" s="21" t="s">
        <v>52</v>
      </c>
      <c r="D29" s="22">
        <v>20</v>
      </c>
      <c r="E29" s="16"/>
      <c r="F29" s="16"/>
      <c r="G29" s="16"/>
      <c r="H29" s="17"/>
      <c r="I29" s="16"/>
      <c r="J29" s="16"/>
      <c r="K29" s="16"/>
      <c r="L29" s="23"/>
      <c r="M29" s="23"/>
      <c r="N29" s="23"/>
      <c r="O29" s="23"/>
      <c r="P29" s="23"/>
      <c r="Q29" s="23"/>
      <c r="R29" s="23"/>
      <c r="S29" s="23"/>
      <c r="T29" s="16"/>
      <c r="U29" s="17"/>
      <c r="V29" s="16"/>
      <c r="W29" s="3"/>
      <c r="X29" s="3"/>
      <c r="Y29" s="16"/>
      <c r="Z29" s="25"/>
      <c r="AA29" s="22">
        <f t="shared" si="2"/>
        <v>0</v>
      </c>
      <c r="AB29" s="26">
        <f t="shared" si="3"/>
        <v>20</v>
      </c>
    </row>
    <row r="30" spans="1:28" ht="16.2" thickBot="1" x14ac:dyDescent="0.35">
      <c r="A30" s="40" t="s">
        <v>90</v>
      </c>
      <c r="B30" s="38"/>
      <c r="C30" s="40" t="s">
        <v>91</v>
      </c>
      <c r="D30" s="29">
        <v>50</v>
      </c>
      <c r="E30" s="33"/>
      <c r="F30" s="33"/>
      <c r="G30" s="33"/>
      <c r="H30" s="34"/>
      <c r="I30" s="33"/>
      <c r="J30" s="33"/>
      <c r="K30" s="33"/>
      <c r="L30" s="30"/>
      <c r="M30" s="30"/>
      <c r="N30" s="30"/>
      <c r="O30" s="30"/>
      <c r="P30" s="30"/>
      <c r="Q30" s="30"/>
      <c r="R30" s="30"/>
      <c r="S30" s="30"/>
      <c r="T30" s="33"/>
      <c r="U30" s="34"/>
      <c r="V30" s="31"/>
      <c r="W30" s="31"/>
      <c r="X30" s="31"/>
      <c r="Y30" s="31"/>
      <c r="Z30" s="41"/>
      <c r="AA30" s="22">
        <f t="shared" si="2"/>
        <v>0</v>
      </c>
      <c r="AB30" s="26">
        <f t="shared" si="3"/>
        <v>50</v>
      </c>
    </row>
    <row r="31" spans="1:28" x14ac:dyDescent="0.3">
      <c r="A31" s="11" t="s">
        <v>22</v>
      </c>
      <c r="B31" s="12" t="s">
        <v>28</v>
      </c>
      <c r="C31" s="12"/>
      <c r="D31" s="13"/>
      <c r="E31" s="14"/>
      <c r="F31" s="14"/>
      <c r="G31" s="14"/>
      <c r="H31" s="15"/>
      <c r="I31" s="14"/>
      <c r="J31" s="14"/>
      <c r="K31" s="14"/>
      <c r="L31" s="16"/>
      <c r="M31" s="14"/>
      <c r="N31" s="14"/>
      <c r="O31" s="14"/>
      <c r="P31" s="14"/>
      <c r="Q31" s="14"/>
      <c r="R31" s="14"/>
      <c r="S31" s="14"/>
      <c r="T31" s="14"/>
      <c r="U31" s="17"/>
      <c r="V31" s="14"/>
      <c r="W31" s="14"/>
      <c r="X31" s="14"/>
      <c r="Y31" s="14"/>
      <c r="Z31" s="18"/>
      <c r="AA31" s="42"/>
      <c r="AB31" s="13"/>
    </row>
    <row r="32" spans="1:28" x14ac:dyDescent="0.3">
      <c r="A32" s="36"/>
      <c r="B32" s="37"/>
      <c r="C32" s="21" t="s">
        <v>98</v>
      </c>
      <c r="D32" s="22">
        <v>24</v>
      </c>
      <c r="E32" s="16"/>
      <c r="F32" s="16"/>
      <c r="G32" s="16"/>
      <c r="H32" s="17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7"/>
      <c r="V32" s="16"/>
      <c r="W32" s="16"/>
      <c r="X32" s="16"/>
      <c r="Y32" s="3"/>
      <c r="Z32" s="43"/>
      <c r="AA32" s="44">
        <f t="shared" si="2"/>
        <v>0</v>
      </c>
      <c r="AB32" s="22">
        <f t="shared" si="3"/>
        <v>24</v>
      </c>
    </row>
    <row r="33" spans="1:28" ht="16.2" thickBot="1" x14ac:dyDescent="0.35">
      <c r="A33" s="36"/>
      <c r="B33" s="37"/>
      <c r="C33" s="21" t="s">
        <v>99</v>
      </c>
      <c r="D33" s="22">
        <v>15</v>
      </c>
      <c r="E33" s="16"/>
      <c r="F33" s="16"/>
      <c r="G33" s="16"/>
      <c r="H33" s="17"/>
      <c r="I33" s="16"/>
      <c r="J33" s="16"/>
      <c r="K33" s="16"/>
      <c r="L33" s="33"/>
      <c r="M33" s="16"/>
      <c r="N33" s="16"/>
      <c r="O33" s="16"/>
      <c r="P33" s="16"/>
      <c r="Q33" s="16"/>
      <c r="R33" s="16"/>
      <c r="S33" s="16"/>
      <c r="T33" s="16"/>
      <c r="U33" s="34"/>
      <c r="V33" s="16"/>
      <c r="W33" s="16"/>
      <c r="X33" s="16"/>
      <c r="Y33" s="3"/>
      <c r="Z33" s="43"/>
      <c r="AA33" s="44">
        <f t="shared" si="2"/>
        <v>0</v>
      </c>
      <c r="AB33" s="22">
        <f t="shared" si="3"/>
        <v>15</v>
      </c>
    </row>
    <row r="34" spans="1:28" x14ac:dyDescent="0.3">
      <c r="A34" s="11" t="s">
        <v>23</v>
      </c>
      <c r="B34" s="12" t="s">
        <v>25</v>
      </c>
      <c r="C34" s="12"/>
      <c r="D34" s="13"/>
      <c r="E34" s="14"/>
      <c r="F34" s="14"/>
      <c r="G34" s="14"/>
      <c r="H34" s="15"/>
      <c r="I34" s="14"/>
      <c r="J34" s="14"/>
      <c r="K34" s="14"/>
      <c r="L34" s="16"/>
      <c r="M34" s="14"/>
      <c r="N34" s="14"/>
      <c r="O34" s="14"/>
      <c r="P34" s="14"/>
      <c r="Q34" s="14"/>
      <c r="R34" s="14"/>
      <c r="S34" s="14"/>
      <c r="T34" s="14"/>
      <c r="U34" s="17"/>
      <c r="V34" s="14"/>
      <c r="W34" s="14"/>
      <c r="X34" s="14"/>
      <c r="Y34" s="14"/>
      <c r="Z34" s="18"/>
      <c r="AA34" s="42"/>
      <c r="AB34" s="13"/>
    </row>
    <row r="35" spans="1:28" x14ac:dyDescent="0.3">
      <c r="A35" s="20" t="s">
        <v>55</v>
      </c>
      <c r="B35" s="21"/>
      <c r="C35" s="21" t="s">
        <v>18</v>
      </c>
      <c r="D35" s="22">
        <v>50</v>
      </c>
      <c r="E35" s="16"/>
      <c r="F35" s="16"/>
      <c r="G35" s="16"/>
      <c r="H35" s="17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3"/>
      <c r="T35" s="3"/>
      <c r="U35" s="24"/>
      <c r="V35" s="16"/>
      <c r="W35" s="16"/>
      <c r="X35" s="3"/>
      <c r="Y35" s="3"/>
      <c r="Z35" s="43"/>
      <c r="AA35" s="44">
        <f>SUM(E35:Z35)</f>
        <v>0</v>
      </c>
      <c r="AB35" s="22">
        <f t="shared" si="3"/>
        <v>50</v>
      </c>
    </row>
    <row r="36" spans="1:28" ht="16.2" thickBot="1" x14ac:dyDescent="0.35">
      <c r="A36" s="27" t="s">
        <v>56</v>
      </c>
      <c r="B36" s="28"/>
      <c r="C36" s="28" t="s">
        <v>19</v>
      </c>
      <c r="D36" s="29">
        <v>10</v>
      </c>
      <c r="E36" s="33"/>
      <c r="F36" s="33"/>
      <c r="G36" s="33"/>
      <c r="H36" s="34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2"/>
      <c r="V36" s="33"/>
      <c r="W36" s="33"/>
      <c r="X36" s="33"/>
      <c r="Y36" s="33"/>
      <c r="Z36" s="41"/>
      <c r="AA36" s="45">
        <f>SUM(E36:Z36)</f>
        <v>0</v>
      </c>
      <c r="AB36" s="29">
        <f t="shared" si="3"/>
        <v>10</v>
      </c>
    </row>
    <row r="37" spans="1:28" x14ac:dyDescent="0.3">
      <c r="A37" s="11" t="s">
        <v>24</v>
      </c>
      <c r="B37" s="12" t="s">
        <v>58</v>
      </c>
      <c r="C37" s="12"/>
      <c r="D37" s="13"/>
      <c r="E37" s="14"/>
      <c r="F37" s="14"/>
      <c r="G37" s="14"/>
      <c r="H37" s="15"/>
      <c r="I37" s="14"/>
      <c r="J37" s="14"/>
      <c r="K37" s="14"/>
      <c r="L37" s="16"/>
      <c r="M37" s="14"/>
      <c r="N37" s="14"/>
      <c r="O37" s="14"/>
      <c r="P37" s="14"/>
      <c r="Q37" s="14"/>
      <c r="R37" s="14"/>
      <c r="S37" s="14"/>
      <c r="T37" s="14"/>
      <c r="U37" s="17"/>
      <c r="V37" s="14"/>
      <c r="W37" s="14"/>
      <c r="X37" s="14"/>
      <c r="Y37" s="14"/>
      <c r="Z37" s="18"/>
      <c r="AA37" s="22"/>
      <c r="AB37" s="22"/>
    </row>
    <row r="38" spans="1:28" x14ac:dyDescent="0.3">
      <c r="A38" s="20" t="s">
        <v>41</v>
      </c>
      <c r="B38" s="21"/>
      <c r="C38" s="21" t="s">
        <v>27</v>
      </c>
      <c r="D38" s="22">
        <v>3</v>
      </c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24"/>
      <c r="V38" s="3"/>
      <c r="W38" s="3"/>
      <c r="X38" s="3"/>
      <c r="Y38" s="3"/>
      <c r="Z38" s="43"/>
      <c r="AA38" s="22">
        <f t="shared" ref="AA38:AA43" si="4">SUM(E38:Z38)</f>
        <v>0</v>
      </c>
      <c r="AB38" s="22">
        <f t="shared" ref="AB38:AB43" si="5">D38-AA38</f>
        <v>3</v>
      </c>
    </row>
    <row r="39" spans="1:28" x14ac:dyDescent="0.3">
      <c r="A39" s="20" t="s">
        <v>42</v>
      </c>
      <c r="B39" s="37"/>
      <c r="C39" s="21" t="s">
        <v>85</v>
      </c>
      <c r="D39" s="22">
        <v>10</v>
      </c>
      <c r="E39" s="3">
        <v>5</v>
      </c>
      <c r="F39" s="46">
        <v>6</v>
      </c>
      <c r="G39" s="3">
        <v>3</v>
      </c>
      <c r="H39" s="24"/>
      <c r="I39" s="16">
        <v>0.5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7"/>
      <c r="V39" s="16"/>
      <c r="W39" s="16"/>
      <c r="X39" s="16"/>
      <c r="Y39" s="16"/>
      <c r="Z39" s="25"/>
      <c r="AA39" s="22">
        <f t="shared" si="4"/>
        <v>14.5</v>
      </c>
      <c r="AB39" s="22">
        <f t="shared" si="5"/>
        <v>-4.5</v>
      </c>
    </row>
    <row r="40" spans="1:28" x14ac:dyDescent="0.3">
      <c r="A40" s="20" t="s">
        <v>84</v>
      </c>
      <c r="B40" s="21"/>
      <c r="C40" s="21" t="s">
        <v>86</v>
      </c>
      <c r="D40" s="22">
        <v>2</v>
      </c>
      <c r="E40" s="3">
        <v>0.5</v>
      </c>
      <c r="F40" s="46">
        <v>1</v>
      </c>
      <c r="G40" s="3"/>
      <c r="H40" s="24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7"/>
      <c r="V40" s="16"/>
      <c r="W40" s="16"/>
      <c r="X40" s="16"/>
      <c r="Y40" s="16"/>
      <c r="Z40" s="25"/>
      <c r="AA40" s="22">
        <f t="shared" si="4"/>
        <v>1.5</v>
      </c>
      <c r="AB40" s="22">
        <f t="shared" si="5"/>
        <v>0.5</v>
      </c>
    </row>
    <row r="41" spans="1:28" x14ac:dyDescent="0.3">
      <c r="A41" s="20" t="s">
        <v>83</v>
      </c>
      <c r="B41" s="21"/>
      <c r="C41" s="21" t="s">
        <v>100</v>
      </c>
      <c r="D41" s="22">
        <v>22</v>
      </c>
      <c r="E41" s="3">
        <v>1</v>
      </c>
      <c r="F41" s="46">
        <v>2</v>
      </c>
      <c r="G41" s="3">
        <v>1</v>
      </c>
      <c r="H41" s="24">
        <v>1</v>
      </c>
      <c r="I41" s="3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4"/>
      <c r="V41" s="3"/>
      <c r="W41" s="3"/>
      <c r="X41" s="3"/>
      <c r="Y41" s="3"/>
      <c r="Z41" s="43"/>
      <c r="AA41" s="22">
        <f t="shared" si="4"/>
        <v>6</v>
      </c>
      <c r="AB41" s="22">
        <f t="shared" si="5"/>
        <v>16</v>
      </c>
    </row>
    <row r="42" spans="1:28" ht="16.2" thickBot="1" x14ac:dyDescent="0.35">
      <c r="A42" s="27" t="s">
        <v>101</v>
      </c>
      <c r="B42" s="28"/>
      <c r="C42" s="28" t="s">
        <v>57</v>
      </c>
      <c r="D42" s="29">
        <v>5</v>
      </c>
      <c r="E42" s="33"/>
      <c r="F42" s="31">
        <v>0.25</v>
      </c>
      <c r="G42" s="31">
        <v>0.25</v>
      </c>
      <c r="H42" s="32">
        <v>0.25</v>
      </c>
      <c r="I42" s="31">
        <v>0.25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2"/>
      <c r="V42" s="31"/>
      <c r="W42" s="31"/>
      <c r="X42" s="31"/>
      <c r="Y42" s="31"/>
      <c r="Z42" s="41"/>
      <c r="AA42" s="29">
        <f t="shared" si="4"/>
        <v>1</v>
      </c>
      <c r="AB42" s="29">
        <f t="shared" si="5"/>
        <v>4</v>
      </c>
    </row>
    <row r="43" spans="1:28" ht="16.2" thickBot="1" x14ac:dyDescent="0.35">
      <c r="A43" s="11" t="s">
        <v>26</v>
      </c>
      <c r="B43" s="12" t="s">
        <v>49</v>
      </c>
      <c r="C43" s="12"/>
      <c r="D43" s="13">
        <v>42</v>
      </c>
      <c r="E43" s="14"/>
      <c r="F43" s="14"/>
      <c r="G43" s="14"/>
      <c r="H43" s="15"/>
      <c r="I43" s="14"/>
      <c r="J43" s="14"/>
      <c r="K43" s="14"/>
      <c r="L43" s="47"/>
      <c r="M43" s="14"/>
      <c r="N43" s="14"/>
      <c r="O43" s="14"/>
      <c r="P43" s="14"/>
      <c r="Q43" s="14"/>
      <c r="R43" s="14"/>
      <c r="S43" s="14"/>
      <c r="T43" s="14"/>
      <c r="U43" s="48"/>
      <c r="V43" s="14"/>
      <c r="W43" s="14"/>
      <c r="X43" s="14"/>
      <c r="Y43" s="14"/>
      <c r="Z43" s="18"/>
      <c r="AA43" s="49">
        <f t="shared" si="4"/>
        <v>0</v>
      </c>
      <c r="AB43" s="50">
        <f t="shared" si="5"/>
        <v>42</v>
      </c>
    </row>
    <row r="44" spans="1:28" ht="22.8" customHeight="1" thickBot="1" x14ac:dyDescent="0.35">
      <c r="A44" s="51"/>
      <c r="B44" s="52"/>
      <c r="C44" s="52"/>
      <c r="D44" s="47"/>
      <c r="E44" s="14"/>
      <c r="F44" s="14"/>
      <c r="G44" s="14"/>
      <c r="H44" s="15"/>
      <c r="I44" s="14"/>
      <c r="J44" s="14"/>
      <c r="K44" s="14"/>
      <c r="L44" s="47"/>
      <c r="M44" s="14"/>
      <c r="N44" s="14"/>
      <c r="O44" s="14"/>
      <c r="P44" s="14"/>
      <c r="Q44" s="14"/>
      <c r="R44" s="14"/>
      <c r="S44" s="14"/>
      <c r="T44" s="14"/>
      <c r="U44" s="48"/>
      <c r="V44" s="14"/>
      <c r="W44" s="14"/>
      <c r="X44" s="14"/>
      <c r="Y44" s="14"/>
      <c r="Z44" s="18"/>
      <c r="AA44" s="33"/>
      <c r="AB44" s="33"/>
    </row>
    <row r="45" spans="1:28" ht="16.2" thickBot="1" x14ac:dyDescent="0.35">
      <c r="A45" s="53" t="s">
        <v>92</v>
      </c>
      <c r="B45" s="54"/>
      <c r="C45" s="54"/>
      <c r="D45" s="49">
        <f>SUM(D2:D44)</f>
        <v>549</v>
      </c>
      <c r="E45" s="47">
        <f t="shared" ref="E45:Z45" si="6">SUM(E2:E43)</f>
        <v>8</v>
      </c>
      <c r="F45" s="47">
        <f t="shared" si="6"/>
        <v>14.25</v>
      </c>
      <c r="G45" s="47">
        <f t="shared" si="6"/>
        <v>16.25</v>
      </c>
      <c r="H45" s="55">
        <f t="shared" si="6"/>
        <v>18.25</v>
      </c>
      <c r="I45" s="47">
        <f t="shared" si="6"/>
        <v>9.75</v>
      </c>
      <c r="J45" s="47">
        <f t="shared" si="6"/>
        <v>0</v>
      </c>
      <c r="K45" s="47">
        <f t="shared" si="6"/>
        <v>0</v>
      </c>
      <c r="L45" s="47">
        <f t="shared" si="6"/>
        <v>0</v>
      </c>
      <c r="M45" s="47">
        <f t="shared" si="6"/>
        <v>0</v>
      </c>
      <c r="N45" s="47">
        <f t="shared" si="6"/>
        <v>0</v>
      </c>
      <c r="O45" s="47">
        <f t="shared" si="6"/>
        <v>0</v>
      </c>
      <c r="P45" s="47">
        <f t="shared" si="6"/>
        <v>0</v>
      </c>
      <c r="Q45" s="47">
        <f t="shared" si="6"/>
        <v>0</v>
      </c>
      <c r="R45" s="47">
        <f t="shared" si="6"/>
        <v>0</v>
      </c>
      <c r="S45" s="47">
        <f t="shared" si="6"/>
        <v>0</v>
      </c>
      <c r="T45" s="47">
        <f t="shared" si="6"/>
        <v>0</v>
      </c>
      <c r="U45" s="56">
        <f t="shared" si="6"/>
        <v>0</v>
      </c>
      <c r="V45" s="47">
        <f t="shared" si="6"/>
        <v>0</v>
      </c>
      <c r="W45" s="47">
        <f t="shared" si="6"/>
        <v>0</v>
      </c>
      <c r="X45" s="47">
        <f t="shared" si="6"/>
        <v>0</v>
      </c>
      <c r="Y45" s="47">
        <f t="shared" si="6"/>
        <v>0</v>
      </c>
      <c r="Z45" s="57">
        <f t="shared" si="6"/>
        <v>0</v>
      </c>
      <c r="AA45" s="29">
        <f>SUM(E45:Z45)</f>
        <v>66.5</v>
      </c>
      <c r="AB45" s="29">
        <f>D45-AA45</f>
        <v>482.5</v>
      </c>
    </row>
    <row r="46" spans="1:28" ht="16.2" thickBot="1" x14ac:dyDescent="0.35">
      <c r="A46" s="58"/>
      <c r="B46" s="58"/>
      <c r="C46" s="5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6.2" thickBot="1" x14ac:dyDescent="0.35">
      <c r="A47" s="53" t="s">
        <v>102</v>
      </c>
      <c r="B47" s="54"/>
      <c r="C47" s="54"/>
      <c r="D47" s="59"/>
      <c r="E47" s="60">
        <f>($D$45 -12*16-6*40)/(16+6) + 12</f>
        <v>17.31818181818182</v>
      </c>
      <c r="F47" s="60">
        <f t="shared" ref="F47:T47" si="7">($D$45 -12*16-6*40)/(16+6) + 12</f>
        <v>17.31818181818182</v>
      </c>
      <c r="G47" s="60">
        <f t="shared" si="7"/>
        <v>17.31818181818182</v>
      </c>
      <c r="H47" s="60">
        <f t="shared" si="7"/>
        <v>17.31818181818182</v>
      </c>
      <c r="I47" s="60">
        <f t="shared" si="7"/>
        <v>17.31818181818182</v>
      </c>
      <c r="J47" s="60">
        <f t="shared" si="7"/>
        <v>17.31818181818182</v>
      </c>
      <c r="K47" s="60">
        <f t="shared" si="7"/>
        <v>17.31818181818182</v>
      </c>
      <c r="L47" s="60">
        <f t="shared" si="7"/>
        <v>17.31818181818182</v>
      </c>
      <c r="M47" s="60">
        <f t="shared" si="7"/>
        <v>17.31818181818182</v>
      </c>
      <c r="N47" s="60">
        <f t="shared" si="7"/>
        <v>17.31818181818182</v>
      </c>
      <c r="O47" s="60">
        <f t="shared" si="7"/>
        <v>17.31818181818182</v>
      </c>
      <c r="P47" s="60">
        <f t="shared" si="7"/>
        <v>17.31818181818182</v>
      </c>
      <c r="Q47" s="60">
        <f t="shared" si="7"/>
        <v>17.31818181818182</v>
      </c>
      <c r="R47" s="60">
        <f t="shared" si="7"/>
        <v>17.31818181818182</v>
      </c>
      <c r="S47" s="60">
        <f t="shared" si="7"/>
        <v>17.31818181818182</v>
      </c>
      <c r="T47" s="60">
        <f t="shared" si="7"/>
        <v>17.31818181818182</v>
      </c>
      <c r="U47" s="60">
        <f>($D$45 -12*16-6*40)/(16+6) + 40</f>
        <v>45.31818181818182</v>
      </c>
      <c r="V47" s="60">
        <f t="shared" ref="V47:Z47" si="8">($D$45 -12*16-6*40)/(16+6) + 40</f>
        <v>45.31818181818182</v>
      </c>
      <c r="W47" s="60">
        <f t="shared" si="8"/>
        <v>45.31818181818182</v>
      </c>
      <c r="X47" s="60">
        <f t="shared" si="8"/>
        <v>45.31818181818182</v>
      </c>
      <c r="Y47" s="60">
        <f t="shared" si="8"/>
        <v>45.31818181818182</v>
      </c>
      <c r="Z47" s="61">
        <f t="shared" si="8"/>
        <v>45.31818181818182</v>
      </c>
      <c r="AA47" s="62">
        <f>SUM(E47:Z47)</f>
        <v>549</v>
      </c>
    </row>
    <row r="48" spans="1:28" ht="16.2" thickBot="1" x14ac:dyDescent="0.35">
      <c r="A48" s="53" t="s">
        <v>103</v>
      </c>
      <c r="B48" s="54"/>
      <c r="C48" s="54"/>
      <c r="D48" s="59"/>
      <c r="E48" s="60">
        <f t="shared" ref="E48:Z48" si="9">E47-E45</f>
        <v>9.3181818181818201</v>
      </c>
      <c r="F48" s="60">
        <f t="shared" si="9"/>
        <v>3.0681818181818201</v>
      </c>
      <c r="G48" s="60">
        <f t="shared" si="9"/>
        <v>1.0681818181818201</v>
      </c>
      <c r="H48" s="60">
        <f t="shared" si="9"/>
        <v>-0.93181818181817988</v>
      </c>
      <c r="I48" s="60">
        <f t="shared" si="9"/>
        <v>7.5681818181818201</v>
      </c>
      <c r="J48" s="60">
        <f t="shared" si="9"/>
        <v>17.31818181818182</v>
      </c>
      <c r="K48" s="60">
        <f t="shared" si="9"/>
        <v>17.31818181818182</v>
      </c>
      <c r="L48" s="60">
        <f t="shared" si="9"/>
        <v>17.31818181818182</v>
      </c>
      <c r="M48" s="60">
        <f t="shared" si="9"/>
        <v>17.31818181818182</v>
      </c>
      <c r="N48" s="60">
        <f t="shared" si="9"/>
        <v>17.31818181818182</v>
      </c>
      <c r="O48" s="60">
        <f t="shared" si="9"/>
        <v>17.31818181818182</v>
      </c>
      <c r="P48" s="60">
        <f t="shared" si="9"/>
        <v>17.31818181818182</v>
      </c>
      <c r="Q48" s="60">
        <f t="shared" si="9"/>
        <v>17.31818181818182</v>
      </c>
      <c r="R48" s="60">
        <f t="shared" si="9"/>
        <v>17.31818181818182</v>
      </c>
      <c r="S48" s="60">
        <f t="shared" si="9"/>
        <v>17.31818181818182</v>
      </c>
      <c r="T48" s="60">
        <f t="shared" si="9"/>
        <v>17.31818181818182</v>
      </c>
      <c r="U48" s="60">
        <f t="shared" si="9"/>
        <v>45.31818181818182</v>
      </c>
      <c r="V48" s="60">
        <f t="shared" si="9"/>
        <v>45.31818181818182</v>
      </c>
      <c r="W48" s="60">
        <f t="shared" si="9"/>
        <v>45.31818181818182</v>
      </c>
      <c r="X48" s="60">
        <f t="shared" si="9"/>
        <v>45.31818181818182</v>
      </c>
      <c r="Y48" s="60">
        <f t="shared" si="9"/>
        <v>45.31818181818182</v>
      </c>
      <c r="Z48" s="61">
        <f t="shared" si="9"/>
        <v>45.31818181818182</v>
      </c>
    </row>
  </sheetData>
  <mergeCells count="13">
    <mergeCell ref="A47:D47"/>
    <mergeCell ref="A48:D48"/>
    <mergeCell ref="B31:C31"/>
    <mergeCell ref="B34:C34"/>
    <mergeCell ref="B37:C37"/>
    <mergeCell ref="B43:C43"/>
    <mergeCell ref="A45:C45"/>
    <mergeCell ref="B21:C21"/>
    <mergeCell ref="B2:C2"/>
    <mergeCell ref="B1:C1"/>
    <mergeCell ref="B7:C7"/>
    <mergeCell ref="B11:C11"/>
    <mergeCell ref="B17:C17"/>
  </mergeCells>
  <phoneticPr fontId="1" type="noConversion"/>
  <conditionalFormatting sqref="AB2:AB46">
    <cfRule type="cellIs" dxfId="2" priority="4" operator="lessThan">
      <formula>0</formula>
    </cfRule>
  </conditionalFormatting>
  <conditionalFormatting sqref="E48:Z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AA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2021-03-29T06:44:10Z</dcterms:modified>
</cp:coreProperties>
</file>