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Desktop/board/Tisch/"/>
    </mc:Choice>
  </mc:AlternateContent>
  <xr:revisionPtr revIDLastSave="0" documentId="13_ncr:1_{C6B10D2A-3558-8C4A-A294-12003B7BD910}" xr6:coauthVersionLast="43" xr6:coauthVersionMax="43" xr10:uidLastSave="{00000000-0000-0000-0000-000000000000}"/>
  <bookViews>
    <workbookView xWindow="80" yWindow="460" windowWidth="25440" windowHeight="15000" activeTab="1" xr2:uid="{00000000-000D-0000-FFFF-FFFF00000000}"/>
  </bookViews>
  <sheets>
    <sheet name="tisch 2001-2002" sheetId="1" r:id="rId1"/>
    <sheet name="aggregate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2" i="1" l="1"/>
</calcChain>
</file>

<file path=xl/sharedStrings.xml><?xml version="1.0" encoding="utf-8"?>
<sst xmlns="http://schemas.openxmlformats.org/spreadsheetml/2006/main" count="1154" uniqueCount="279">
  <si>
    <t>committee_id</t>
  </si>
  <si>
    <t>committee_name</t>
  </si>
  <si>
    <t>report_year</t>
  </si>
  <si>
    <t>report_type</t>
  </si>
  <si>
    <t>image_number</t>
  </si>
  <si>
    <t>line_number</t>
  </si>
  <si>
    <t>transaction_id</t>
  </si>
  <si>
    <t>file_number</t>
  </si>
  <si>
    <t>entity_type</t>
  </si>
  <si>
    <t>entity_type_desc</t>
  </si>
  <si>
    <t>unused_contbr_id</t>
  </si>
  <si>
    <t>contributor_prefix</t>
  </si>
  <si>
    <t>contributor_name</t>
  </si>
  <si>
    <t>recipient_committee_type</t>
  </si>
  <si>
    <t>contributor_first_name</t>
  </si>
  <si>
    <t>contributor_middle_name</t>
  </si>
  <si>
    <t>contributor_last_name</t>
  </si>
  <si>
    <t>contributor_suffix</t>
  </si>
  <si>
    <t>contributor_street_1</t>
  </si>
  <si>
    <t>contributor_street_2</t>
  </si>
  <si>
    <t>contributor_city</t>
  </si>
  <si>
    <t>contributor_state</t>
  </si>
  <si>
    <t>contributor_zip</t>
  </si>
  <si>
    <t>contributor_employer</t>
  </si>
  <si>
    <t>contributor_occupation</t>
  </si>
  <si>
    <t>contributor_id</t>
  </si>
  <si>
    <t>receipt_type</t>
  </si>
  <si>
    <t>receipt_type_desc</t>
  </si>
  <si>
    <t>receipt_type_full</t>
  </si>
  <si>
    <t>memo_code</t>
  </si>
  <si>
    <t>memo_code_full</t>
  </si>
  <si>
    <t>contribution_receipt_date</t>
  </si>
  <si>
    <t>contribution_receipt_amount</t>
  </si>
  <si>
    <t>contributor_aggregate_ytd</t>
  </si>
  <si>
    <t>candidate_id</t>
  </si>
  <si>
    <t>candidate_name</t>
  </si>
  <si>
    <t>candidate_first_name</t>
  </si>
  <si>
    <t>candidate_last_name</t>
  </si>
  <si>
    <t>candidate_middle_name</t>
  </si>
  <si>
    <t>candidate_prefix</t>
  </si>
  <si>
    <t>candidate_suffix</t>
  </si>
  <si>
    <t>candidate_office</t>
  </si>
  <si>
    <t>candidate_office_full</t>
  </si>
  <si>
    <t>candidate_office_state</t>
  </si>
  <si>
    <t>candidate_office_state_full</t>
  </si>
  <si>
    <t>candidate_office_district</t>
  </si>
  <si>
    <t>conduit_committee_id</t>
  </si>
  <si>
    <t>conduit_committee_name</t>
  </si>
  <si>
    <t>conduit_committee_street1</t>
  </si>
  <si>
    <t>conduit_committee_street2</t>
  </si>
  <si>
    <t>conduit_committee_city</t>
  </si>
  <si>
    <t>conduit_committee_state</t>
  </si>
  <si>
    <t>conduit_committee_zip</t>
  </si>
  <si>
    <t>donor_committee_name</t>
  </si>
  <si>
    <t>national_committee_nonfederal_account</t>
  </si>
  <si>
    <t>election_type</t>
  </si>
  <si>
    <t>election_type_full</t>
  </si>
  <si>
    <t>fec_election_type_desc</t>
  </si>
  <si>
    <t>fec_election_year</t>
  </si>
  <si>
    <t>amendment_indicator</t>
  </si>
  <si>
    <t>amendment_indicator_desc</t>
  </si>
  <si>
    <t>schedule_type_full</t>
  </si>
  <si>
    <t>load_date</t>
  </si>
  <si>
    <t>original_sub_id</t>
  </si>
  <si>
    <t>back_reference_transaction_id</t>
  </si>
  <si>
    <t>back_reference_schedule_name</t>
  </si>
  <si>
    <t>filing_form</t>
  </si>
  <si>
    <t>link_id</t>
  </si>
  <si>
    <t>is_individual</t>
  </si>
  <si>
    <t>memo_text</t>
  </si>
  <si>
    <t>two_year_transaction_period</t>
  </si>
  <si>
    <t>schedule_type</t>
  </si>
  <si>
    <t>increased_limit</t>
  </si>
  <si>
    <t>sub_id</t>
  </si>
  <si>
    <t>pdf_url</t>
  </si>
  <si>
    <t>line_number_label</t>
  </si>
  <si>
    <t>C00302422</t>
  </si>
  <si>
    <t>RANGEL FOR CONGRESS</t>
  </si>
  <si>
    <t>MY</t>
  </si>
  <si>
    <t>Tisch, Jonathan M.</t>
  </si>
  <si>
    <t>H</t>
  </si>
  <si>
    <t>Jonathan M.</t>
  </si>
  <si>
    <t>Tisch</t>
  </si>
  <si>
    <t>New York</t>
  </si>
  <si>
    <t>NY</t>
  </si>
  <si>
    <t>Loews Hotels/Chairperson/CEO</t>
  </si>
  <si>
    <t>CONTRIBUTION</t>
  </si>
  <si>
    <t>N</t>
  </si>
  <si>
    <t>NO CHANGE</t>
  </si>
  <si>
    <t>ITEMIZED RECEIPTS</t>
  </si>
  <si>
    <t>F3</t>
  </si>
  <si>
    <t>t</t>
  </si>
  <si>
    <t>SA</t>
  </si>
  <si>
    <t>http://docquery.fec.gov/cgi-bin/fecimg/?21990346882</t>
  </si>
  <si>
    <t>C00346312</t>
  </si>
  <si>
    <t>FRIENDS OF SCHUMER</t>
  </si>
  <si>
    <t>TISCH, JONATHAN M</t>
  </si>
  <si>
    <t>S</t>
  </si>
  <si>
    <t>JONATHAN M</t>
  </si>
  <si>
    <t>TISCH</t>
  </si>
  <si>
    <t>NEW YORK</t>
  </si>
  <si>
    <t>LOEWS HOTELS</t>
  </si>
  <si>
    <t>http://docquery.fec.gov/cgi-bin/fecimg/?21020150844</t>
  </si>
  <si>
    <t>C60000676</t>
  </si>
  <si>
    <t>DSCC-NON-FEDERAL MIXED</t>
  </si>
  <si>
    <t>M4</t>
  </si>
  <si>
    <t>Z</t>
  </si>
  <si>
    <t>LOEWS CORPORATION</t>
  </si>
  <si>
    <t>NON-FEDERAL RECEIPT FROM PERSONS LEVIN (L-1A)</t>
  </si>
  <si>
    <t>[RECEIPT--EXEMPT FROM LIMITS]</t>
  </si>
  <si>
    <t>SI</t>
  </si>
  <si>
    <t>http://docquery.fec.gov/cgi-bin/fecimg/?21020070707</t>
  </si>
  <si>
    <t>C00042366</t>
  </si>
  <si>
    <t>DEMOCRATIC SENATORIAL CAMPAIGN COMMITTEE</t>
  </si>
  <si>
    <t>M3</t>
  </si>
  <si>
    <t>Y</t>
  </si>
  <si>
    <t>F3X</t>
  </si>
  <si>
    <t>http://docquery.fec.gov/cgi-bin/fecimg/?21020060243</t>
  </si>
  <si>
    <t>http://docquery.fec.gov/cgi-bin/fecimg/?21020070708</t>
  </si>
  <si>
    <t>C60001245</t>
  </si>
  <si>
    <t>DSCC/NON-FED UNINCORP ASSOC</t>
  </si>
  <si>
    <t>YE</t>
  </si>
  <si>
    <t>http://docquery.fec.gov/cgi-bin/fecimg/?22020050634</t>
  </si>
  <si>
    <t>C00363648</t>
  </si>
  <si>
    <t>FIRST STATE PAC</t>
  </si>
  <si>
    <t>Q</t>
  </si>
  <si>
    <t>Loews Hotels/CEO</t>
  </si>
  <si>
    <t>http://docquery.fec.gov/cgi-bin/fecimg/?22990247858</t>
  </si>
  <si>
    <t>C00325738</t>
  </si>
  <si>
    <t>BERKLEY FOR CONGRESS</t>
  </si>
  <si>
    <t>Loew's Corp./Executive</t>
  </si>
  <si>
    <t>http://docquery.fec.gov/cgi-bin/fecimg/?21990338783</t>
  </si>
  <si>
    <t>C00257642</t>
  </si>
  <si>
    <t>PEOPLE FOR PATTY MURRAY U S SENATE CAMPAIGN</t>
  </si>
  <si>
    <t>TISCH, JONATHAN</t>
  </si>
  <si>
    <t>JONATHAN</t>
  </si>
  <si>
    <t>http://docquery.fec.gov/cgi-bin/fecimg/?22020082544</t>
  </si>
  <si>
    <t>C00176834</t>
  </si>
  <si>
    <t>NEW YORK REPUBLICAN COUNTY COMMITTEE</t>
  </si>
  <si>
    <t>Tisch, Jonathan  M. Mr.</t>
  </si>
  <si>
    <t>Jonathan  M. Mr.</t>
  </si>
  <si>
    <t>Lowe's Hotels/Chariman &amp; CEO</t>
  </si>
  <si>
    <t>http://docquery.fec.gov/cgi-bin/fecimg/?21990300354</t>
  </si>
  <si>
    <t>M9</t>
  </si>
  <si>
    <t>http://docquery.fec.gov/cgi-bin/fecimg/?21020202947</t>
  </si>
  <si>
    <t>C00364232</t>
  </si>
  <si>
    <t>JEAN CARNAHAN FOR MISSOURI COMMITTEE</t>
  </si>
  <si>
    <t>LOEWS CORP</t>
  </si>
  <si>
    <t>15J</t>
  </si>
  <si>
    <t>MEMO (FILER'S % OF CONTRIBUTION GIVEN TO JOIN</t>
  </si>
  <si>
    <t>MEMO(FILER'S % OF CONTRB GIVEN TO JT FR)</t>
  </si>
  <si>
    <t>http://docquery.fec.gov/cgi-bin/fecimg/?22020060565</t>
  </si>
  <si>
    <t>C00223230</t>
  </si>
  <si>
    <t>FRIENDS OF JOHN TANNER</t>
  </si>
  <si>
    <t>Mr. Jonathan M. Tisch</t>
  </si>
  <si>
    <t>LOEWS HOTEL/CHIEF JUSTICE</t>
  </si>
  <si>
    <t>A</t>
  </si>
  <si>
    <t>ADD</t>
  </si>
  <si>
    <t>http://docquery.fec.gov/cgi-bin/fecimg/?22991510558</t>
  </si>
  <si>
    <t>http://docquery.fec.gov/cgi-bin/fecimg/?22991510557</t>
  </si>
  <si>
    <t>C00143438</t>
  </si>
  <si>
    <t>FRIENDS OF BYRON DORGAN</t>
  </si>
  <si>
    <t>http://docquery.fec.gov/cgi-bin/fecimg/?22020040506</t>
  </si>
  <si>
    <t>C00289140</t>
  </si>
  <si>
    <t>FRIENDS OF MARK FOLEY FOR CONGRESS</t>
  </si>
  <si>
    <t>Tisch, Jonathan</t>
  </si>
  <si>
    <t>Jonathan</t>
  </si>
  <si>
    <t>Loews Hotels/Ceo</t>
  </si>
  <si>
    <t>http://docquery.fec.gov/cgi-bin/fecimg/?23990707451</t>
  </si>
  <si>
    <t>C00363317</t>
  </si>
  <si>
    <t>JERRYS POLITICAL ACTION COMMITTEE  (JERRYS PAC)</t>
  </si>
  <si>
    <t>12S</t>
  </si>
  <si>
    <t>Tisch, Mr. Jonathan</t>
  </si>
  <si>
    <t>Mr. Jonathan</t>
  </si>
  <si>
    <t>Loews Hotels/President/CEO</t>
  </si>
  <si>
    <t>http://docquery.fec.gov/cgi-bin/fecimg/?21990211266</t>
  </si>
  <si>
    <t>C00015024</t>
  </si>
  <si>
    <t>WOMEN'S CAMPAIGN FUND INC</t>
  </si>
  <si>
    <t>Loews Hotels/President &amp; CEO</t>
  </si>
  <si>
    <t>http://docquery.fec.gov/cgi-bin/fecimg/?21990337069</t>
  </si>
  <si>
    <t>M7</t>
  </si>
  <si>
    <t>http://docquery.fec.gov/cgi-bin/fecimg/?21020090432</t>
  </si>
  <si>
    <t>C00307512</t>
  </si>
  <si>
    <t>FRIENDS OF MAX CLELAND FOR THE US SENATE INC</t>
  </si>
  <si>
    <t>http://docquery.fec.gov/cgi-bin/fecimg/?21020131541</t>
  </si>
  <si>
    <t>C00368175</t>
  </si>
  <si>
    <t>STRICKLAND FOR COLORADO INC</t>
  </si>
  <si>
    <t>LOWES HOTELS</t>
  </si>
  <si>
    <t>http://docquery.fec.gov/cgi-bin/fecimg/?22020083500</t>
  </si>
  <si>
    <t>C00290429</t>
  </si>
  <si>
    <t>FRIENDS OF FARR</t>
  </si>
  <si>
    <t>Loews Hotels/Owner</t>
  </si>
  <si>
    <t>http://docquery.fec.gov/cgi-bin/fecimg/?22990351276</t>
  </si>
  <si>
    <t>C00334037</t>
  </si>
  <si>
    <t>CITIZENS FOR BIDEN - 2002</t>
  </si>
  <si>
    <t>http://docquery.fec.gov/cgi-bin/fecimg/?21020102987</t>
  </si>
  <si>
    <t>C00273169</t>
  </si>
  <si>
    <t>MALONEY FOR CONGRESS</t>
  </si>
  <si>
    <t>Tisch, Jonathan M. Mr.</t>
  </si>
  <si>
    <t>Jonathan M. Mr.</t>
  </si>
  <si>
    <t>Loews Hotel/Chairman &amp; CEO</t>
  </si>
  <si>
    <t>http://docquery.fec.gov/cgi-bin/fecimg/?21990301077</t>
  </si>
  <si>
    <t>C00325126</t>
  </si>
  <si>
    <t>FRIENDS OF MARY LANDRIEU INC</t>
  </si>
  <si>
    <t>LOEWS HOTEL</t>
  </si>
  <si>
    <t>http://docquery.fec.gov/cgi-bin/fecimg/?22020121003</t>
  </si>
  <si>
    <t>http://docquery.fec.gov/cgi-bin/fecimg/?21020122093</t>
  </si>
  <si>
    <t>http://docquery.fec.gov/cgi-bin/fecimg/?22020020521</t>
  </si>
  <si>
    <t>http://docquery.fec.gov/cgi-bin/fecimg/?22020121122</t>
  </si>
  <si>
    <t>C00327742</t>
  </si>
  <si>
    <t>FRIENDS OF WEINER</t>
  </si>
  <si>
    <t>http://docquery.fec.gov/cgi-bin/fecimg/?22990223992</t>
  </si>
  <si>
    <t>C00305318</t>
  </si>
  <si>
    <t>BLUE DOG POLITICAL ACTION COMMITTEE</t>
  </si>
  <si>
    <t>Loew's Hotels/Chairman &amp; CEO</t>
  </si>
  <si>
    <t>http://docquery.fec.gov/cgi-bin/fecimg/?22990733646</t>
  </si>
  <si>
    <t>C00236513</t>
  </si>
  <si>
    <t>ENGEL FOR CONGRESS</t>
  </si>
  <si>
    <t>Loews Hotels/Chairman &amp; CEO</t>
  </si>
  <si>
    <t>http://docquery.fec.gov/cgi-bin/fecimg/?22990173699</t>
  </si>
  <si>
    <t>C00326363</t>
  </si>
  <si>
    <t>MIKE THOMPSON FOR CONGRESS</t>
  </si>
  <si>
    <t>Q2</t>
  </si>
  <si>
    <t>Loews Hotels/Chairman/CEO</t>
  </si>
  <si>
    <t>http://docquery.fec.gov/cgi-bin/fecimg/?22991381248</t>
  </si>
  <si>
    <t>C00371161</t>
  </si>
  <si>
    <t>BLINKEN FOR SENATE CAMPAIGN 2002 LLC</t>
  </si>
  <si>
    <t>Q1</t>
  </si>
  <si>
    <t>http://docquery.fec.gov/cgi-bin/fecimg/?22020251162</t>
  </si>
  <si>
    <t>http://docquery.fec.gov/cgi-bin/fecimg/?22990715544</t>
  </si>
  <si>
    <t>M6</t>
  </si>
  <si>
    <t>http://docquery.fec.gov/cgi-bin/fecimg/?22020360703</t>
  </si>
  <si>
    <t>C60000254</t>
  </si>
  <si>
    <t>DNC-NON-FEDERAL INDIVIDUAL</t>
  </si>
  <si>
    <t>Q3</t>
  </si>
  <si>
    <t>Loews Hotels</t>
  </si>
  <si>
    <t>http://docquery.fec.gov/cgi-bin/fecimg/?22992104002</t>
  </si>
  <si>
    <t>M10</t>
  </si>
  <si>
    <t>http://docquery.fec.gov/cgi-bin/fecimg/?22020701648</t>
  </si>
  <si>
    <t>http://docquery.fec.gov/cgi-bin/fecimg/?22020493332</t>
  </si>
  <si>
    <t>30G</t>
  </si>
  <si>
    <t>http://docquery.fec.gov/cgi-bin/fecimg/?22020892339</t>
  </si>
  <si>
    <t>C00383158</t>
  </si>
  <si>
    <t>MONDALE FOR SENATE</t>
  </si>
  <si>
    <t>http://docquery.fec.gov/cgi-bin/fecimg/?22020961922</t>
  </si>
  <si>
    <t>C00375626</t>
  </si>
  <si>
    <t>CARDEN FOR CONGRESS</t>
  </si>
  <si>
    <t>Loews Corp.</t>
  </si>
  <si>
    <t>http://docquery.fec.gov/cgi-bin/fecimg/?22992796403</t>
  </si>
  <si>
    <t>C00306860</t>
  </si>
  <si>
    <t>EVAN BAYH COMMITTEE</t>
  </si>
  <si>
    <t>http://docquery.fec.gov/cgi-bin/fecimg/?22020543067</t>
  </si>
  <si>
    <t>C00365262</t>
  </si>
  <si>
    <t>RESPONSIBILITY OPPORTUNITY COMMUNITY PAC</t>
  </si>
  <si>
    <t>30S</t>
  </si>
  <si>
    <t>http://docquery.fec.gov/cgi-bin/fecimg/?21990218402</t>
  </si>
  <si>
    <t>C00104471</t>
  </si>
  <si>
    <t>NEW JERSEY DEMOCRATIC STATE COMMITTEE</t>
  </si>
  <si>
    <t>Lowes Hotels/Chairman &amp; CEO</t>
  </si>
  <si>
    <t>http://docquery.fec.gov/cgi-bin/fecimg/?23991704218</t>
  </si>
  <si>
    <t>C00316141</t>
  </si>
  <si>
    <t>RE-ELECT HAROLD FORD JR</t>
  </si>
  <si>
    <t>Lowes Hotels/CEO</t>
  </si>
  <si>
    <t>http://docquery.fec.gov/cgi-bin/fecimg/?22991671478</t>
  </si>
  <si>
    <t>C00219881</t>
  </si>
  <si>
    <t>NITA LOWEY FOR CONGRESS</t>
  </si>
  <si>
    <t>http://docquery.fec.gov/cgi-bin/fecimg/?22991306279</t>
  </si>
  <si>
    <t>C00290825</t>
  </si>
  <si>
    <t>NADLER FOR CONGRESS INC</t>
  </si>
  <si>
    <t>http://docquery.fec.gov/cgi-bin/fecimg/?21990281106</t>
  </si>
  <si>
    <t>Tisch, Jonathan M Mr.</t>
  </si>
  <si>
    <t>Jonathan M Mr.</t>
  </si>
  <si>
    <t>Loews Hotel</t>
  </si>
  <si>
    <t>http://docquery.fec.gov/cgi-bin/fecimg/?22992883875</t>
  </si>
  <si>
    <t>C00368019</t>
  </si>
  <si>
    <t>FRIENDS OF LANDRIEU AND CARNAHAN</t>
  </si>
  <si>
    <t>http://docquery.fec.gov/cgi-bin/fecimg/?22020020880</t>
  </si>
  <si>
    <t>donor_name</t>
  </si>
  <si>
    <t>aggregate_amount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</si>
</sst>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2"/>
  <sheetViews>
    <sheetView topLeftCell="C1" workbookViewId="0">
      <selection activeCell="AH53" sqref="AH53"/>
    </sheetView>
  </sheetViews>
  <sheetFormatPr baseColWidth="10" defaultRowHeight="16" x14ac:dyDescent="0.2"/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</row>
    <row r="2" spans="1:77" x14ac:dyDescent="0.2">
      <c r="A2" t="s">
        <v>76</v>
      </c>
      <c r="B2" t="s">
        <v>77</v>
      </c>
      <c r="C2">
        <v>2001</v>
      </c>
      <c r="D2" t="s">
        <v>78</v>
      </c>
      <c r="E2">
        <v>21990346882</v>
      </c>
      <c r="I2" t="s">
        <v>77</v>
      </c>
      <c r="N2" t="s">
        <v>79</v>
      </c>
      <c r="O2" t="s">
        <v>80</v>
      </c>
      <c r="P2" t="s">
        <v>81</v>
      </c>
      <c r="R2" t="s">
        <v>82</v>
      </c>
      <c r="V2" t="s">
        <v>83</v>
      </c>
      <c r="W2" t="s">
        <v>84</v>
      </c>
      <c r="X2">
        <v>10021</v>
      </c>
      <c r="Y2" t="s">
        <v>85</v>
      </c>
      <c r="AB2">
        <v>15</v>
      </c>
      <c r="AC2" t="s">
        <v>86</v>
      </c>
      <c r="AD2" t="s">
        <v>86</v>
      </c>
      <c r="AG2" s="1">
        <v>37055</v>
      </c>
      <c r="AH2">
        <v>1000</v>
      </c>
      <c r="BI2" t="s">
        <v>87</v>
      </c>
      <c r="BJ2" t="s">
        <v>88</v>
      </c>
      <c r="BK2" t="s">
        <v>89</v>
      </c>
      <c r="BL2" s="2">
        <v>2.6996527777777779E-2</v>
      </c>
      <c r="BP2" t="s">
        <v>90</v>
      </c>
      <c r="BQ2" s="3">
        <v>4.07102E+18</v>
      </c>
      <c r="BR2" t="s">
        <v>91</v>
      </c>
      <c r="BT2">
        <v>2002</v>
      </c>
      <c r="BU2" t="s">
        <v>92</v>
      </c>
      <c r="BW2" s="3">
        <v>3.06192E+18</v>
      </c>
      <c r="BX2" t="s">
        <v>93</v>
      </c>
    </row>
    <row r="3" spans="1:77" x14ac:dyDescent="0.2">
      <c r="A3" t="s">
        <v>94</v>
      </c>
      <c r="B3" t="s">
        <v>95</v>
      </c>
      <c r="C3">
        <v>2001</v>
      </c>
      <c r="D3" t="s">
        <v>78</v>
      </c>
      <c r="E3">
        <v>21020150844</v>
      </c>
      <c r="I3" t="s">
        <v>95</v>
      </c>
      <c r="N3" t="s">
        <v>96</v>
      </c>
      <c r="O3" t="s">
        <v>97</v>
      </c>
      <c r="P3" t="s">
        <v>98</v>
      </c>
      <c r="R3" t="s">
        <v>99</v>
      </c>
      <c r="V3" t="s">
        <v>100</v>
      </c>
      <c r="W3" t="s">
        <v>84</v>
      </c>
      <c r="X3">
        <v>10021</v>
      </c>
      <c r="Y3" t="s">
        <v>101</v>
      </c>
      <c r="AB3">
        <v>15</v>
      </c>
      <c r="AC3" t="s">
        <v>86</v>
      </c>
      <c r="AD3" t="s">
        <v>86</v>
      </c>
      <c r="AG3" s="1">
        <v>36936</v>
      </c>
      <c r="AH3">
        <v>1000</v>
      </c>
      <c r="BI3" t="s">
        <v>87</v>
      </c>
      <c r="BJ3" t="s">
        <v>88</v>
      </c>
      <c r="BK3" t="s">
        <v>89</v>
      </c>
      <c r="BL3" s="2">
        <v>2.6996527777777779E-2</v>
      </c>
      <c r="BP3" t="s">
        <v>90</v>
      </c>
      <c r="BQ3" s="3">
        <v>1.11282E+18</v>
      </c>
      <c r="BR3" t="s">
        <v>91</v>
      </c>
      <c r="BT3">
        <v>2002</v>
      </c>
      <c r="BU3" t="s">
        <v>92</v>
      </c>
      <c r="BW3" s="3">
        <v>3.06192E+18</v>
      </c>
      <c r="BX3" t="s">
        <v>102</v>
      </c>
    </row>
    <row r="4" spans="1:77" x14ac:dyDescent="0.2">
      <c r="A4" t="s">
        <v>103</v>
      </c>
      <c r="B4" t="s">
        <v>104</v>
      </c>
      <c r="C4">
        <v>2001</v>
      </c>
      <c r="D4" t="s">
        <v>105</v>
      </c>
      <c r="E4">
        <v>21020070707</v>
      </c>
      <c r="I4" t="s">
        <v>104</v>
      </c>
      <c r="N4" t="s">
        <v>96</v>
      </c>
      <c r="O4" t="s">
        <v>106</v>
      </c>
      <c r="P4" t="s">
        <v>98</v>
      </c>
      <c r="R4" t="s">
        <v>99</v>
      </c>
      <c r="V4" t="s">
        <v>100</v>
      </c>
      <c r="W4" t="s">
        <v>84</v>
      </c>
      <c r="X4">
        <v>10021</v>
      </c>
      <c r="Y4" t="s">
        <v>107</v>
      </c>
      <c r="AB4">
        <v>10</v>
      </c>
      <c r="AC4" t="s">
        <v>108</v>
      </c>
      <c r="AD4" t="s">
        <v>109</v>
      </c>
      <c r="AG4" s="1">
        <v>36963</v>
      </c>
      <c r="AH4">
        <v>8882</v>
      </c>
      <c r="BI4" t="s">
        <v>87</v>
      </c>
      <c r="BJ4" t="s">
        <v>88</v>
      </c>
      <c r="BK4" t="s">
        <v>89</v>
      </c>
      <c r="BL4" s="2">
        <v>2.6996527777777779E-2</v>
      </c>
      <c r="BP4" t="s">
        <v>110</v>
      </c>
      <c r="BQ4" s="3">
        <v>3.04122E+18</v>
      </c>
      <c r="BR4" t="s">
        <v>91</v>
      </c>
      <c r="BT4">
        <v>2002</v>
      </c>
      <c r="BU4" t="s">
        <v>92</v>
      </c>
      <c r="BW4" s="3">
        <v>3.06192E+18</v>
      </c>
      <c r="BX4" t="s">
        <v>111</v>
      </c>
    </row>
    <row r="5" spans="1:77" x14ac:dyDescent="0.2">
      <c r="A5" t="s">
        <v>112</v>
      </c>
      <c r="B5" t="s">
        <v>113</v>
      </c>
      <c r="C5">
        <v>2001</v>
      </c>
      <c r="D5" t="s">
        <v>114</v>
      </c>
      <c r="E5">
        <v>21020060243</v>
      </c>
      <c r="I5" t="s">
        <v>113</v>
      </c>
      <c r="N5" t="s">
        <v>96</v>
      </c>
      <c r="O5" t="s">
        <v>115</v>
      </c>
      <c r="P5" t="s">
        <v>98</v>
      </c>
      <c r="R5" t="s">
        <v>99</v>
      </c>
      <c r="V5" t="s">
        <v>100</v>
      </c>
      <c r="W5" t="s">
        <v>84</v>
      </c>
      <c r="X5">
        <v>10021</v>
      </c>
      <c r="Y5" t="s">
        <v>107</v>
      </c>
      <c r="AB5">
        <v>15</v>
      </c>
      <c r="AC5" t="s">
        <v>86</v>
      </c>
      <c r="AD5" t="s">
        <v>86</v>
      </c>
      <c r="AG5" s="1">
        <v>36935</v>
      </c>
      <c r="AH5">
        <v>10000</v>
      </c>
      <c r="BI5" t="s">
        <v>87</v>
      </c>
      <c r="BJ5" t="s">
        <v>88</v>
      </c>
      <c r="BK5" t="s">
        <v>89</v>
      </c>
      <c r="BL5" s="2">
        <v>2.6996527777777779E-2</v>
      </c>
      <c r="BP5" t="s">
        <v>116</v>
      </c>
      <c r="BQ5" s="3">
        <v>1.04292E+18</v>
      </c>
      <c r="BR5" t="s">
        <v>91</v>
      </c>
      <c r="BT5">
        <v>2002</v>
      </c>
      <c r="BU5" t="s">
        <v>92</v>
      </c>
      <c r="BW5" s="3">
        <v>3.06192E+18</v>
      </c>
      <c r="BX5" t="s">
        <v>117</v>
      </c>
    </row>
    <row r="6" spans="1:77" x14ac:dyDescent="0.2">
      <c r="A6" t="s">
        <v>103</v>
      </c>
      <c r="B6" t="s">
        <v>104</v>
      </c>
      <c r="C6">
        <v>2001</v>
      </c>
      <c r="D6" t="s">
        <v>105</v>
      </c>
      <c r="E6">
        <v>21020070708</v>
      </c>
      <c r="I6" t="s">
        <v>104</v>
      </c>
      <c r="N6" t="s">
        <v>96</v>
      </c>
      <c r="O6" t="s">
        <v>106</v>
      </c>
      <c r="P6" t="s">
        <v>98</v>
      </c>
      <c r="R6" t="s">
        <v>99</v>
      </c>
      <c r="V6" t="s">
        <v>100</v>
      </c>
      <c r="W6" t="s">
        <v>84</v>
      </c>
      <c r="X6">
        <v>10021</v>
      </c>
      <c r="AB6">
        <v>10</v>
      </c>
      <c r="AC6" t="s">
        <v>108</v>
      </c>
      <c r="AD6" t="s">
        <v>109</v>
      </c>
      <c r="AG6" s="1">
        <v>36963</v>
      </c>
      <c r="AH6">
        <v>4441</v>
      </c>
      <c r="BI6" t="s">
        <v>87</v>
      </c>
      <c r="BJ6" t="s">
        <v>88</v>
      </c>
      <c r="BK6" t="s">
        <v>89</v>
      </c>
      <c r="BL6" s="2">
        <v>2.6996527777777779E-2</v>
      </c>
      <c r="BP6" t="s">
        <v>110</v>
      </c>
      <c r="BQ6" s="3">
        <v>3.04122E+18</v>
      </c>
      <c r="BR6" t="s">
        <v>91</v>
      </c>
      <c r="BT6">
        <v>2002</v>
      </c>
      <c r="BU6" t="s">
        <v>92</v>
      </c>
      <c r="BW6" s="3">
        <v>3.06192E+18</v>
      </c>
      <c r="BX6" t="s">
        <v>118</v>
      </c>
    </row>
    <row r="7" spans="1:77" x14ac:dyDescent="0.2">
      <c r="A7" t="s">
        <v>119</v>
      </c>
      <c r="B7" t="s">
        <v>120</v>
      </c>
      <c r="C7">
        <v>2001</v>
      </c>
      <c r="D7" t="s">
        <v>121</v>
      </c>
      <c r="E7">
        <v>22020050634</v>
      </c>
      <c r="I7" t="s">
        <v>120</v>
      </c>
      <c r="N7" t="s">
        <v>96</v>
      </c>
      <c r="O7" t="s">
        <v>106</v>
      </c>
      <c r="P7" t="s">
        <v>98</v>
      </c>
      <c r="R7" t="s">
        <v>99</v>
      </c>
      <c r="V7" t="s">
        <v>100</v>
      </c>
      <c r="W7" t="s">
        <v>84</v>
      </c>
      <c r="X7">
        <v>10021</v>
      </c>
      <c r="Y7" t="s">
        <v>107</v>
      </c>
      <c r="AB7">
        <v>10</v>
      </c>
      <c r="AC7" t="s">
        <v>108</v>
      </c>
      <c r="AD7" t="s">
        <v>109</v>
      </c>
      <c r="AG7" s="1">
        <v>37256</v>
      </c>
      <c r="AH7">
        <v>50000</v>
      </c>
      <c r="BI7" t="s">
        <v>87</v>
      </c>
      <c r="BJ7" t="s">
        <v>88</v>
      </c>
      <c r="BK7" t="s">
        <v>89</v>
      </c>
      <c r="BL7" s="2">
        <v>2.6996527777777779E-2</v>
      </c>
      <c r="BP7" t="s">
        <v>110</v>
      </c>
      <c r="BQ7" s="3">
        <v>3.04122E+18</v>
      </c>
      <c r="BR7" t="s">
        <v>91</v>
      </c>
      <c r="BT7">
        <v>2002</v>
      </c>
      <c r="BU7" t="s">
        <v>92</v>
      </c>
      <c r="BW7" s="3">
        <v>3.06192E+18</v>
      </c>
      <c r="BX7" t="s">
        <v>122</v>
      </c>
    </row>
    <row r="8" spans="1:77" x14ac:dyDescent="0.2">
      <c r="A8" t="s">
        <v>123</v>
      </c>
      <c r="B8" t="s">
        <v>124</v>
      </c>
      <c r="C8">
        <v>2001</v>
      </c>
      <c r="D8" t="s">
        <v>121</v>
      </c>
      <c r="E8">
        <v>22990247858</v>
      </c>
      <c r="I8" t="s">
        <v>124</v>
      </c>
      <c r="N8" t="s">
        <v>79</v>
      </c>
      <c r="O8" t="s">
        <v>125</v>
      </c>
      <c r="P8" t="s">
        <v>81</v>
      </c>
      <c r="R8" t="s">
        <v>82</v>
      </c>
      <c r="V8" t="s">
        <v>83</v>
      </c>
      <c r="W8" t="s">
        <v>84</v>
      </c>
      <c r="X8">
        <v>10021</v>
      </c>
      <c r="Y8" t="s">
        <v>126</v>
      </c>
      <c r="AB8">
        <v>15</v>
      </c>
      <c r="AC8" t="s">
        <v>86</v>
      </c>
      <c r="AD8" t="s">
        <v>86</v>
      </c>
      <c r="AG8" s="1">
        <v>37256</v>
      </c>
      <c r="AH8">
        <v>5000</v>
      </c>
      <c r="BI8" t="s">
        <v>87</v>
      </c>
      <c r="BJ8" t="s">
        <v>88</v>
      </c>
      <c r="BK8" t="s">
        <v>89</v>
      </c>
      <c r="BL8" s="2">
        <v>2.6996527777777779E-2</v>
      </c>
      <c r="BP8" t="s">
        <v>116</v>
      </c>
      <c r="BQ8" s="3">
        <v>3.04122E+18</v>
      </c>
      <c r="BR8" t="s">
        <v>91</v>
      </c>
      <c r="BT8">
        <v>2002</v>
      </c>
      <c r="BU8" t="s">
        <v>92</v>
      </c>
      <c r="BW8" s="3">
        <v>3.06192E+18</v>
      </c>
      <c r="BX8" t="s">
        <v>127</v>
      </c>
    </row>
    <row r="9" spans="1:77" x14ac:dyDescent="0.2">
      <c r="A9" t="s">
        <v>128</v>
      </c>
      <c r="B9" t="s">
        <v>129</v>
      </c>
      <c r="C9">
        <v>2001</v>
      </c>
      <c r="D9" t="s">
        <v>78</v>
      </c>
      <c r="E9">
        <v>21990338783</v>
      </c>
      <c r="I9" t="s">
        <v>129</v>
      </c>
      <c r="N9" t="s">
        <v>79</v>
      </c>
      <c r="O9" t="s">
        <v>80</v>
      </c>
      <c r="P9" t="s">
        <v>81</v>
      </c>
      <c r="R9" t="s">
        <v>82</v>
      </c>
      <c r="V9" t="s">
        <v>83</v>
      </c>
      <c r="W9" t="s">
        <v>84</v>
      </c>
      <c r="X9">
        <v>10021</v>
      </c>
      <c r="Y9" t="s">
        <v>130</v>
      </c>
      <c r="AB9">
        <v>15</v>
      </c>
      <c r="AC9" t="s">
        <v>86</v>
      </c>
      <c r="AD9" t="s">
        <v>86</v>
      </c>
      <c r="AG9" s="1">
        <v>37048</v>
      </c>
      <c r="AH9">
        <v>1000</v>
      </c>
      <c r="BI9" t="s">
        <v>87</v>
      </c>
      <c r="BJ9" t="s">
        <v>88</v>
      </c>
      <c r="BK9" t="s">
        <v>89</v>
      </c>
      <c r="BL9" s="2">
        <v>2.6996527777777779E-2</v>
      </c>
      <c r="BP9" t="s">
        <v>90</v>
      </c>
      <c r="BQ9" s="3">
        <v>3.04122E+18</v>
      </c>
      <c r="BR9" t="s">
        <v>91</v>
      </c>
      <c r="BT9">
        <v>2002</v>
      </c>
      <c r="BU9" t="s">
        <v>92</v>
      </c>
      <c r="BW9" s="3">
        <v>3.06192E+18</v>
      </c>
      <c r="BX9" t="s">
        <v>131</v>
      </c>
    </row>
    <row r="10" spans="1:77" x14ac:dyDescent="0.2">
      <c r="A10" t="s">
        <v>132</v>
      </c>
      <c r="B10" t="s">
        <v>133</v>
      </c>
      <c r="C10">
        <v>2001</v>
      </c>
      <c r="D10" t="s">
        <v>121</v>
      </c>
      <c r="E10">
        <v>22020082544</v>
      </c>
      <c r="I10" t="s">
        <v>133</v>
      </c>
      <c r="N10" t="s">
        <v>134</v>
      </c>
      <c r="O10" t="s">
        <v>97</v>
      </c>
      <c r="P10" t="s">
        <v>135</v>
      </c>
      <c r="R10" t="s">
        <v>99</v>
      </c>
      <c r="V10" t="s">
        <v>100</v>
      </c>
      <c r="W10" t="s">
        <v>84</v>
      </c>
      <c r="X10">
        <v>10021</v>
      </c>
      <c r="Y10" t="s">
        <v>101</v>
      </c>
      <c r="AB10">
        <v>15</v>
      </c>
      <c r="AC10" t="s">
        <v>86</v>
      </c>
      <c r="AD10" t="s">
        <v>86</v>
      </c>
      <c r="AG10" s="1">
        <v>37124</v>
      </c>
      <c r="AH10">
        <v>1000</v>
      </c>
      <c r="BI10" t="s">
        <v>87</v>
      </c>
      <c r="BJ10" t="s">
        <v>88</v>
      </c>
      <c r="BK10" t="s">
        <v>89</v>
      </c>
      <c r="BL10" s="2">
        <v>2.6996527777777779E-2</v>
      </c>
      <c r="BP10" t="s">
        <v>90</v>
      </c>
      <c r="BQ10" s="3">
        <v>3.04122E+18</v>
      </c>
      <c r="BR10" t="s">
        <v>91</v>
      </c>
      <c r="BT10">
        <v>2002</v>
      </c>
      <c r="BU10" t="s">
        <v>92</v>
      </c>
      <c r="BW10" s="3">
        <v>3.06192E+18</v>
      </c>
      <c r="BX10" t="s">
        <v>136</v>
      </c>
    </row>
    <row r="11" spans="1:77" x14ac:dyDescent="0.2">
      <c r="A11" t="s">
        <v>137</v>
      </c>
      <c r="B11" t="s">
        <v>138</v>
      </c>
      <c r="C11">
        <v>2001</v>
      </c>
      <c r="D11" t="s">
        <v>78</v>
      </c>
      <c r="E11">
        <v>21990300354</v>
      </c>
      <c r="I11" t="s">
        <v>138</v>
      </c>
      <c r="N11" t="s">
        <v>139</v>
      </c>
      <c r="O11" t="s">
        <v>115</v>
      </c>
      <c r="P11" t="s">
        <v>140</v>
      </c>
      <c r="R11" t="s">
        <v>82</v>
      </c>
      <c r="V11" t="s">
        <v>83</v>
      </c>
      <c r="W11" t="s">
        <v>84</v>
      </c>
      <c r="X11">
        <v>10021</v>
      </c>
      <c r="Y11" t="s">
        <v>141</v>
      </c>
      <c r="AB11">
        <v>15</v>
      </c>
      <c r="AC11" t="s">
        <v>86</v>
      </c>
      <c r="AD11" t="s">
        <v>86</v>
      </c>
      <c r="AG11" s="1">
        <v>36945</v>
      </c>
      <c r="AH11">
        <v>1000</v>
      </c>
      <c r="BI11" t="s">
        <v>87</v>
      </c>
      <c r="BJ11" t="s">
        <v>88</v>
      </c>
      <c r="BK11" t="s">
        <v>89</v>
      </c>
      <c r="BL11" s="2">
        <v>2.6996527777777779E-2</v>
      </c>
      <c r="BP11" t="s">
        <v>116</v>
      </c>
      <c r="BQ11" s="3">
        <v>3.04122E+18</v>
      </c>
      <c r="BR11" t="s">
        <v>91</v>
      </c>
      <c r="BT11">
        <v>2002</v>
      </c>
      <c r="BU11" t="s">
        <v>92</v>
      </c>
      <c r="BW11" s="3">
        <v>3.06192E+18</v>
      </c>
      <c r="BX11" t="s">
        <v>142</v>
      </c>
    </row>
    <row r="12" spans="1:77" x14ac:dyDescent="0.2">
      <c r="A12" t="s">
        <v>119</v>
      </c>
      <c r="B12" t="s">
        <v>120</v>
      </c>
      <c r="C12">
        <v>2001</v>
      </c>
      <c r="D12" t="s">
        <v>143</v>
      </c>
      <c r="E12">
        <v>21020202947</v>
      </c>
      <c r="I12" t="s">
        <v>120</v>
      </c>
      <c r="N12" t="s">
        <v>96</v>
      </c>
      <c r="O12" t="s">
        <v>106</v>
      </c>
      <c r="P12" t="s">
        <v>98</v>
      </c>
      <c r="R12" t="s">
        <v>99</v>
      </c>
      <c r="V12" t="s">
        <v>100</v>
      </c>
      <c r="W12" t="s">
        <v>84</v>
      </c>
      <c r="X12">
        <v>10021</v>
      </c>
      <c r="Y12" t="s">
        <v>107</v>
      </c>
      <c r="AB12">
        <v>10</v>
      </c>
      <c r="AC12" t="s">
        <v>108</v>
      </c>
      <c r="AD12" t="s">
        <v>109</v>
      </c>
      <c r="AG12" s="1">
        <v>37123</v>
      </c>
      <c r="AH12">
        <v>10000</v>
      </c>
      <c r="BI12" t="s">
        <v>87</v>
      </c>
      <c r="BJ12" t="s">
        <v>88</v>
      </c>
      <c r="BK12" t="s">
        <v>89</v>
      </c>
      <c r="BL12" s="2">
        <v>2.6996527777777779E-2</v>
      </c>
      <c r="BP12" t="s">
        <v>110</v>
      </c>
      <c r="BQ12" s="3">
        <v>3.04122E+18</v>
      </c>
      <c r="BR12" t="s">
        <v>91</v>
      </c>
      <c r="BT12">
        <v>2002</v>
      </c>
      <c r="BU12" t="s">
        <v>92</v>
      </c>
      <c r="BW12" s="3">
        <v>3.06192E+18</v>
      </c>
      <c r="BX12" t="s">
        <v>144</v>
      </c>
    </row>
    <row r="13" spans="1:77" x14ac:dyDescent="0.2">
      <c r="A13" t="s">
        <v>145</v>
      </c>
      <c r="B13" t="s">
        <v>146</v>
      </c>
      <c r="C13">
        <v>2001</v>
      </c>
      <c r="D13" t="s">
        <v>121</v>
      </c>
      <c r="E13">
        <v>22020060565</v>
      </c>
      <c r="I13" t="s">
        <v>146</v>
      </c>
      <c r="N13" t="s">
        <v>96</v>
      </c>
      <c r="O13" t="s">
        <v>97</v>
      </c>
      <c r="P13" t="s">
        <v>98</v>
      </c>
      <c r="R13" t="s">
        <v>99</v>
      </c>
      <c r="V13" t="s">
        <v>100</v>
      </c>
      <c r="W13" t="s">
        <v>84</v>
      </c>
      <c r="X13">
        <v>10021</v>
      </c>
      <c r="Y13" t="s">
        <v>147</v>
      </c>
      <c r="AB13" t="s">
        <v>148</v>
      </c>
      <c r="AC13" t="s">
        <v>149</v>
      </c>
      <c r="AD13" t="s">
        <v>150</v>
      </c>
      <c r="AG13" s="1">
        <v>37139</v>
      </c>
      <c r="AH13">
        <v>500</v>
      </c>
      <c r="BI13" t="s">
        <v>87</v>
      </c>
      <c r="BJ13" t="s">
        <v>88</v>
      </c>
      <c r="BK13" t="s">
        <v>89</v>
      </c>
      <c r="BL13" s="2">
        <v>2.6996527777777779E-2</v>
      </c>
      <c r="BP13" t="s">
        <v>90</v>
      </c>
      <c r="BQ13" s="3">
        <v>3.04122E+18</v>
      </c>
      <c r="BR13" t="s">
        <v>91</v>
      </c>
      <c r="BT13">
        <v>2002</v>
      </c>
      <c r="BU13" t="s">
        <v>92</v>
      </c>
      <c r="BW13" s="3">
        <v>3.06192E+18</v>
      </c>
      <c r="BX13" t="s">
        <v>151</v>
      </c>
    </row>
    <row r="14" spans="1:77" x14ac:dyDescent="0.2">
      <c r="A14" t="s">
        <v>152</v>
      </c>
      <c r="B14" t="s">
        <v>153</v>
      </c>
      <c r="C14">
        <v>2001</v>
      </c>
      <c r="D14" t="s">
        <v>121</v>
      </c>
      <c r="E14">
        <v>22991510558</v>
      </c>
      <c r="I14" t="s">
        <v>153</v>
      </c>
      <c r="N14" t="s">
        <v>154</v>
      </c>
      <c r="O14" t="s">
        <v>80</v>
      </c>
      <c r="R14" t="s">
        <v>154</v>
      </c>
      <c r="V14" t="s">
        <v>83</v>
      </c>
      <c r="W14" t="s">
        <v>84</v>
      </c>
      <c r="X14">
        <v>10021</v>
      </c>
      <c r="Y14" t="s">
        <v>155</v>
      </c>
      <c r="AB14">
        <v>15</v>
      </c>
      <c r="AC14" t="s">
        <v>86</v>
      </c>
      <c r="AD14" t="s">
        <v>86</v>
      </c>
      <c r="AG14" s="1">
        <v>37138</v>
      </c>
      <c r="AH14">
        <v>1000</v>
      </c>
      <c r="BI14" t="s">
        <v>156</v>
      </c>
      <c r="BJ14" t="s">
        <v>157</v>
      </c>
      <c r="BK14" t="s">
        <v>89</v>
      </c>
      <c r="BL14" s="2">
        <v>2.6996527777777779E-2</v>
      </c>
      <c r="BP14" t="s">
        <v>90</v>
      </c>
      <c r="BQ14" s="3">
        <v>4.08012E+18</v>
      </c>
      <c r="BR14" t="s">
        <v>91</v>
      </c>
      <c r="BT14">
        <v>2002</v>
      </c>
      <c r="BU14" t="s">
        <v>92</v>
      </c>
      <c r="BW14" s="3">
        <v>3.06192E+18</v>
      </c>
      <c r="BX14" t="s">
        <v>158</v>
      </c>
    </row>
    <row r="15" spans="1:77" x14ac:dyDescent="0.2">
      <c r="A15" t="s">
        <v>152</v>
      </c>
      <c r="B15" t="s">
        <v>153</v>
      </c>
      <c r="C15">
        <v>2001</v>
      </c>
      <c r="D15" t="s">
        <v>121</v>
      </c>
      <c r="E15">
        <v>22991510557</v>
      </c>
      <c r="I15" t="s">
        <v>153</v>
      </c>
      <c r="N15" t="s">
        <v>154</v>
      </c>
      <c r="O15" t="s">
        <v>80</v>
      </c>
      <c r="R15" t="s">
        <v>154</v>
      </c>
      <c r="V15" t="s">
        <v>83</v>
      </c>
      <c r="W15" t="s">
        <v>84</v>
      </c>
      <c r="X15">
        <v>10021</v>
      </c>
      <c r="Y15" t="s">
        <v>155</v>
      </c>
      <c r="AB15">
        <v>15</v>
      </c>
      <c r="AC15" t="s">
        <v>86</v>
      </c>
      <c r="AD15" t="s">
        <v>86</v>
      </c>
      <c r="AG15" s="1">
        <v>37138</v>
      </c>
      <c r="AH15">
        <v>1000</v>
      </c>
      <c r="BI15" t="s">
        <v>156</v>
      </c>
      <c r="BJ15" t="s">
        <v>157</v>
      </c>
      <c r="BK15" t="s">
        <v>89</v>
      </c>
      <c r="BL15" s="2">
        <v>2.6996527777777779E-2</v>
      </c>
      <c r="BP15" t="s">
        <v>90</v>
      </c>
      <c r="BQ15" s="3">
        <v>4.08012E+18</v>
      </c>
      <c r="BR15" t="s">
        <v>91</v>
      </c>
      <c r="BT15">
        <v>2002</v>
      </c>
      <c r="BU15" t="s">
        <v>92</v>
      </c>
      <c r="BW15" s="3">
        <v>3.06192E+18</v>
      </c>
      <c r="BX15" t="s">
        <v>159</v>
      </c>
    </row>
    <row r="16" spans="1:77" x14ac:dyDescent="0.2">
      <c r="A16" t="s">
        <v>160</v>
      </c>
      <c r="B16" t="s">
        <v>161</v>
      </c>
      <c r="C16">
        <v>2001</v>
      </c>
      <c r="D16" t="s">
        <v>121</v>
      </c>
      <c r="E16">
        <v>22020040506</v>
      </c>
      <c r="I16" t="s">
        <v>161</v>
      </c>
      <c r="N16" t="s">
        <v>134</v>
      </c>
      <c r="O16" t="s">
        <v>97</v>
      </c>
      <c r="P16" t="s">
        <v>135</v>
      </c>
      <c r="R16" t="s">
        <v>99</v>
      </c>
      <c r="V16" t="s">
        <v>100</v>
      </c>
      <c r="W16" t="s">
        <v>84</v>
      </c>
      <c r="X16">
        <v>10021</v>
      </c>
      <c r="Y16" t="s">
        <v>101</v>
      </c>
      <c r="AB16">
        <v>15</v>
      </c>
      <c r="AC16" t="s">
        <v>86</v>
      </c>
      <c r="AD16" t="s">
        <v>86</v>
      </c>
      <c r="AG16" s="1">
        <v>37224</v>
      </c>
      <c r="AH16">
        <v>1000</v>
      </c>
      <c r="BI16" t="s">
        <v>87</v>
      </c>
      <c r="BJ16" t="s">
        <v>88</v>
      </c>
      <c r="BK16" t="s">
        <v>89</v>
      </c>
      <c r="BL16" s="2">
        <v>2.6996527777777779E-2</v>
      </c>
      <c r="BP16" t="s">
        <v>90</v>
      </c>
      <c r="BQ16" s="3">
        <v>3.04122E+18</v>
      </c>
      <c r="BR16" t="s">
        <v>91</v>
      </c>
      <c r="BT16">
        <v>2002</v>
      </c>
      <c r="BU16" t="s">
        <v>92</v>
      </c>
      <c r="BW16" s="3">
        <v>3.06192E+18</v>
      </c>
      <c r="BX16" t="s">
        <v>162</v>
      </c>
    </row>
    <row r="17" spans="1:76" x14ac:dyDescent="0.2">
      <c r="A17" t="s">
        <v>163</v>
      </c>
      <c r="B17" t="s">
        <v>164</v>
      </c>
      <c r="C17">
        <v>2001</v>
      </c>
      <c r="D17" t="s">
        <v>78</v>
      </c>
      <c r="E17">
        <v>23990707451</v>
      </c>
      <c r="I17" t="s">
        <v>164</v>
      </c>
      <c r="N17" t="s">
        <v>165</v>
      </c>
      <c r="O17" t="s">
        <v>80</v>
      </c>
      <c r="P17" t="s">
        <v>166</v>
      </c>
      <c r="R17" t="s">
        <v>82</v>
      </c>
      <c r="V17" t="s">
        <v>83</v>
      </c>
      <c r="W17" t="s">
        <v>84</v>
      </c>
      <c r="X17">
        <v>10021</v>
      </c>
      <c r="Y17" t="s">
        <v>167</v>
      </c>
      <c r="AB17">
        <v>15</v>
      </c>
      <c r="AC17" t="s">
        <v>86</v>
      </c>
      <c r="AD17" t="s">
        <v>86</v>
      </c>
      <c r="AG17" s="1">
        <v>36991</v>
      </c>
      <c r="AH17">
        <v>1000</v>
      </c>
      <c r="BI17" t="s">
        <v>156</v>
      </c>
      <c r="BJ17" t="s">
        <v>157</v>
      </c>
      <c r="BK17" t="s">
        <v>89</v>
      </c>
      <c r="BL17" s="2">
        <v>2.6996527777777779E-2</v>
      </c>
      <c r="BP17" t="s">
        <v>90</v>
      </c>
      <c r="BQ17" s="3">
        <v>4.04142E+18</v>
      </c>
      <c r="BR17" t="s">
        <v>91</v>
      </c>
      <c r="BT17">
        <v>2002</v>
      </c>
      <c r="BU17" t="s">
        <v>92</v>
      </c>
      <c r="BW17" s="3">
        <v>3.06192E+18</v>
      </c>
      <c r="BX17" t="s">
        <v>168</v>
      </c>
    </row>
    <row r="18" spans="1:76" x14ac:dyDescent="0.2">
      <c r="A18" t="s">
        <v>169</v>
      </c>
      <c r="B18" t="s">
        <v>170</v>
      </c>
      <c r="C18">
        <v>2001</v>
      </c>
      <c r="D18" t="s">
        <v>171</v>
      </c>
      <c r="E18">
        <v>21990211266</v>
      </c>
      <c r="I18" t="s">
        <v>170</v>
      </c>
      <c r="N18" t="s">
        <v>172</v>
      </c>
      <c r="O18" t="s">
        <v>125</v>
      </c>
      <c r="P18" t="s">
        <v>173</v>
      </c>
      <c r="R18" t="s">
        <v>82</v>
      </c>
      <c r="V18" t="s">
        <v>83</v>
      </c>
      <c r="W18" t="s">
        <v>84</v>
      </c>
      <c r="X18">
        <v>10021</v>
      </c>
      <c r="Y18" t="s">
        <v>174</v>
      </c>
      <c r="AB18">
        <v>15</v>
      </c>
      <c r="AC18" t="s">
        <v>86</v>
      </c>
      <c r="AD18" t="s">
        <v>86</v>
      </c>
      <c r="AG18" s="1">
        <v>37022</v>
      </c>
      <c r="AH18">
        <v>1000</v>
      </c>
      <c r="BI18" t="s">
        <v>87</v>
      </c>
      <c r="BJ18" t="s">
        <v>88</v>
      </c>
      <c r="BK18" t="s">
        <v>89</v>
      </c>
      <c r="BL18" s="2">
        <v>2.6996527777777779E-2</v>
      </c>
      <c r="BP18" t="s">
        <v>116</v>
      </c>
      <c r="BQ18" s="3">
        <v>3.04122E+18</v>
      </c>
      <c r="BR18" t="s">
        <v>91</v>
      </c>
      <c r="BT18">
        <v>2002</v>
      </c>
      <c r="BU18" t="s">
        <v>92</v>
      </c>
      <c r="BW18" s="3">
        <v>3.06192E+18</v>
      </c>
      <c r="BX18" t="s">
        <v>175</v>
      </c>
    </row>
    <row r="19" spans="1:76" x14ac:dyDescent="0.2">
      <c r="A19" t="s">
        <v>176</v>
      </c>
      <c r="B19" t="s">
        <v>177</v>
      </c>
      <c r="C19">
        <v>2001</v>
      </c>
      <c r="D19" t="s">
        <v>78</v>
      </c>
      <c r="E19">
        <v>21990337069</v>
      </c>
      <c r="I19" t="s">
        <v>177</v>
      </c>
      <c r="N19" t="s">
        <v>79</v>
      </c>
      <c r="O19" t="s">
        <v>125</v>
      </c>
      <c r="P19" t="s">
        <v>81</v>
      </c>
      <c r="R19" t="s">
        <v>82</v>
      </c>
      <c r="V19" t="s">
        <v>83</v>
      </c>
      <c r="W19" t="s">
        <v>84</v>
      </c>
      <c r="X19">
        <v>10021</v>
      </c>
      <c r="Y19" t="s">
        <v>178</v>
      </c>
      <c r="AB19">
        <v>15</v>
      </c>
      <c r="AC19" t="s">
        <v>86</v>
      </c>
      <c r="AD19" t="s">
        <v>86</v>
      </c>
      <c r="AG19" s="1">
        <v>36952</v>
      </c>
      <c r="AH19">
        <v>1000</v>
      </c>
      <c r="BI19" t="s">
        <v>156</v>
      </c>
      <c r="BJ19" t="s">
        <v>157</v>
      </c>
      <c r="BK19" t="s">
        <v>89</v>
      </c>
      <c r="BL19" s="2">
        <v>2.6996527777777779E-2</v>
      </c>
      <c r="BP19" t="s">
        <v>116</v>
      </c>
      <c r="BQ19" s="3">
        <v>4.12222E+18</v>
      </c>
      <c r="BR19" t="s">
        <v>91</v>
      </c>
      <c r="BT19">
        <v>2002</v>
      </c>
      <c r="BU19" t="s">
        <v>92</v>
      </c>
      <c r="BW19" s="3">
        <v>3.06192E+18</v>
      </c>
      <c r="BX19" t="s">
        <v>179</v>
      </c>
    </row>
    <row r="20" spans="1:76" x14ac:dyDescent="0.2">
      <c r="A20" t="s">
        <v>119</v>
      </c>
      <c r="B20" t="s">
        <v>120</v>
      </c>
      <c r="C20">
        <v>2001</v>
      </c>
      <c r="D20" t="s">
        <v>180</v>
      </c>
      <c r="E20">
        <v>21020090432</v>
      </c>
      <c r="I20" t="s">
        <v>120</v>
      </c>
      <c r="N20" t="s">
        <v>96</v>
      </c>
      <c r="O20" t="s">
        <v>106</v>
      </c>
      <c r="P20" t="s">
        <v>98</v>
      </c>
      <c r="R20" t="s">
        <v>99</v>
      </c>
      <c r="V20" t="s">
        <v>100</v>
      </c>
      <c r="W20" t="s">
        <v>84</v>
      </c>
      <c r="X20">
        <v>10021</v>
      </c>
      <c r="Y20" t="s">
        <v>107</v>
      </c>
      <c r="AB20">
        <v>10</v>
      </c>
      <c r="AC20" t="s">
        <v>108</v>
      </c>
      <c r="AD20" t="s">
        <v>109</v>
      </c>
      <c r="AG20" s="1">
        <v>37071</v>
      </c>
      <c r="AH20">
        <v>25000</v>
      </c>
      <c r="BI20" t="s">
        <v>87</v>
      </c>
      <c r="BJ20" t="s">
        <v>88</v>
      </c>
      <c r="BK20" t="s">
        <v>89</v>
      </c>
      <c r="BL20" s="2">
        <v>2.6996527777777779E-2</v>
      </c>
      <c r="BP20" t="s">
        <v>110</v>
      </c>
      <c r="BQ20" s="3">
        <v>3.04122E+18</v>
      </c>
      <c r="BR20" t="s">
        <v>91</v>
      </c>
      <c r="BT20">
        <v>2002</v>
      </c>
      <c r="BU20" t="s">
        <v>92</v>
      </c>
      <c r="BW20" s="3">
        <v>3.06192E+18</v>
      </c>
      <c r="BX20" t="s">
        <v>181</v>
      </c>
    </row>
    <row r="21" spans="1:76" x14ac:dyDescent="0.2">
      <c r="A21" t="s">
        <v>182</v>
      </c>
      <c r="B21" t="s">
        <v>183</v>
      </c>
      <c r="C21">
        <v>2001</v>
      </c>
      <c r="D21" t="s">
        <v>78</v>
      </c>
      <c r="E21">
        <v>21020131541</v>
      </c>
      <c r="I21" t="s">
        <v>183</v>
      </c>
      <c r="N21" t="s">
        <v>134</v>
      </c>
      <c r="O21" t="s">
        <v>97</v>
      </c>
      <c r="P21" t="s">
        <v>135</v>
      </c>
      <c r="R21" t="s">
        <v>99</v>
      </c>
      <c r="V21" t="s">
        <v>100</v>
      </c>
      <c r="W21" t="s">
        <v>84</v>
      </c>
      <c r="X21">
        <v>10021</v>
      </c>
      <c r="Y21" t="s">
        <v>101</v>
      </c>
      <c r="AB21">
        <v>15</v>
      </c>
      <c r="AC21" t="s">
        <v>86</v>
      </c>
      <c r="AD21" t="s">
        <v>86</v>
      </c>
      <c r="AG21" s="1">
        <v>37013</v>
      </c>
      <c r="AH21">
        <v>1000</v>
      </c>
      <c r="BI21" t="s">
        <v>87</v>
      </c>
      <c r="BJ21" t="s">
        <v>88</v>
      </c>
      <c r="BK21" t="s">
        <v>89</v>
      </c>
      <c r="BL21" s="2">
        <v>2.6996527777777779E-2</v>
      </c>
      <c r="BP21" t="s">
        <v>90</v>
      </c>
      <c r="BQ21" s="3">
        <v>3.04122E+18</v>
      </c>
      <c r="BR21" t="s">
        <v>91</v>
      </c>
      <c r="BT21">
        <v>2002</v>
      </c>
      <c r="BU21" t="s">
        <v>92</v>
      </c>
      <c r="BW21" s="3">
        <v>3.06192E+18</v>
      </c>
      <c r="BX21" t="s">
        <v>184</v>
      </c>
    </row>
    <row r="22" spans="1:76" x14ac:dyDescent="0.2">
      <c r="A22" t="s">
        <v>185</v>
      </c>
      <c r="B22" t="s">
        <v>186</v>
      </c>
      <c r="C22">
        <v>2001</v>
      </c>
      <c r="D22" t="s">
        <v>121</v>
      </c>
      <c r="E22">
        <v>22020083500</v>
      </c>
      <c r="I22" t="s">
        <v>186</v>
      </c>
      <c r="N22" t="s">
        <v>96</v>
      </c>
      <c r="O22" t="s">
        <v>97</v>
      </c>
      <c r="P22" t="s">
        <v>98</v>
      </c>
      <c r="R22" t="s">
        <v>99</v>
      </c>
      <c r="V22" t="s">
        <v>100</v>
      </c>
      <c r="W22" t="s">
        <v>84</v>
      </c>
      <c r="X22">
        <v>10021</v>
      </c>
      <c r="Y22" t="s">
        <v>187</v>
      </c>
      <c r="AB22">
        <v>15</v>
      </c>
      <c r="AC22" t="s">
        <v>86</v>
      </c>
      <c r="AD22" t="s">
        <v>86</v>
      </c>
      <c r="AG22" s="1">
        <v>37236</v>
      </c>
      <c r="AH22">
        <v>1000</v>
      </c>
      <c r="BI22" t="s">
        <v>87</v>
      </c>
      <c r="BJ22" t="s">
        <v>88</v>
      </c>
      <c r="BK22" t="s">
        <v>89</v>
      </c>
      <c r="BL22" s="2">
        <v>2.6996527777777779E-2</v>
      </c>
      <c r="BP22" t="s">
        <v>90</v>
      </c>
      <c r="BQ22" s="3">
        <v>1.06192E+18</v>
      </c>
      <c r="BR22" t="s">
        <v>91</v>
      </c>
      <c r="BT22">
        <v>2002</v>
      </c>
      <c r="BU22" t="s">
        <v>92</v>
      </c>
      <c r="BW22" s="3">
        <v>3.06192E+18</v>
      </c>
      <c r="BX22" t="s">
        <v>188</v>
      </c>
    </row>
    <row r="23" spans="1:76" x14ac:dyDescent="0.2">
      <c r="A23" t="s">
        <v>189</v>
      </c>
      <c r="B23" t="s">
        <v>190</v>
      </c>
      <c r="C23">
        <v>2001</v>
      </c>
      <c r="D23" t="s">
        <v>121</v>
      </c>
      <c r="E23">
        <v>22990351276</v>
      </c>
      <c r="I23" t="s">
        <v>190</v>
      </c>
      <c r="N23" t="s">
        <v>79</v>
      </c>
      <c r="O23" t="s">
        <v>80</v>
      </c>
      <c r="P23" t="s">
        <v>81</v>
      </c>
      <c r="R23" t="s">
        <v>82</v>
      </c>
      <c r="V23" t="s">
        <v>83</v>
      </c>
      <c r="W23" t="s">
        <v>84</v>
      </c>
      <c r="X23">
        <v>10021</v>
      </c>
      <c r="Y23" t="s">
        <v>191</v>
      </c>
      <c r="AB23">
        <v>15</v>
      </c>
      <c r="AC23" t="s">
        <v>86</v>
      </c>
      <c r="AD23" t="s">
        <v>86</v>
      </c>
      <c r="AG23" s="1">
        <v>37088</v>
      </c>
      <c r="AH23">
        <v>1000</v>
      </c>
      <c r="BI23" t="s">
        <v>87</v>
      </c>
      <c r="BJ23" t="s">
        <v>88</v>
      </c>
      <c r="BK23" t="s">
        <v>89</v>
      </c>
      <c r="BL23" s="2">
        <v>2.6996527777777779E-2</v>
      </c>
      <c r="BP23" t="s">
        <v>90</v>
      </c>
      <c r="BQ23" s="3">
        <v>3.04122E+18</v>
      </c>
      <c r="BR23" t="s">
        <v>91</v>
      </c>
      <c r="BT23">
        <v>2002</v>
      </c>
      <c r="BU23" t="s">
        <v>92</v>
      </c>
      <c r="BW23" s="3">
        <v>3.06192E+18</v>
      </c>
      <c r="BX23" t="s">
        <v>192</v>
      </c>
    </row>
    <row r="24" spans="1:76" x14ac:dyDescent="0.2">
      <c r="A24" t="s">
        <v>193</v>
      </c>
      <c r="B24" t="s">
        <v>194</v>
      </c>
      <c r="C24">
        <v>2001</v>
      </c>
      <c r="D24" t="s">
        <v>78</v>
      </c>
      <c r="E24">
        <v>21020102987</v>
      </c>
      <c r="I24" t="s">
        <v>194</v>
      </c>
      <c r="N24" t="s">
        <v>96</v>
      </c>
      <c r="O24" t="s">
        <v>97</v>
      </c>
      <c r="P24" t="s">
        <v>98</v>
      </c>
      <c r="R24" t="s">
        <v>99</v>
      </c>
      <c r="V24" t="s">
        <v>100</v>
      </c>
      <c r="W24" t="s">
        <v>84</v>
      </c>
      <c r="X24">
        <v>10021</v>
      </c>
      <c r="Y24" t="s">
        <v>101</v>
      </c>
      <c r="AB24">
        <v>15</v>
      </c>
      <c r="AC24" t="s">
        <v>86</v>
      </c>
      <c r="AD24" t="s">
        <v>86</v>
      </c>
      <c r="AG24" s="1">
        <v>37070</v>
      </c>
      <c r="AH24">
        <v>1000</v>
      </c>
      <c r="BI24" t="s">
        <v>87</v>
      </c>
      <c r="BJ24" t="s">
        <v>88</v>
      </c>
      <c r="BK24" t="s">
        <v>89</v>
      </c>
      <c r="BL24" s="2">
        <v>2.6996527777777779E-2</v>
      </c>
      <c r="BP24" t="s">
        <v>90</v>
      </c>
      <c r="BQ24" s="3">
        <v>3.04122E+18</v>
      </c>
      <c r="BR24" t="s">
        <v>91</v>
      </c>
      <c r="BT24">
        <v>2002</v>
      </c>
      <c r="BU24" t="s">
        <v>92</v>
      </c>
      <c r="BW24" s="3">
        <v>3.06192E+18</v>
      </c>
      <c r="BX24" t="s">
        <v>195</v>
      </c>
    </row>
    <row r="25" spans="1:76" x14ac:dyDescent="0.2">
      <c r="A25" t="s">
        <v>196</v>
      </c>
      <c r="B25" t="s">
        <v>197</v>
      </c>
      <c r="C25">
        <v>2001</v>
      </c>
      <c r="D25" t="s">
        <v>78</v>
      </c>
      <c r="E25">
        <v>21990301077</v>
      </c>
      <c r="I25" t="s">
        <v>197</v>
      </c>
      <c r="N25" t="s">
        <v>198</v>
      </c>
      <c r="O25" t="s">
        <v>80</v>
      </c>
      <c r="P25" t="s">
        <v>199</v>
      </c>
      <c r="R25" t="s">
        <v>82</v>
      </c>
      <c r="V25" t="s">
        <v>83</v>
      </c>
      <c r="W25" t="s">
        <v>84</v>
      </c>
      <c r="X25">
        <v>10021</v>
      </c>
      <c r="Y25" t="s">
        <v>200</v>
      </c>
      <c r="AB25">
        <v>15</v>
      </c>
      <c r="AC25" t="s">
        <v>86</v>
      </c>
      <c r="AD25" t="s">
        <v>86</v>
      </c>
      <c r="AG25" s="1">
        <v>36978</v>
      </c>
      <c r="AH25">
        <v>1000</v>
      </c>
      <c r="BI25" t="s">
        <v>87</v>
      </c>
      <c r="BJ25" t="s">
        <v>88</v>
      </c>
      <c r="BK25" t="s">
        <v>89</v>
      </c>
      <c r="BL25" s="2">
        <v>2.6996527777777779E-2</v>
      </c>
      <c r="BP25" t="s">
        <v>90</v>
      </c>
      <c r="BQ25" s="3">
        <v>4.01012E+18</v>
      </c>
      <c r="BR25" t="s">
        <v>91</v>
      </c>
      <c r="BT25">
        <v>2002</v>
      </c>
      <c r="BU25" t="s">
        <v>92</v>
      </c>
      <c r="BW25" s="3">
        <v>3.06192E+18</v>
      </c>
      <c r="BX25" t="s">
        <v>201</v>
      </c>
    </row>
    <row r="26" spans="1:76" x14ac:dyDescent="0.2">
      <c r="A26" t="s">
        <v>202</v>
      </c>
      <c r="B26" t="s">
        <v>203</v>
      </c>
      <c r="C26">
        <v>2001</v>
      </c>
      <c r="D26" t="s">
        <v>121</v>
      </c>
      <c r="E26">
        <v>22020121003</v>
      </c>
      <c r="I26" t="s">
        <v>203</v>
      </c>
      <c r="N26" t="s">
        <v>96</v>
      </c>
      <c r="O26" t="s">
        <v>97</v>
      </c>
      <c r="P26" t="s">
        <v>98</v>
      </c>
      <c r="R26" t="s">
        <v>99</v>
      </c>
      <c r="V26" t="s">
        <v>100</v>
      </c>
      <c r="W26" t="s">
        <v>84</v>
      </c>
      <c r="X26">
        <v>10021</v>
      </c>
      <c r="Y26" t="s">
        <v>204</v>
      </c>
      <c r="AB26">
        <v>15</v>
      </c>
      <c r="AC26" t="s">
        <v>86</v>
      </c>
      <c r="AD26" t="s">
        <v>86</v>
      </c>
      <c r="AG26" s="1">
        <v>37256</v>
      </c>
      <c r="AH26">
        <v>500</v>
      </c>
      <c r="BI26" t="s">
        <v>87</v>
      </c>
      <c r="BJ26" t="s">
        <v>88</v>
      </c>
      <c r="BK26" t="s">
        <v>89</v>
      </c>
      <c r="BL26" s="2">
        <v>2.6996527777777779E-2</v>
      </c>
      <c r="BP26" t="s">
        <v>90</v>
      </c>
      <c r="BQ26" s="3">
        <v>1.08302E+18</v>
      </c>
      <c r="BR26" t="s">
        <v>91</v>
      </c>
      <c r="BT26">
        <v>2002</v>
      </c>
      <c r="BU26" t="s">
        <v>92</v>
      </c>
      <c r="BW26" s="3">
        <v>3.06192E+18</v>
      </c>
      <c r="BX26" t="s">
        <v>205</v>
      </c>
    </row>
    <row r="27" spans="1:76" x14ac:dyDescent="0.2">
      <c r="A27" t="s">
        <v>145</v>
      </c>
      <c r="B27" t="s">
        <v>146</v>
      </c>
      <c r="C27">
        <v>2001</v>
      </c>
      <c r="D27" t="s">
        <v>78</v>
      </c>
      <c r="E27">
        <v>21020122093</v>
      </c>
      <c r="I27" t="s">
        <v>146</v>
      </c>
      <c r="N27" t="s">
        <v>96</v>
      </c>
      <c r="O27" t="s">
        <v>97</v>
      </c>
      <c r="P27" t="s">
        <v>98</v>
      </c>
      <c r="R27" t="s">
        <v>99</v>
      </c>
      <c r="V27" t="s">
        <v>100</v>
      </c>
      <c r="W27" t="s">
        <v>84</v>
      </c>
      <c r="X27">
        <v>10021</v>
      </c>
      <c r="Y27" t="s">
        <v>147</v>
      </c>
      <c r="AB27">
        <v>15</v>
      </c>
      <c r="AC27" t="s">
        <v>86</v>
      </c>
      <c r="AD27" t="s">
        <v>86</v>
      </c>
      <c r="AG27" s="1">
        <v>37055</v>
      </c>
      <c r="AH27">
        <v>1000</v>
      </c>
      <c r="BI27" t="s">
        <v>87</v>
      </c>
      <c r="BJ27" t="s">
        <v>88</v>
      </c>
      <c r="BK27" t="s">
        <v>89</v>
      </c>
      <c r="BL27" s="2">
        <v>2.6996527777777779E-2</v>
      </c>
      <c r="BP27" t="s">
        <v>90</v>
      </c>
      <c r="BQ27" s="3">
        <v>3.04122E+18</v>
      </c>
      <c r="BR27" t="s">
        <v>91</v>
      </c>
      <c r="BT27">
        <v>2002</v>
      </c>
      <c r="BU27" t="s">
        <v>92</v>
      </c>
      <c r="BW27" s="3">
        <v>3.06192E+18</v>
      </c>
      <c r="BX27" t="s">
        <v>206</v>
      </c>
    </row>
    <row r="28" spans="1:76" x14ac:dyDescent="0.2">
      <c r="A28" t="s">
        <v>182</v>
      </c>
      <c r="B28" t="s">
        <v>183</v>
      </c>
      <c r="C28">
        <v>2001</v>
      </c>
      <c r="D28" t="s">
        <v>78</v>
      </c>
      <c r="E28">
        <v>22020020521</v>
      </c>
      <c r="I28" t="s">
        <v>183</v>
      </c>
      <c r="N28" t="s">
        <v>134</v>
      </c>
      <c r="O28" t="s">
        <v>97</v>
      </c>
      <c r="P28" t="s">
        <v>135</v>
      </c>
      <c r="R28" t="s">
        <v>99</v>
      </c>
      <c r="V28" t="s">
        <v>100</v>
      </c>
      <c r="W28" t="s">
        <v>84</v>
      </c>
      <c r="X28">
        <v>10021</v>
      </c>
      <c r="Y28" t="s">
        <v>101</v>
      </c>
      <c r="AB28">
        <v>15</v>
      </c>
      <c r="AC28" t="s">
        <v>86</v>
      </c>
      <c r="AD28" t="s">
        <v>86</v>
      </c>
      <c r="AG28" s="1">
        <v>37013</v>
      </c>
      <c r="AH28">
        <v>1000</v>
      </c>
      <c r="BI28" t="s">
        <v>156</v>
      </c>
      <c r="BJ28" t="s">
        <v>157</v>
      </c>
      <c r="BK28" t="s">
        <v>89</v>
      </c>
      <c r="BL28" s="2">
        <v>2.6996527777777779E-2</v>
      </c>
      <c r="BP28" t="s">
        <v>90</v>
      </c>
      <c r="BQ28" s="3">
        <v>3.04122E+18</v>
      </c>
      <c r="BR28" t="s">
        <v>91</v>
      </c>
      <c r="BT28">
        <v>2002</v>
      </c>
      <c r="BU28" t="s">
        <v>92</v>
      </c>
      <c r="BW28" s="3">
        <v>3.06192E+18</v>
      </c>
      <c r="BX28" t="s">
        <v>207</v>
      </c>
    </row>
    <row r="29" spans="1:76" x14ac:dyDescent="0.2">
      <c r="A29" t="s">
        <v>202</v>
      </c>
      <c r="B29" t="s">
        <v>203</v>
      </c>
      <c r="C29">
        <v>2001</v>
      </c>
      <c r="D29" t="s">
        <v>121</v>
      </c>
      <c r="E29">
        <v>22020121122</v>
      </c>
      <c r="I29" t="s">
        <v>203</v>
      </c>
      <c r="N29" t="s">
        <v>96</v>
      </c>
      <c r="O29" t="s">
        <v>97</v>
      </c>
      <c r="P29" t="s">
        <v>98</v>
      </c>
      <c r="R29" t="s">
        <v>99</v>
      </c>
      <c r="V29" t="s">
        <v>100</v>
      </c>
      <c r="W29" t="s">
        <v>84</v>
      </c>
      <c r="X29">
        <v>10021</v>
      </c>
      <c r="Y29" t="s">
        <v>204</v>
      </c>
      <c r="AB29" t="s">
        <v>148</v>
      </c>
      <c r="AC29" t="s">
        <v>149</v>
      </c>
      <c r="AD29" t="s">
        <v>150</v>
      </c>
      <c r="AG29" s="1">
        <v>37144</v>
      </c>
      <c r="AH29">
        <v>500</v>
      </c>
      <c r="BI29" t="s">
        <v>87</v>
      </c>
      <c r="BJ29" t="s">
        <v>88</v>
      </c>
      <c r="BK29" t="s">
        <v>89</v>
      </c>
      <c r="BL29" s="2">
        <v>2.6996527777777779E-2</v>
      </c>
      <c r="BP29" t="s">
        <v>90</v>
      </c>
      <c r="BQ29" s="3">
        <v>1.08302E+18</v>
      </c>
      <c r="BR29" t="s">
        <v>91</v>
      </c>
      <c r="BT29">
        <v>2002</v>
      </c>
      <c r="BU29" t="s">
        <v>92</v>
      </c>
      <c r="BW29" s="3">
        <v>3.06192E+18</v>
      </c>
      <c r="BX29" t="s">
        <v>208</v>
      </c>
    </row>
    <row r="30" spans="1:76" x14ac:dyDescent="0.2">
      <c r="A30" t="s">
        <v>209</v>
      </c>
      <c r="B30" t="s">
        <v>210</v>
      </c>
      <c r="C30">
        <v>2001</v>
      </c>
      <c r="D30" t="s">
        <v>121</v>
      </c>
      <c r="E30">
        <v>22990223992</v>
      </c>
      <c r="I30" t="s">
        <v>210</v>
      </c>
      <c r="N30" t="s">
        <v>165</v>
      </c>
      <c r="O30" t="s">
        <v>80</v>
      </c>
      <c r="P30" t="s">
        <v>166</v>
      </c>
      <c r="R30" t="s">
        <v>82</v>
      </c>
      <c r="V30" t="s">
        <v>83</v>
      </c>
      <c r="W30" t="s">
        <v>84</v>
      </c>
      <c r="X30">
        <v>10021</v>
      </c>
      <c r="Y30" t="s">
        <v>126</v>
      </c>
      <c r="AB30">
        <v>15</v>
      </c>
      <c r="AC30" t="s">
        <v>86</v>
      </c>
      <c r="AD30" t="s">
        <v>86</v>
      </c>
      <c r="AG30" s="1">
        <v>37102</v>
      </c>
      <c r="AH30">
        <v>1000</v>
      </c>
      <c r="BI30" t="s">
        <v>156</v>
      </c>
      <c r="BJ30" t="s">
        <v>157</v>
      </c>
      <c r="BK30" t="s">
        <v>89</v>
      </c>
      <c r="BL30" s="2">
        <v>2.6996527777777779E-2</v>
      </c>
      <c r="BP30" t="s">
        <v>90</v>
      </c>
      <c r="BQ30" s="3">
        <v>4.10032E+18</v>
      </c>
      <c r="BR30" t="s">
        <v>91</v>
      </c>
      <c r="BT30">
        <v>2002</v>
      </c>
      <c r="BU30" t="s">
        <v>92</v>
      </c>
      <c r="BW30" s="3">
        <v>3.06192E+18</v>
      </c>
      <c r="BX30" t="s">
        <v>211</v>
      </c>
    </row>
    <row r="31" spans="1:76" x14ac:dyDescent="0.2">
      <c r="A31" t="s">
        <v>212</v>
      </c>
      <c r="B31" t="s">
        <v>213</v>
      </c>
      <c r="C31">
        <v>2002</v>
      </c>
      <c r="D31" t="s">
        <v>105</v>
      </c>
      <c r="E31">
        <v>22990733646</v>
      </c>
      <c r="I31" t="s">
        <v>213</v>
      </c>
      <c r="N31" t="s">
        <v>79</v>
      </c>
      <c r="O31" t="s">
        <v>125</v>
      </c>
      <c r="P31" t="s">
        <v>81</v>
      </c>
      <c r="R31" t="s">
        <v>82</v>
      </c>
      <c r="V31" t="s">
        <v>83</v>
      </c>
      <c r="W31" t="s">
        <v>84</v>
      </c>
      <c r="X31">
        <v>10021</v>
      </c>
      <c r="Y31" t="s">
        <v>214</v>
      </c>
      <c r="AB31">
        <v>15</v>
      </c>
      <c r="AC31" t="s">
        <v>86</v>
      </c>
      <c r="AD31" t="s">
        <v>86</v>
      </c>
      <c r="AG31" s="1">
        <v>37340</v>
      </c>
      <c r="AH31">
        <v>5000</v>
      </c>
      <c r="BI31" t="s">
        <v>87</v>
      </c>
      <c r="BJ31" t="s">
        <v>88</v>
      </c>
      <c r="BK31" t="s">
        <v>89</v>
      </c>
      <c r="BL31" s="2">
        <v>2.6996527777777779E-2</v>
      </c>
      <c r="BP31" t="s">
        <v>116</v>
      </c>
      <c r="BQ31" s="3">
        <v>4.04172E+18</v>
      </c>
      <c r="BR31" t="s">
        <v>91</v>
      </c>
      <c r="BT31">
        <v>2002</v>
      </c>
      <c r="BU31" t="s">
        <v>92</v>
      </c>
      <c r="BW31" s="3">
        <v>3.06192E+18</v>
      </c>
      <c r="BX31" t="s">
        <v>215</v>
      </c>
    </row>
    <row r="32" spans="1:76" x14ac:dyDescent="0.2">
      <c r="A32" t="s">
        <v>216</v>
      </c>
      <c r="B32" t="s">
        <v>217</v>
      </c>
      <c r="C32">
        <v>2001</v>
      </c>
      <c r="D32" t="s">
        <v>121</v>
      </c>
      <c r="E32">
        <v>22990173699</v>
      </c>
      <c r="I32" t="s">
        <v>217</v>
      </c>
      <c r="N32" t="s">
        <v>165</v>
      </c>
      <c r="O32" t="s">
        <v>80</v>
      </c>
      <c r="P32" t="s">
        <v>166</v>
      </c>
      <c r="R32" t="s">
        <v>82</v>
      </c>
      <c r="V32" t="s">
        <v>83</v>
      </c>
      <c r="W32" t="s">
        <v>84</v>
      </c>
      <c r="X32">
        <v>10021</v>
      </c>
      <c r="Y32" t="s">
        <v>218</v>
      </c>
      <c r="AB32">
        <v>15</v>
      </c>
      <c r="AC32" t="s">
        <v>86</v>
      </c>
      <c r="AD32" t="s">
        <v>86</v>
      </c>
      <c r="AG32" s="1">
        <v>37148</v>
      </c>
      <c r="AH32">
        <v>1000</v>
      </c>
      <c r="BI32" t="s">
        <v>87</v>
      </c>
      <c r="BJ32" t="s">
        <v>88</v>
      </c>
      <c r="BK32" t="s">
        <v>89</v>
      </c>
      <c r="BL32" s="2">
        <v>2.6996527777777779E-2</v>
      </c>
      <c r="BP32" t="s">
        <v>90</v>
      </c>
      <c r="BQ32" s="3">
        <v>4.06032E+18</v>
      </c>
      <c r="BR32" t="s">
        <v>91</v>
      </c>
      <c r="BT32">
        <v>2002</v>
      </c>
      <c r="BU32" t="s">
        <v>92</v>
      </c>
      <c r="BW32" s="3">
        <v>3.06192E+18</v>
      </c>
      <c r="BX32" t="s">
        <v>219</v>
      </c>
    </row>
    <row r="33" spans="1:76" x14ac:dyDescent="0.2">
      <c r="A33" t="s">
        <v>220</v>
      </c>
      <c r="B33" t="s">
        <v>221</v>
      </c>
      <c r="C33">
        <v>2002</v>
      </c>
      <c r="D33" t="s">
        <v>222</v>
      </c>
      <c r="E33">
        <v>22991381248</v>
      </c>
      <c r="I33" t="s">
        <v>221</v>
      </c>
      <c r="N33" t="s">
        <v>165</v>
      </c>
      <c r="O33" t="s">
        <v>80</v>
      </c>
      <c r="P33" t="s">
        <v>166</v>
      </c>
      <c r="R33" t="s">
        <v>82</v>
      </c>
      <c r="V33" t="s">
        <v>83</v>
      </c>
      <c r="W33" t="s">
        <v>84</v>
      </c>
      <c r="X33">
        <v>10021</v>
      </c>
      <c r="Y33" t="s">
        <v>223</v>
      </c>
      <c r="AB33">
        <v>15</v>
      </c>
      <c r="AC33" t="s">
        <v>86</v>
      </c>
      <c r="AD33" t="s">
        <v>86</v>
      </c>
      <c r="AG33" s="1">
        <v>37364</v>
      </c>
      <c r="AH33">
        <v>1000</v>
      </c>
      <c r="BI33" t="s">
        <v>87</v>
      </c>
      <c r="BJ33" t="s">
        <v>88</v>
      </c>
      <c r="BK33" t="s">
        <v>89</v>
      </c>
      <c r="BL33" s="2">
        <v>2.6996527777777779E-2</v>
      </c>
      <c r="BP33" t="s">
        <v>90</v>
      </c>
      <c r="BQ33" s="3">
        <v>4.10182E+18</v>
      </c>
      <c r="BR33" t="s">
        <v>91</v>
      </c>
      <c r="BT33">
        <v>2002</v>
      </c>
      <c r="BU33" t="s">
        <v>92</v>
      </c>
      <c r="BW33" s="3">
        <v>3.06192E+18</v>
      </c>
      <c r="BX33" t="s">
        <v>224</v>
      </c>
    </row>
    <row r="34" spans="1:76" x14ac:dyDescent="0.2">
      <c r="A34" t="s">
        <v>225</v>
      </c>
      <c r="B34" t="s">
        <v>226</v>
      </c>
      <c r="C34">
        <v>2002</v>
      </c>
      <c r="D34" t="s">
        <v>227</v>
      </c>
      <c r="E34">
        <v>22020251162</v>
      </c>
      <c r="I34" t="s">
        <v>226</v>
      </c>
      <c r="N34" t="s">
        <v>96</v>
      </c>
      <c r="O34" t="s">
        <v>97</v>
      </c>
      <c r="P34" t="s">
        <v>98</v>
      </c>
      <c r="R34" t="s">
        <v>99</v>
      </c>
      <c r="V34" t="s">
        <v>100</v>
      </c>
      <c r="W34" t="s">
        <v>84</v>
      </c>
      <c r="X34">
        <v>10021</v>
      </c>
      <c r="Y34" t="s">
        <v>101</v>
      </c>
      <c r="AB34">
        <v>15</v>
      </c>
      <c r="AC34" t="s">
        <v>86</v>
      </c>
      <c r="AD34" t="s">
        <v>86</v>
      </c>
      <c r="AG34" s="1">
        <v>37284</v>
      </c>
      <c r="AH34">
        <v>1000</v>
      </c>
      <c r="BI34" t="s">
        <v>87</v>
      </c>
      <c r="BJ34" t="s">
        <v>88</v>
      </c>
      <c r="BK34" t="s">
        <v>89</v>
      </c>
      <c r="BL34" s="2">
        <v>2.6996527777777779E-2</v>
      </c>
      <c r="BP34" t="s">
        <v>90</v>
      </c>
      <c r="BQ34" s="3">
        <v>1.11262E+18</v>
      </c>
      <c r="BR34" t="s">
        <v>91</v>
      </c>
      <c r="BT34">
        <v>2002</v>
      </c>
      <c r="BU34" t="s">
        <v>92</v>
      </c>
      <c r="BW34" s="3">
        <v>3.06192E+18</v>
      </c>
      <c r="BX34" t="s">
        <v>228</v>
      </c>
    </row>
    <row r="35" spans="1:76" x14ac:dyDescent="0.2">
      <c r="A35" t="s">
        <v>216</v>
      </c>
      <c r="B35" t="s">
        <v>217</v>
      </c>
      <c r="C35">
        <v>2002</v>
      </c>
      <c r="D35" t="s">
        <v>227</v>
      </c>
      <c r="E35">
        <v>22990715544</v>
      </c>
      <c r="I35" t="s">
        <v>217</v>
      </c>
      <c r="N35" t="s">
        <v>165</v>
      </c>
      <c r="O35" t="s">
        <v>80</v>
      </c>
      <c r="P35" t="s">
        <v>166</v>
      </c>
      <c r="R35" t="s">
        <v>82</v>
      </c>
      <c r="V35" t="s">
        <v>83</v>
      </c>
      <c r="W35" t="s">
        <v>84</v>
      </c>
      <c r="X35">
        <v>10021</v>
      </c>
      <c r="Y35" t="s">
        <v>218</v>
      </c>
      <c r="AB35">
        <v>15</v>
      </c>
      <c r="AC35" t="s">
        <v>86</v>
      </c>
      <c r="AD35" t="s">
        <v>86</v>
      </c>
      <c r="AG35" s="1">
        <v>37317</v>
      </c>
      <c r="AH35">
        <v>1000</v>
      </c>
      <c r="BI35" t="s">
        <v>156</v>
      </c>
      <c r="BJ35" t="s">
        <v>157</v>
      </c>
      <c r="BK35" t="s">
        <v>89</v>
      </c>
      <c r="BL35" s="2">
        <v>2.6996527777777779E-2</v>
      </c>
      <c r="BP35" t="s">
        <v>90</v>
      </c>
      <c r="BQ35" s="3">
        <v>4.07082E+18</v>
      </c>
      <c r="BR35" t="s">
        <v>91</v>
      </c>
      <c r="BT35">
        <v>2002</v>
      </c>
      <c r="BU35" t="s">
        <v>92</v>
      </c>
      <c r="BW35" s="3">
        <v>3.06192E+18</v>
      </c>
      <c r="BX35" t="s">
        <v>229</v>
      </c>
    </row>
    <row r="36" spans="1:76" x14ac:dyDescent="0.2">
      <c r="A36" t="s">
        <v>119</v>
      </c>
      <c r="B36" t="s">
        <v>120</v>
      </c>
      <c r="C36">
        <v>2002</v>
      </c>
      <c r="D36" t="s">
        <v>230</v>
      </c>
      <c r="E36">
        <v>22020360703</v>
      </c>
      <c r="I36" t="s">
        <v>120</v>
      </c>
      <c r="N36" t="s">
        <v>96</v>
      </c>
      <c r="O36" t="s">
        <v>106</v>
      </c>
      <c r="P36" t="s">
        <v>98</v>
      </c>
      <c r="R36" t="s">
        <v>99</v>
      </c>
      <c r="V36" t="s">
        <v>100</v>
      </c>
      <c r="W36" t="s">
        <v>84</v>
      </c>
      <c r="X36">
        <v>10021</v>
      </c>
      <c r="Y36" t="s">
        <v>107</v>
      </c>
      <c r="AB36">
        <v>10</v>
      </c>
      <c r="AC36" t="s">
        <v>108</v>
      </c>
      <c r="AD36" t="s">
        <v>109</v>
      </c>
      <c r="AG36" s="1">
        <v>37396</v>
      </c>
      <c r="AH36">
        <v>25000</v>
      </c>
      <c r="BI36" t="s">
        <v>87</v>
      </c>
      <c r="BJ36" t="s">
        <v>88</v>
      </c>
      <c r="BK36" t="s">
        <v>89</v>
      </c>
      <c r="BL36" s="2">
        <v>2.6996527777777779E-2</v>
      </c>
      <c r="BP36" t="s">
        <v>110</v>
      </c>
      <c r="BQ36" s="3">
        <v>1.06282E+18</v>
      </c>
      <c r="BR36" t="s">
        <v>91</v>
      </c>
      <c r="BT36">
        <v>2002</v>
      </c>
      <c r="BU36" t="s">
        <v>92</v>
      </c>
      <c r="BW36" s="3">
        <v>3.06192E+18</v>
      </c>
      <c r="BX36" t="s">
        <v>231</v>
      </c>
    </row>
    <row r="37" spans="1:76" x14ac:dyDescent="0.2">
      <c r="A37" t="s">
        <v>232</v>
      </c>
      <c r="B37" t="s">
        <v>233</v>
      </c>
      <c r="C37">
        <v>2002</v>
      </c>
      <c r="D37" t="s">
        <v>234</v>
      </c>
      <c r="E37">
        <v>22992104002</v>
      </c>
      <c r="I37" t="s">
        <v>233</v>
      </c>
      <c r="N37" t="s">
        <v>198</v>
      </c>
      <c r="O37" t="s">
        <v>106</v>
      </c>
      <c r="P37" t="s">
        <v>199</v>
      </c>
      <c r="R37" t="s">
        <v>82</v>
      </c>
      <c r="V37" t="s">
        <v>83</v>
      </c>
      <c r="W37" t="s">
        <v>84</v>
      </c>
      <c r="X37">
        <v>10021</v>
      </c>
      <c r="Y37" t="s">
        <v>235</v>
      </c>
      <c r="AB37">
        <v>10</v>
      </c>
      <c r="AC37" t="s">
        <v>108</v>
      </c>
      <c r="AD37" t="s">
        <v>109</v>
      </c>
      <c r="AG37" s="1">
        <v>37477</v>
      </c>
      <c r="AH37">
        <v>100000</v>
      </c>
      <c r="BI37" t="s">
        <v>87</v>
      </c>
      <c r="BJ37" t="s">
        <v>88</v>
      </c>
      <c r="BK37" t="s">
        <v>89</v>
      </c>
      <c r="BL37" s="2">
        <v>2.6996527777777779E-2</v>
      </c>
      <c r="BP37" t="s">
        <v>110</v>
      </c>
      <c r="BQ37" s="3">
        <v>1.10172E+18</v>
      </c>
      <c r="BR37" t="s">
        <v>91</v>
      </c>
      <c r="BT37">
        <v>2002</v>
      </c>
      <c r="BU37" t="s">
        <v>92</v>
      </c>
      <c r="BW37" s="3">
        <v>3.06192E+18</v>
      </c>
      <c r="BX37" t="s">
        <v>236</v>
      </c>
    </row>
    <row r="38" spans="1:76" x14ac:dyDescent="0.2">
      <c r="A38" t="s">
        <v>119</v>
      </c>
      <c r="B38" t="s">
        <v>120</v>
      </c>
      <c r="C38">
        <v>2002</v>
      </c>
      <c r="D38" t="s">
        <v>237</v>
      </c>
      <c r="E38">
        <v>22020701648</v>
      </c>
      <c r="I38" t="s">
        <v>120</v>
      </c>
      <c r="N38" t="s">
        <v>96</v>
      </c>
      <c r="O38" t="s">
        <v>106</v>
      </c>
      <c r="P38" t="s">
        <v>98</v>
      </c>
      <c r="R38" t="s">
        <v>99</v>
      </c>
      <c r="V38" t="s">
        <v>100</v>
      </c>
      <c r="W38" t="s">
        <v>84</v>
      </c>
      <c r="X38">
        <v>10021</v>
      </c>
      <c r="Y38" t="s">
        <v>107</v>
      </c>
      <c r="AB38">
        <v>10</v>
      </c>
      <c r="AC38" t="s">
        <v>108</v>
      </c>
      <c r="AD38" t="s">
        <v>109</v>
      </c>
      <c r="AG38" s="1">
        <v>37518</v>
      </c>
      <c r="AH38">
        <v>25000</v>
      </c>
      <c r="BI38" t="s">
        <v>87</v>
      </c>
      <c r="BJ38" t="s">
        <v>88</v>
      </c>
      <c r="BK38" t="s">
        <v>89</v>
      </c>
      <c r="BL38" s="2">
        <v>2.6996527777777779E-2</v>
      </c>
      <c r="BP38" t="s">
        <v>110</v>
      </c>
      <c r="BQ38" s="3">
        <v>1.02142E+18</v>
      </c>
      <c r="BR38" t="s">
        <v>91</v>
      </c>
      <c r="BT38">
        <v>2002</v>
      </c>
      <c r="BU38" t="s">
        <v>92</v>
      </c>
      <c r="BW38" s="3">
        <v>3.06192E+18</v>
      </c>
      <c r="BX38" t="s">
        <v>238</v>
      </c>
    </row>
    <row r="39" spans="1:76" x14ac:dyDescent="0.2">
      <c r="A39" t="s">
        <v>119</v>
      </c>
      <c r="B39" t="s">
        <v>120</v>
      </c>
      <c r="C39">
        <v>2002</v>
      </c>
      <c r="D39" t="s">
        <v>180</v>
      </c>
      <c r="E39">
        <v>22020493332</v>
      </c>
      <c r="I39" t="s">
        <v>120</v>
      </c>
      <c r="N39" t="s">
        <v>96</v>
      </c>
      <c r="O39" t="s">
        <v>106</v>
      </c>
      <c r="P39" t="s">
        <v>98</v>
      </c>
      <c r="R39" t="s">
        <v>99</v>
      </c>
      <c r="V39" t="s">
        <v>100</v>
      </c>
      <c r="W39" t="s">
        <v>84</v>
      </c>
      <c r="X39">
        <v>10021</v>
      </c>
      <c r="Y39" t="s">
        <v>107</v>
      </c>
      <c r="AB39">
        <v>10</v>
      </c>
      <c r="AC39" t="s">
        <v>108</v>
      </c>
      <c r="AD39" t="s">
        <v>109</v>
      </c>
      <c r="AG39" s="1">
        <v>37435</v>
      </c>
      <c r="AH39">
        <v>25000</v>
      </c>
      <c r="BI39" t="s">
        <v>87</v>
      </c>
      <c r="BJ39" t="s">
        <v>88</v>
      </c>
      <c r="BK39" t="s">
        <v>89</v>
      </c>
      <c r="BL39" s="2">
        <v>2.6996527777777779E-2</v>
      </c>
      <c r="BP39" t="s">
        <v>110</v>
      </c>
      <c r="BQ39" s="3">
        <v>1.08122E+18</v>
      </c>
      <c r="BR39" t="s">
        <v>91</v>
      </c>
      <c r="BT39">
        <v>2002</v>
      </c>
      <c r="BU39" t="s">
        <v>92</v>
      </c>
      <c r="BW39" s="3">
        <v>3.06192E+18</v>
      </c>
      <c r="BX39" t="s">
        <v>239</v>
      </c>
    </row>
    <row r="40" spans="1:76" x14ac:dyDescent="0.2">
      <c r="A40" t="s">
        <v>119</v>
      </c>
      <c r="B40" t="s">
        <v>120</v>
      </c>
      <c r="C40">
        <v>2002</v>
      </c>
      <c r="D40" t="s">
        <v>240</v>
      </c>
      <c r="E40">
        <v>22020892339</v>
      </c>
      <c r="I40" t="s">
        <v>120</v>
      </c>
      <c r="N40" t="s">
        <v>96</v>
      </c>
      <c r="O40" t="s">
        <v>106</v>
      </c>
      <c r="P40" t="s">
        <v>98</v>
      </c>
      <c r="R40" t="s">
        <v>99</v>
      </c>
      <c r="V40" t="s">
        <v>100</v>
      </c>
      <c r="W40" t="s">
        <v>84</v>
      </c>
      <c r="X40">
        <v>10021</v>
      </c>
      <c r="Y40" t="s">
        <v>107</v>
      </c>
      <c r="AB40">
        <v>10</v>
      </c>
      <c r="AC40" t="s">
        <v>108</v>
      </c>
      <c r="AD40" t="s">
        <v>109</v>
      </c>
      <c r="AG40" s="1">
        <v>37552</v>
      </c>
      <c r="AH40">
        <v>25000</v>
      </c>
      <c r="BI40" t="s">
        <v>87</v>
      </c>
      <c r="BJ40" t="s">
        <v>88</v>
      </c>
      <c r="BK40" t="s">
        <v>89</v>
      </c>
      <c r="BL40" s="2">
        <v>2.6996527777777779E-2</v>
      </c>
      <c r="BP40" t="s">
        <v>110</v>
      </c>
      <c r="BQ40" s="3">
        <v>1.12102E+18</v>
      </c>
      <c r="BR40" t="s">
        <v>91</v>
      </c>
      <c r="BT40">
        <v>2002</v>
      </c>
      <c r="BU40" t="s">
        <v>92</v>
      </c>
      <c r="BW40" s="3">
        <v>3.06192E+18</v>
      </c>
      <c r="BX40" t="s">
        <v>241</v>
      </c>
    </row>
    <row r="41" spans="1:76" x14ac:dyDescent="0.2">
      <c r="A41" t="s">
        <v>242</v>
      </c>
      <c r="B41" t="s">
        <v>243</v>
      </c>
      <c r="C41">
        <v>2002</v>
      </c>
      <c r="D41" t="s">
        <v>240</v>
      </c>
      <c r="E41">
        <v>22020961922</v>
      </c>
      <c r="I41" t="s">
        <v>243</v>
      </c>
      <c r="N41" t="s">
        <v>134</v>
      </c>
      <c r="O41" t="s">
        <v>97</v>
      </c>
      <c r="P41" t="s">
        <v>135</v>
      </c>
      <c r="R41" t="s">
        <v>99</v>
      </c>
      <c r="V41" t="s">
        <v>100</v>
      </c>
      <c r="W41" t="s">
        <v>84</v>
      </c>
      <c r="X41">
        <v>10021</v>
      </c>
      <c r="Y41" t="s">
        <v>101</v>
      </c>
      <c r="AB41">
        <v>15</v>
      </c>
      <c r="AC41" t="s">
        <v>86</v>
      </c>
      <c r="AD41" t="s">
        <v>86</v>
      </c>
      <c r="AG41" s="1">
        <v>37562</v>
      </c>
      <c r="AH41">
        <v>1000</v>
      </c>
      <c r="BI41" t="s">
        <v>87</v>
      </c>
      <c r="BJ41" t="s">
        <v>88</v>
      </c>
      <c r="BK41" t="s">
        <v>89</v>
      </c>
      <c r="BL41" s="2">
        <v>2.6996527777777779E-2</v>
      </c>
      <c r="BP41" t="s">
        <v>90</v>
      </c>
      <c r="BQ41" s="3">
        <v>1.12302E+18</v>
      </c>
      <c r="BR41" t="s">
        <v>91</v>
      </c>
      <c r="BT41">
        <v>2002</v>
      </c>
      <c r="BU41" t="s">
        <v>92</v>
      </c>
      <c r="BW41" s="3">
        <v>3.06192E+18</v>
      </c>
      <c r="BX41" t="s">
        <v>244</v>
      </c>
    </row>
    <row r="42" spans="1:76" x14ac:dyDescent="0.2">
      <c r="A42" t="s">
        <v>245</v>
      </c>
      <c r="B42" t="s">
        <v>246</v>
      </c>
      <c r="C42">
        <v>2002</v>
      </c>
      <c r="D42" t="s">
        <v>240</v>
      </c>
      <c r="E42">
        <v>22992796403</v>
      </c>
      <c r="I42" t="s">
        <v>246</v>
      </c>
      <c r="N42" t="s">
        <v>165</v>
      </c>
      <c r="O42" t="s">
        <v>80</v>
      </c>
      <c r="P42" t="s">
        <v>166</v>
      </c>
      <c r="R42" t="s">
        <v>82</v>
      </c>
      <c r="V42" t="s">
        <v>83</v>
      </c>
      <c r="W42" t="s">
        <v>84</v>
      </c>
      <c r="X42">
        <v>10021</v>
      </c>
      <c r="Y42" t="s">
        <v>247</v>
      </c>
      <c r="AB42">
        <v>15</v>
      </c>
      <c r="AC42" t="s">
        <v>86</v>
      </c>
      <c r="AD42" t="s">
        <v>86</v>
      </c>
      <c r="AG42" s="1">
        <v>37565</v>
      </c>
      <c r="AH42">
        <v>1000</v>
      </c>
      <c r="BI42" t="s">
        <v>87</v>
      </c>
      <c r="BJ42" t="s">
        <v>88</v>
      </c>
      <c r="BK42" t="s">
        <v>89</v>
      </c>
      <c r="BL42" s="2">
        <v>2.6996527777777779E-2</v>
      </c>
      <c r="BP42" t="s">
        <v>90</v>
      </c>
      <c r="BQ42" s="3">
        <v>4.01302E+18</v>
      </c>
      <c r="BR42" t="s">
        <v>91</v>
      </c>
      <c r="BT42">
        <v>2002</v>
      </c>
      <c r="BU42" t="s">
        <v>92</v>
      </c>
      <c r="BW42" s="3">
        <v>3.06192E+18</v>
      </c>
      <c r="BX42" t="s">
        <v>248</v>
      </c>
    </row>
    <row r="43" spans="1:76" x14ac:dyDescent="0.2">
      <c r="A43" t="s">
        <v>94</v>
      </c>
      <c r="B43" t="s">
        <v>95</v>
      </c>
      <c r="C43">
        <v>2001</v>
      </c>
      <c r="D43" t="s">
        <v>78</v>
      </c>
      <c r="E43">
        <v>21020150844</v>
      </c>
      <c r="I43" t="s">
        <v>95</v>
      </c>
      <c r="N43" t="s">
        <v>96</v>
      </c>
      <c r="O43" t="s">
        <v>97</v>
      </c>
      <c r="P43" t="s">
        <v>98</v>
      </c>
      <c r="R43" t="s">
        <v>99</v>
      </c>
      <c r="V43" t="s">
        <v>100</v>
      </c>
      <c r="W43" t="s">
        <v>84</v>
      </c>
      <c r="X43">
        <v>10021</v>
      </c>
      <c r="Y43" t="s">
        <v>101</v>
      </c>
      <c r="AB43">
        <v>15</v>
      </c>
      <c r="AC43" t="s">
        <v>86</v>
      </c>
      <c r="AD43" t="s">
        <v>86</v>
      </c>
      <c r="AG43" s="1">
        <v>36936</v>
      </c>
      <c r="AH43">
        <v>1000</v>
      </c>
      <c r="BI43" t="s">
        <v>87</v>
      </c>
      <c r="BJ43" t="s">
        <v>88</v>
      </c>
      <c r="BK43" t="s">
        <v>89</v>
      </c>
      <c r="BL43" s="2">
        <v>2.6996527777777779E-2</v>
      </c>
      <c r="BP43" t="s">
        <v>90</v>
      </c>
      <c r="BQ43" s="3">
        <v>1.11282E+18</v>
      </c>
      <c r="BR43" t="s">
        <v>91</v>
      </c>
      <c r="BT43">
        <v>2002</v>
      </c>
      <c r="BU43" t="s">
        <v>92</v>
      </c>
      <c r="BW43" s="3">
        <v>3.06192E+18</v>
      </c>
      <c r="BX43" t="s">
        <v>102</v>
      </c>
    </row>
    <row r="44" spans="1:76" x14ac:dyDescent="0.2">
      <c r="A44" t="s">
        <v>249</v>
      </c>
      <c r="B44" t="s">
        <v>250</v>
      </c>
      <c r="C44">
        <v>2002</v>
      </c>
      <c r="D44" t="s">
        <v>78</v>
      </c>
      <c r="E44">
        <v>22020543067</v>
      </c>
      <c r="I44" t="s">
        <v>250</v>
      </c>
      <c r="N44" t="s">
        <v>96</v>
      </c>
      <c r="O44" t="s">
        <v>97</v>
      </c>
      <c r="P44" t="s">
        <v>98</v>
      </c>
      <c r="R44" t="s">
        <v>99</v>
      </c>
      <c r="V44" t="s">
        <v>100</v>
      </c>
      <c r="W44" t="s">
        <v>84</v>
      </c>
      <c r="X44">
        <v>10021</v>
      </c>
      <c r="Y44" t="s">
        <v>101</v>
      </c>
      <c r="AB44">
        <v>15</v>
      </c>
      <c r="AC44" t="s">
        <v>86</v>
      </c>
      <c r="AD44" t="s">
        <v>86</v>
      </c>
      <c r="AG44" s="1">
        <v>37432</v>
      </c>
      <c r="AH44">
        <v>1000</v>
      </c>
      <c r="BI44" t="s">
        <v>87</v>
      </c>
      <c r="BJ44" t="s">
        <v>88</v>
      </c>
      <c r="BK44" t="s">
        <v>89</v>
      </c>
      <c r="BL44" s="2">
        <v>2.6996527777777779E-2</v>
      </c>
      <c r="BP44" t="s">
        <v>90</v>
      </c>
      <c r="BQ44" s="3">
        <v>1.10252E+18</v>
      </c>
      <c r="BR44" t="s">
        <v>91</v>
      </c>
      <c r="BT44">
        <v>2002</v>
      </c>
      <c r="BU44" t="s">
        <v>92</v>
      </c>
      <c r="BW44" s="3">
        <v>3.06192E+18</v>
      </c>
      <c r="BX44" t="s">
        <v>251</v>
      </c>
    </row>
    <row r="45" spans="1:76" x14ac:dyDescent="0.2">
      <c r="A45" t="s">
        <v>252</v>
      </c>
      <c r="B45" t="s">
        <v>253</v>
      </c>
      <c r="C45">
        <v>2001</v>
      </c>
      <c r="D45" t="s">
        <v>254</v>
      </c>
      <c r="E45">
        <v>21990218402</v>
      </c>
      <c r="I45" t="s">
        <v>253</v>
      </c>
      <c r="N45" t="s">
        <v>79</v>
      </c>
      <c r="O45" t="s">
        <v>125</v>
      </c>
      <c r="P45" t="s">
        <v>81</v>
      </c>
      <c r="R45" t="s">
        <v>82</v>
      </c>
      <c r="V45" t="s">
        <v>83</v>
      </c>
      <c r="W45" t="s">
        <v>84</v>
      </c>
      <c r="X45">
        <v>10021</v>
      </c>
      <c r="Y45" t="s">
        <v>235</v>
      </c>
      <c r="AB45">
        <v>15</v>
      </c>
      <c r="AC45" t="s">
        <v>86</v>
      </c>
      <c r="AD45" t="s">
        <v>86</v>
      </c>
      <c r="AG45" s="1">
        <v>36998</v>
      </c>
      <c r="AH45">
        <v>5000</v>
      </c>
      <c r="BI45" t="s">
        <v>87</v>
      </c>
      <c r="BJ45" t="s">
        <v>88</v>
      </c>
      <c r="BK45" t="s">
        <v>89</v>
      </c>
      <c r="BL45" s="2">
        <v>2.6996527777777779E-2</v>
      </c>
      <c r="BP45" t="s">
        <v>116</v>
      </c>
      <c r="BQ45" s="3">
        <v>3.04122E+18</v>
      </c>
      <c r="BR45" t="s">
        <v>91</v>
      </c>
      <c r="BT45">
        <v>2002</v>
      </c>
      <c r="BU45" t="s">
        <v>92</v>
      </c>
      <c r="BW45" s="3">
        <v>3.06192E+18</v>
      </c>
      <c r="BX45" t="s">
        <v>255</v>
      </c>
    </row>
    <row r="46" spans="1:76" x14ac:dyDescent="0.2">
      <c r="A46" t="s">
        <v>256</v>
      </c>
      <c r="B46" t="s">
        <v>257</v>
      </c>
      <c r="C46">
        <v>2002</v>
      </c>
      <c r="D46" t="s">
        <v>121</v>
      </c>
      <c r="E46">
        <v>23991704218</v>
      </c>
      <c r="I46" t="s">
        <v>257</v>
      </c>
      <c r="N46" t="s">
        <v>79</v>
      </c>
      <c r="O46" t="s">
        <v>115</v>
      </c>
      <c r="P46" t="s">
        <v>81</v>
      </c>
      <c r="R46" t="s">
        <v>82</v>
      </c>
      <c r="V46" t="s">
        <v>83</v>
      </c>
      <c r="W46" t="s">
        <v>84</v>
      </c>
      <c r="X46">
        <v>10021</v>
      </c>
      <c r="Y46" t="s">
        <v>258</v>
      </c>
      <c r="AB46">
        <v>15</v>
      </c>
      <c r="AC46" t="s">
        <v>86</v>
      </c>
      <c r="AD46" t="s">
        <v>86</v>
      </c>
      <c r="AG46" s="1">
        <v>37589</v>
      </c>
      <c r="AH46">
        <v>2000</v>
      </c>
      <c r="BI46" t="s">
        <v>156</v>
      </c>
      <c r="BJ46" t="s">
        <v>157</v>
      </c>
      <c r="BK46" t="s">
        <v>89</v>
      </c>
      <c r="BL46" s="2">
        <v>2.6996527777777779E-2</v>
      </c>
      <c r="BP46" t="s">
        <v>116</v>
      </c>
      <c r="BQ46" s="3">
        <v>4.08132E+18</v>
      </c>
      <c r="BR46" t="s">
        <v>91</v>
      </c>
      <c r="BT46">
        <v>2002</v>
      </c>
      <c r="BU46" t="s">
        <v>92</v>
      </c>
      <c r="BW46" s="3">
        <v>3.06192E+18</v>
      </c>
      <c r="BX46" t="s">
        <v>259</v>
      </c>
    </row>
    <row r="47" spans="1:76" x14ac:dyDescent="0.2">
      <c r="A47" t="s">
        <v>260</v>
      </c>
      <c r="B47" t="s">
        <v>261</v>
      </c>
      <c r="C47">
        <v>2001</v>
      </c>
      <c r="D47" t="s">
        <v>121</v>
      </c>
      <c r="E47">
        <v>22991671478</v>
      </c>
      <c r="I47" t="s">
        <v>261</v>
      </c>
      <c r="N47" t="s">
        <v>79</v>
      </c>
      <c r="O47" t="s">
        <v>80</v>
      </c>
      <c r="P47" t="s">
        <v>81</v>
      </c>
      <c r="R47" t="s">
        <v>82</v>
      </c>
      <c r="V47" t="s">
        <v>83</v>
      </c>
      <c r="W47" t="s">
        <v>84</v>
      </c>
      <c r="X47">
        <v>10021</v>
      </c>
      <c r="Y47" t="s">
        <v>262</v>
      </c>
      <c r="AB47">
        <v>15</v>
      </c>
      <c r="AC47" t="s">
        <v>86</v>
      </c>
      <c r="AD47" t="s">
        <v>86</v>
      </c>
      <c r="AG47" s="1">
        <v>37120</v>
      </c>
      <c r="AH47">
        <v>1000</v>
      </c>
      <c r="BI47" t="s">
        <v>156</v>
      </c>
      <c r="BJ47" t="s">
        <v>157</v>
      </c>
      <c r="BK47" t="s">
        <v>89</v>
      </c>
      <c r="BL47" s="2">
        <v>2.6996527777777779E-2</v>
      </c>
      <c r="BP47" t="s">
        <v>90</v>
      </c>
      <c r="BQ47" s="3">
        <v>4.04212E+18</v>
      </c>
      <c r="BR47" t="s">
        <v>91</v>
      </c>
      <c r="BT47">
        <v>2002</v>
      </c>
      <c r="BU47" t="s">
        <v>92</v>
      </c>
      <c r="BW47" s="3">
        <v>3.06192E+18</v>
      </c>
      <c r="BX47" t="s">
        <v>263</v>
      </c>
    </row>
    <row r="48" spans="1:76" x14ac:dyDescent="0.2">
      <c r="A48" t="s">
        <v>264</v>
      </c>
      <c r="B48" t="s">
        <v>265</v>
      </c>
      <c r="C48">
        <v>2002</v>
      </c>
      <c r="D48" t="s">
        <v>222</v>
      </c>
      <c r="E48">
        <v>22991306279</v>
      </c>
      <c r="I48" t="s">
        <v>265</v>
      </c>
      <c r="N48" t="s">
        <v>165</v>
      </c>
      <c r="O48" t="s">
        <v>80</v>
      </c>
      <c r="P48" t="s">
        <v>166</v>
      </c>
      <c r="R48" t="s">
        <v>82</v>
      </c>
      <c r="V48" t="s">
        <v>83</v>
      </c>
      <c r="W48" t="s">
        <v>84</v>
      </c>
      <c r="X48">
        <v>10021</v>
      </c>
      <c r="Y48" t="s">
        <v>218</v>
      </c>
      <c r="AB48">
        <v>15</v>
      </c>
      <c r="AC48" t="s">
        <v>86</v>
      </c>
      <c r="AD48" t="s">
        <v>86</v>
      </c>
      <c r="AG48" s="1">
        <v>37433</v>
      </c>
      <c r="AH48">
        <v>1000</v>
      </c>
      <c r="BI48" t="s">
        <v>87</v>
      </c>
      <c r="BJ48" t="s">
        <v>88</v>
      </c>
      <c r="BK48" t="s">
        <v>89</v>
      </c>
      <c r="BL48" s="2">
        <v>2.6996527777777779E-2</v>
      </c>
      <c r="BP48" t="s">
        <v>90</v>
      </c>
      <c r="BQ48" s="3">
        <v>4.07152E+18</v>
      </c>
      <c r="BR48" t="s">
        <v>91</v>
      </c>
      <c r="BT48">
        <v>2002</v>
      </c>
      <c r="BU48" t="s">
        <v>92</v>
      </c>
      <c r="BW48" s="3">
        <v>3.06192E+18</v>
      </c>
      <c r="BX48" t="s">
        <v>266</v>
      </c>
    </row>
    <row r="49" spans="1:76" x14ac:dyDescent="0.2">
      <c r="A49" t="s">
        <v>267</v>
      </c>
      <c r="B49" t="s">
        <v>268</v>
      </c>
      <c r="C49">
        <v>2001</v>
      </c>
      <c r="D49" t="s">
        <v>78</v>
      </c>
      <c r="E49">
        <v>21990281106</v>
      </c>
      <c r="I49" t="s">
        <v>268</v>
      </c>
      <c r="N49" t="s">
        <v>165</v>
      </c>
      <c r="O49" t="s">
        <v>80</v>
      </c>
      <c r="P49" t="s">
        <v>166</v>
      </c>
      <c r="R49" t="s">
        <v>82</v>
      </c>
      <c r="V49" t="s">
        <v>83</v>
      </c>
      <c r="W49" t="s">
        <v>84</v>
      </c>
      <c r="X49">
        <v>10021</v>
      </c>
      <c r="Y49" t="s">
        <v>235</v>
      </c>
      <c r="AB49" t="s">
        <v>148</v>
      </c>
      <c r="AC49" t="s">
        <v>149</v>
      </c>
      <c r="AD49" t="s">
        <v>150</v>
      </c>
      <c r="AG49" s="1">
        <v>37022</v>
      </c>
      <c r="AH49">
        <v>1000</v>
      </c>
      <c r="BI49" t="s">
        <v>87</v>
      </c>
      <c r="BJ49" t="s">
        <v>88</v>
      </c>
      <c r="BK49" t="s">
        <v>89</v>
      </c>
      <c r="BL49" s="2">
        <v>2.6996527777777779E-2</v>
      </c>
      <c r="BP49" t="s">
        <v>90</v>
      </c>
      <c r="BQ49" s="3">
        <v>3.04122E+18</v>
      </c>
      <c r="BR49" t="s">
        <v>91</v>
      </c>
      <c r="BT49">
        <v>2002</v>
      </c>
      <c r="BU49" t="s">
        <v>92</v>
      </c>
      <c r="BW49" s="3">
        <v>3.06192E+18</v>
      </c>
      <c r="BX49" t="s">
        <v>269</v>
      </c>
    </row>
    <row r="50" spans="1:76" x14ac:dyDescent="0.2">
      <c r="A50" t="s">
        <v>232</v>
      </c>
      <c r="B50" t="s">
        <v>233</v>
      </c>
      <c r="C50">
        <v>2002</v>
      </c>
      <c r="D50" t="s">
        <v>240</v>
      </c>
      <c r="E50">
        <v>22992883875</v>
      </c>
      <c r="I50" t="s">
        <v>233</v>
      </c>
      <c r="N50" t="s">
        <v>270</v>
      </c>
      <c r="O50" t="s">
        <v>106</v>
      </c>
      <c r="P50" t="s">
        <v>271</v>
      </c>
      <c r="R50" t="s">
        <v>82</v>
      </c>
      <c r="V50" t="s">
        <v>83</v>
      </c>
      <c r="W50" t="s">
        <v>84</v>
      </c>
      <c r="X50">
        <v>10021</v>
      </c>
      <c r="Y50" t="s">
        <v>272</v>
      </c>
      <c r="AB50">
        <v>10</v>
      </c>
      <c r="AC50" t="s">
        <v>108</v>
      </c>
      <c r="AD50" t="s">
        <v>109</v>
      </c>
      <c r="AG50" s="1">
        <v>37564</v>
      </c>
      <c r="AH50">
        <v>10000</v>
      </c>
      <c r="BI50" t="s">
        <v>87</v>
      </c>
      <c r="BJ50" t="s">
        <v>88</v>
      </c>
      <c r="BK50" t="s">
        <v>89</v>
      </c>
      <c r="BL50" s="2">
        <v>2.6996527777777779E-2</v>
      </c>
      <c r="BP50" t="s">
        <v>110</v>
      </c>
      <c r="BQ50" s="3">
        <v>1.05162E+18</v>
      </c>
      <c r="BR50" t="s">
        <v>91</v>
      </c>
      <c r="BT50">
        <v>2002</v>
      </c>
      <c r="BU50" t="s">
        <v>92</v>
      </c>
      <c r="BW50" s="3">
        <v>3.06192E+18</v>
      </c>
      <c r="BX50" t="s">
        <v>273</v>
      </c>
    </row>
    <row r="51" spans="1:76" x14ac:dyDescent="0.2">
      <c r="A51" t="s">
        <v>274</v>
      </c>
      <c r="B51" t="s">
        <v>275</v>
      </c>
      <c r="C51">
        <v>2001</v>
      </c>
      <c r="D51" t="s">
        <v>121</v>
      </c>
      <c r="E51">
        <v>22020020880</v>
      </c>
      <c r="I51" t="s">
        <v>275</v>
      </c>
      <c r="N51" t="s">
        <v>96</v>
      </c>
      <c r="O51" t="s">
        <v>97</v>
      </c>
      <c r="P51" t="s">
        <v>98</v>
      </c>
      <c r="R51" t="s">
        <v>99</v>
      </c>
      <c r="V51" t="s">
        <v>100</v>
      </c>
      <c r="W51" t="s">
        <v>84</v>
      </c>
      <c r="X51">
        <v>10021</v>
      </c>
      <c r="Y51" t="s">
        <v>204</v>
      </c>
      <c r="AB51">
        <v>15</v>
      </c>
      <c r="AC51" t="s">
        <v>86</v>
      </c>
      <c r="AD51" t="s">
        <v>86</v>
      </c>
      <c r="AG51" s="1">
        <v>37139</v>
      </c>
      <c r="AH51">
        <v>1000</v>
      </c>
      <c r="BI51" t="s">
        <v>87</v>
      </c>
      <c r="BJ51" t="s">
        <v>88</v>
      </c>
      <c r="BK51" t="s">
        <v>89</v>
      </c>
      <c r="BL51" s="2">
        <v>2.6996527777777779E-2</v>
      </c>
      <c r="BP51" t="s">
        <v>116</v>
      </c>
      <c r="BQ51" s="3">
        <v>3.04122E+18</v>
      </c>
      <c r="BR51" t="s">
        <v>91</v>
      </c>
      <c r="BT51">
        <v>2002</v>
      </c>
      <c r="BU51" t="s">
        <v>92</v>
      </c>
      <c r="BW51" s="3">
        <v>3.06192E+18</v>
      </c>
      <c r="BX51" t="s">
        <v>276</v>
      </c>
    </row>
    <row r="52" spans="1:76" x14ac:dyDescent="0.2">
      <c r="AH52">
        <f>SUM(AH2:AH51)</f>
        <v>367823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topLeftCell="A11" workbookViewId="0">
      <selection activeCell="C43" sqref="C43"/>
    </sheetView>
  </sheetViews>
  <sheetFormatPr baseColWidth="10" defaultColWidth="8.83203125" defaultRowHeight="16" x14ac:dyDescent="0.2"/>
  <sheetData>
    <row r="1" spans="1:3" x14ac:dyDescent="0.2">
      <c r="A1" t="s">
        <v>277</v>
      </c>
      <c r="B1" t="s">
        <v>1</v>
      </c>
      <c r="C1" t="s">
        <v>278</v>
      </c>
    </row>
    <row r="2" spans="1:3" x14ac:dyDescent="0.2">
      <c r="A2" t="s">
        <v>79</v>
      </c>
      <c r="B2" t="s">
        <v>77</v>
      </c>
      <c r="C2">
        <v>1000</v>
      </c>
    </row>
    <row r="3" spans="1:3" x14ac:dyDescent="0.2">
      <c r="A3" t="s">
        <v>79</v>
      </c>
      <c r="B3" t="s">
        <v>124</v>
      </c>
      <c r="C3">
        <v>5000</v>
      </c>
    </row>
    <row r="4" spans="1:3" x14ac:dyDescent="0.2">
      <c r="A4" t="s">
        <v>79</v>
      </c>
      <c r="B4" t="s">
        <v>129</v>
      </c>
      <c r="C4">
        <v>1000</v>
      </c>
    </row>
    <row r="5" spans="1:3" x14ac:dyDescent="0.2">
      <c r="A5" t="s">
        <v>79</v>
      </c>
      <c r="B5" t="s">
        <v>177</v>
      </c>
      <c r="C5">
        <v>1000</v>
      </c>
    </row>
    <row r="6" spans="1:3" x14ac:dyDescent="0.2">
      <c r="A6" t="s">
        <v>79</v>
      </c>
      <c r="B6" t="s">
        <v>190</v>
      </c>
      <c r="C6">
        <v>1000</v>
      </c>
    </row>
    <row r="7" spans="1:3" x14ac:dyDescent="0.2">
      <c r="A7" t="s">
        <v>79</v>
      </c>
      <c r="B7" t="s">
        <v>213</v>
      </c>
      <c r="C7">
        <v>5000</v>
      </c>
    </row>
    <row r="8" spans="1:3" x14ac:dyDescent="0.2">
      <c r="A8" t="s">
        <v>79</v>
      </c>
      <c r="B8" t="s">
        <v>253</v>
      </c>
      <c r="C8">
        <v>5000</v>
      </c>
    </row>
    <row r="9" spans="1:3" x14ac:dyDescent="0.2">
      <c r="A9" t="s">
        <v>79</v>
      </c>
      <c r="B9" t="s">
        <v>257</v>
      </c>
      <c r="C9">
        <v>2000</v>
      </c>
    </row>
    <row r="10" spans="1:3" x14ac:dyDescent="0.2">
      <c r="A10" t="s">
        <v>79</v>
      </c>
      <c r="B10" t="s">
        <v>261</v>
      </c>
      <c r="C10">
        <v>1000</v>
      </c>
    </row>
    <row r="11" spans="1:3" x14ac:dyDescent="0.2">
      <c r="A11" t="s">
        <v>96</v>
      </c>
      <c r="B11" t="s">
        <v>95</v>
      </c>
      <c r="C11">
        <v>2000</v>
      </c>
    </row>
    <row r="12" spans="1:3" x14ac:dyDescent="0.2">
      <c r="A12" t="s">
        <v>96</v>
      </c>
      <c r="B12" t="s">
        <v>104</v>
      </c>
      <c r="C12">
        <v>13323</v>
      </c>
    </row>
    <row r="13" spans="1:3" x14ac:dyDescent="0.2">
      <c r="A13" t="s">
        <v>96</v>
      </c>
      <c r="B13" t="s">
        <v>113</v>
      </c>
      <c r="C13">
        <v>10000</v>
      </c>
    </row>
    <row r="14" spans="1:3" x14ac:dyDescent="0.2">
      <c r="A14" t="s">
        <v>96</v>
      </c>
      <c r="B14" t="s">
        <v>120</v>
      </c>
      <c r="C14">
        <v>185000</v>
      </c>
    </row>
    <row r="15" spans="1:3" x14ac:dyDescent="0.2">
      <c r="A15" t="s">
        <v>96</v>
      </c>
      <c r="B15" t="s">
        <v>146</v>
      </c>
      <c r="C15">
        <v>1500</v>
      </c>
    </row>
    <row r="16" spans="1:3" x14ac:dyDescent="0.2">
      <c r="A16" t="s">
        <v>96</v>
      </c>
      <c r="B16" t="s">
        <v>186</v>
      </c>
      <c r="C16">
        <v>1000</v>
      </c>
    </row>
    <row r="17" spans="1:3" x14ac:dyDescent="0.2">
      <c r="A17" t="s">
        <v>96</v>
      </c>
      <c r="B17" t="s">
        <v>194</v>
      </c>
      <c r="C17">
        <v>1000</v>
      </c>
    </row>
    <row r="18" spans="1:3" x14ac:dyDescent="0.2">
      <c r="A18" t="s">
        <v>96</v>
      </c>
      <c r="B18" t="s">
        <v>203</v>
      </c>
      <c r="C18">
        <v>1000</v>
      </c>
    </row>
    <row r="19" spans="1:3" x14ac:dyDescent="0.2">
      <c r="A19" t="s">
        <v>96</v>
      </c>
      <c r="B19" t="s">
        <v>226</v>
      </c>
      <c r="C19">
        <v>1000</v>
      </c>
    </row>
    <row r="20" spans="1:3" x14ac:dyDescent="0.2">
      <c r="A20" t="s">
        <v>96</v>
      </c>
      <c r="B20" t="s">
        <v>250</v>
      </c>
      <c r="C20">
        <v>1000</v>
      </c>
    </row>
    <row r="21" spans="1:3" x14ac:dyDescent="0.2">
      <c r="A21" t="s">
        <v>96</v>
      </c>
      <c r="B21" t="s">
        <v>275</v>
      </c>
      <c r="C21">
        <v>1000</v>
      </c>
    </row>
    <row r="22" spans="1:3" x14ac:dyDescent="0.2">
      <c r="A22" t="s">
        <v>134</v>
      </c>
      <c r="B22" t="s">
        <v>133</v>
      </c>
      <c r="C22">
        <v>1000</v>
      </c>
    </row>
    <row r="23" spans="1:3" x14ac:dyDescent="0.2">
      <c r="A23" t="s">
        <v>134</v>
      </c>
      <c r="B23" t="s">
        <v>161</v>
      </c>
      <c r="C23">
        <v>1000</v>
      </c>
    </row>
    <row r="24" spans="1:3" x14ac:dyDescent="0.2">
      <c r="A24" t="s">
        <v>134</v>
      </c>
      <c r="B24" t="s">
        <v>183</v>
      </c>
      <c r="C24">
        <v>2000</v>
      </c>
    </row>
    <row r="25" spans="1:3" x14ac:dyDescent="0.2">
      <c r="A25" t="s">
        <v>134</v>
      </c>
      <c r="B25" t="s">
        <v>243</v>
      </c>
      <c r="C25">
        <v>1000</v>
      </c>
    </row>
    <row r="26" spans="1:3" x14ac:dyDescent="0.2">
      <c r="A26" t="s">
        <v>139</v>
      </c>
      <c r="B26" t="s">
        <v>138</v>
      </c>
      <c r="C26">
        <v>1000</v>
      </c>
    </row>
    <row r="27" spans="1:3" x14ac:dyDescent="0.2">
      <c r="A27" t="s">
        <v>154</v>
      </c>
      <c r="B27" t="s">
        <v>153</v>
      </c>
      <c r="C27">
        <v>2000</v>
      </c>
    </row>
    <row r="28" spans="1:3" x14ac:dyDescent="0.2">
      <c r="A28" t="s">
        <v>165</v>
      </c>
      <c r="B28" t="s">
        <v>164</v>
      </c>
      <c r="C28">
        <v>1000</v>
      </c>
    </row>
    <row r="29" spans="1:3" x14ac:dyDescent="0.2">
      <c r="A29" t="s">
        <v>165</v>
      </c>
      <c r="B29" t="s">
        <v>210</v>
      </c>
      <c r="C29">
        <v>1000</v>
      </c>
    </row>
    <row r="30" spans="1:3" x14ac:dyDescent="0.2">
      <c r="A30" t="s">
        <v>165</v>
      </c>
      <c r="B30" t="s">
        <v>217</v>
      </c>
      <c r="C30">
        <v>2000</v>
      </c>
    </row>
    <row r="31" spans="1:3" x14ac:dyDescent="0.2">
      <c r="A31" t="s">
        <v>165</v>
      </c>
      <c r="B31" t="s">
        <v>221</v>
      </c>
      <c r="C31">
        <v>1000</v>
      </c>
    </row>
    <row r="32" spans="1:3" x14ac:dyDescent="0.2">
      <c r="A32" t="s">
        <v>165</v>
      </c>
      <c r="B32" t="s">
        <v>246</v>
      </c>
      <c r="C32">
        <v>1000</v>
      </c>
    </row>
    <row r="33" spans="1:3" x14ac:dyDescent="0.2">
      <c r="A33" t="s">
        <v>165</v>
      </c>
      <c r="B33" t="s">
        <v>265</v>
      </c>
      <c r="C33">
        <v>1000</v>
      </c>
    </row>
    <row r="34" spans="1:3" x14ac:dyDescent="0.2">
      <c r="A34" t="s">
        <v>165</v>
      </c>
      <c r="B34" t="s">
        <v>268</v>
      </c>
      <c r="C34">
        <v>1000</v>
      </c>
    </row>
    <row r="35" spans="1:3" x14ac:dyDescent="0.2">
      <c r="A35" t="s">
        <v>172</v>
      </c>
      <c r="B35" t="s">
        <v>170</v>
      </c>
      <c r="C35">
        <v>1000</v>
      </c>
    </row>
    <row r="36" spans="1:3" x14ac:dyDescent="0.2">
      <c r="A36" t="s">
        <v>198</v>
      </c>
      <c r="B36" t="s">
        <v>197</v>
      </c>
      <c r="C36">
        <v>1000</v>
      </c>
    </row>
    <row r="37" spans="1:3" x14ac:dyDescent="0.2">
      <c r="A37" t="s">
        <v>198</v>
      </c>
      <c r="B37" t="s">
        <v>233</v>
      </c>
      <c r="C37">
        <v>100000</v>
      </c>
    </row>
    <row r="38" spans="1:3" x14ac:dyDescent="0.2">
      <c r="A38" t="s">
        <v>270</v>
      </c>
      <c r="B38" t="s">
        <v>233</v>
      </c>
      <c r="C38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tisch 2001-2002</vt:lpstr>
      <vt:lpstr>aggregate_data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2019-04-08T18:21:50Z</dcterms:created>
  <dcterms:modified xsi:type="dcterms:W3CDTF">2019-04-08T19:40:44Z</dcterms:modified>
</cp:coreProperties>
</file>