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onathan/Documents/Labbar-Datastrukturer/src/lab3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B30" i="1"/>
  <c r="B38" i="1"/>
  <c r="B39" i="1"/>
  <c r="B37" i="1"/>
  <c r="B36" i="1"/>
  <c r="B35" i="1"/>
  <c r="B34" i="1"/>
  <c r="B33" i="1"/>
  <c r="B32" i="1"/>
  <c r="B31" i="1"/>
</calcChain>
</file>

<file path=xl/sharedStrings.xml><?xml version="1.0" encoding="utf-8"?>
<sst xmlns="http://schemas.openxmlformats.org/spreadsheetml/2006/main" count="16" uniqueCount="11">
  <si>
    <t xml:space="preserve"> n</t>
  </si>
  <si>
    <t>SortedLinkedListSet (ns)</t>
  </si>
  <si>
    <t>SplayTreeSet (ns)</t>
  </si>
  <si>
    <t>n</t>
  </si>
  <si>
    <t>k*n+m</t>
  </si>
  <si>
    <t>K</t>
  </si>
  <si>
    <t>M</t>
  </si>
  <si>
    <t>Formel</t>
  </si>
  <si>
    <t>SortedLinkedListSet (komplexitet)</t>
  </si>
  <si>
    <t>SplayTreeSet (komplexitet)</t>
  </si>
  <si>
    <t>k*log(n)+m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</si>
</sst>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SortedLinkedListSet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Tested average time (Time in 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45.0</c:v>
                </c:pt>
                <c:pt idx="2">
                  <c:v>133.0</c:v>
                </c:pt>
                <c:pt idx="3">
                  <c:v>256.0</c:v>
                </c:pt>
                <c:pt idx="4">
                  <c:v>371.0</c:v>
                </c:pt>
                <c:pt idx="5">
                  <c:v>444.0</c:v>
                </c:pt>
                <c:pt idx="6">
                  <c:v>506.0</c:v>
                </c:pt>
                <c:pt idx="7">
                  <c:v>701.0</c:v>
                </c:pt>
                <c:pt idx="8">
                  <c:v>882.0</c:v>
                </c:pt>
                <c:pt idx="9">
                  <c:v>986.0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29.972288</c:v>
                </c:pt>
                <c:pt idx="1">
                  <c:v>124.5231</c:v>
                </c:pt>
                <c:pt idx="2">
                  <c:v>286.59514</c:v>
                </c:pt>
                <c:pt idx="3">
                  <c:v>558.04219</c:v>
                </c:pt>
                <c:pt idx="4">
                  <c:v>1035.5874</c:v>
                </c:pt>
                <c:pt idx="5">
                  <c:v>1386.2373</c:v>
                </c:pt>
                <c:pt idx="6">
                  <c:v>1710.485</c:v>
                </c:pt>
                <c:pt idx="7">
                  <c:v>2731.8113</c:v>
                </c:pt>
                <c:pt idx="8">
                  <c:v>3791.9824</c:v>
                </c:pt>
                <c:pt idx="9">
                  <c:v>4492.5923</c:v>
                </c:pt>
              </c:numCache>
            </c:numRef>
          </c:yVal>
          <c:smooth val="1"/>
        </c:ser>
        <c:ser>
          <c:idx val="1"/>
          <c:order val="1"/>
          <c:tx>
            <c:v>Calculated Complexity (Time in tid)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Sheet1!$A$30:$A$39</c:f>
              <c:numCache>
                <c:formatCode>General</c:formatCode>
                <c:ptCount val="10"/>
                <c:pt idx="0">
                  <c:v>3.0</c:v>
                </c:pt>
                <c:pt idx="1">
                  <c:v>45.0</c:v>
                </c:pt>
                <c:pt idx="2">
                  <c:v>133.0</c:v>
                </c:pt>
                <c:pt idx="3">
                  <c:v>256.0</c:v>
                </c:pt>
                <c:pt idx="4">
                  <c:v>371.0</c:v>
                </c:pt>
                <c:pt idx="5">
                  <c:v>444.0</c:v>
                </c:pt>
                <c:pt idx="6">
                  <c:v>506.0</c:v>
                </c:pt>
                <c:pt idx="7">
                  <c:v>701.0</c:v>
                </c:pt>
                <c:pt idx="8">
                  <c:v>882.0</c:v>
                </c:pt>
                <c:pt idx="9">
                  <c:v>986.0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47.1</c:v>
                </c:pt>
                <c:pt idx="1">
                  <c:v>286.5</c:v>
                </c:pt>
                <c:pt idx="2">
                  <c:v>788.1</c:v>
                </c:pt>
                <c:pt idx="3">
                  <c:v>1489.2</c:v>
                </c:pt>
                <c:pt idx="4">
                  <c:v>2144.7</c:v>
                </c:pt>
                <c:pt idx="5">
                  <c:v>2560.8</c:v>
                </c:pt>
                <c:pt idx="6">
                  <c:v>2914.2</c:v>
                </c:pt>
                <c:pt idx="7">
                  <c:v>4025.7</c:v>
                </c:pt>
                <c:pt idx="8">
                  <c:v>5057.400000000001</c:v>
                </c:pt>
                <c:pt idx="9">
                  <c:v>5650.2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12880"/>
        <c:axId val="-2110326544"/>
      </c:scatterChart>
      <c:valAx>
        <c:axId val="-211831288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(antal)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26544"/>
        <c:crosses val="autoZero"/>
        <c:crossBetween val="midCat"/>
        <c:minorUnit val="10.0"/>
      </c:valAx>
      <c:valAx>
        <c:axId val="-2110326544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(tid)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SplayTreeSet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Tested average time (Time in 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145.0</c:v>
                </c:pt>
                <c:pt idx="1">
                  <c:v>500.0</c:v>
                </c:pt>
                <c:pt idx="2">
                  <c:v>1337.0</c:v>
                </c:pt>
                <c:pt idx="3">
                  <c:v>1532.0</c:v>
                </c:pt>
                <c:pt idx="4">
                  <c:v>2133.0</c:v>
                </c:pt>
                <c:pt idx="5">
                  <c:v>3178.0</c:v>
                </c:pt>
                <c:pt idx="6">
                  <c:v>4567.0</c:v>
                </c:pt>
                <c:pt idx="7">
                  <c:v>5432.0</c:v>
                </c:pt>
                <c:pt idx="8">
                  <c:v>7486.0</c:v>
                </c:pt>
                <c:pt idx="9">
                  <c:v>8431.0</c:v>
                </c:pt>
                <c:pt idx="10">
                  <c:v>9999.0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143.4846</c:v>
                </c:pt>
                <c:pt idx="1">
                  <c:v>182.7181</c:v>
                </c:pt>
                <c:pt idx="2">
                  <c:v>230.7874</c:v>
                </c:pt>
                <c:pt idx="3">
                  <c:v>241.5935</c:v>
                </c:pt>
                <c:pt idx="4">
                  <c:v>258.7266</c:v>
                </c:pt>
                <c:pt idx="5">
                  <c:v>297.4408</c:v>
                </c:pt>
                <c:pt idx="6">
                  <c:v>318.9668</c:v>
                </c:pt>
                <c:pt idx="7">
                  <c:v>338.9199</c:v>
                </c:pt>
                <c:pt idx="8">
                  <c:v>359.3184</c:v>
                </c:pt>
                <c:pt idx="9">
                  <c:v>369.6202</c:v>
                </c:pt>
                <c:pt idx="10">
                  <c:v>405.8284</c:v>
                </c:pt>
              </c:numCache>
            </c:numRef>
          </c:yVal>
          <c:smooth val="1"/>
        </c:ser>
        <c:ser>
          <c:idx val="1"/>
          <c:order val="1"/>
          <c:tx>
            <c:v>Calculated Complaxity (Time in tid)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Sheet1!$G$18:$G$28</c:f>
              <c:numCache>
                <c:formatCode>General</c:formatCode>
                <c:ptCount val="11"/>
                <c:pt idx="0">
                  <c:v>145.0</c:v>
                </c:pt>
                <c:pt idx="1">
                  <c:v>500.0</c:v>
                </c:pt>
                <c:pt idx="2">
                  <c:v>1337.0</c:v>
                </c:pt>
                <c:pt idx="3">
                  <c:v>1532.0</c:v>
                </c:pt>
                <c:pt idx="4">
                  <c:v>2133.0</c:v>
                </c:pt>
                <c:pt idx="5">
                  <c:v>3178.0</c:v>
                </c:pt>
                <c:pt idx="6">
                  <c:v>4567.0</c:v>
                </c:pt>
                <c:pt idx="7">
                  <c:v>5432.0</c:v>
                </c:pt>
                <c:pt idx="8">
                  <c:v>7486.0</c:v>
                </c:pt>
                <c:pt idx="9">
                  <c:v>8431.0</c:v>
                </c:pt>
                <c:pt idx="10">
                  <c:v>9999.0</c:v>
                </c:pt>
              </c:numCache>
            </c:numRef>
          </c:xVal>
          <c:yVal>
            <c:numRef>
              <c:f>Sheet1!$H$18:$H$28</c:f>
              <c:numCache>
                <c:formatCode>General</c:formatCode>
                <c:ptCount val="11"/>
                <c:pt idx="0">
                  <c:v>143.1368002234975</c:v>
                </c:pt>
                <c:pt idx="1">
                  <c:v>196.8970004336019</c:v>
                </c:pt>
                <c:pt idx="2">
                  <c:v>239.6131407261985</c:v>
                </c:pt>
                <c:pt idx="3">
                  <c:v>245.5258765296585</c:v>
                </c:pt>
                <c:pt idx="4">
                  <c:v>259.8990855449429</c:v>
                </c:pt>
                <c:pt idx="5">
                  <c:v>277.2153892871361</c:v>
                </c:pt>
                <c:pt idx="6">
                  <c:v>292.9631011607001</c:v>
                </c:pt>
                <c:pt idx="7">
                  <c:v>300.4959761272445</c:v>
                </c:pt>
                <c:pt idx="8">
                  <c:v>314.4249822778403</c:v>
                </c:pt>
                <c:pt idx="9">
                  <c:v>319.5879089301501</c:v>
                </c:pt>
                <c:pt idx="10">
                  <c:v>326.9956568380192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83440"/>
        <c:axId val="-2092513088"/>
      </c:scatterChart>
      <c:valAx>
        <c:axId val="-2107283440"/>
        <c:scaling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(antal)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13088"/>
        <c:crosses val="autoZero"/>
        <c:crossBetween val="midCat"/>
        <c:minorUnit val="100.0"/>
      </c:valAx>
      <c:valAx>
        <c:axId val="-2092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(tid)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1320800</xdr:colOff>
      <xdr:row>14</xdr:row>
      <xdr:rowOff>76200</xdr:rowOff>
    </xdr:from>
    <xdr:to>
      <xdr:col>4</xdr:col>
      <xdr:colOff>787400</xdr:colOff>
      <xdr:row>26</xdr:row>
      <xdr:rowOff>355600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1308100</xdr:colOff>
      <xdr:row>2</xdr:row>
      <xdr:rowOff>317500</xdr:rowOff>
    </xdr:from>
    <xdr:to>
      <xdr:col>9</xdr:col>
      <xdr:colOff>609600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1" workbookViewId="0">
      <selection activeCell="F18" sqref="F18"/>
    </sheetView>
  </sheetViews>
  <sheetFormatPr baseColWidth="10" defaultColWidth="23.83203125" defaultRowHeight="32" customHeight="1" x14ac:dyDescent="0.2"/>
  <cols>
    <col min="3" max="3" width="12.6640625" customWidth="1"/>
    <col min="8" max="8" width="29.5" customWidth="1"/>
  </cols>
  <sheetData>
    <row r="1" spans="1:5" ht="32" customHeight="1" thickBot="1" x14ac:dyDescent="0.25">
      <c r="A1" s="1" t="s">
        <v>0</v>
      </c>
      <c r="B1" s="1" t="s">
        <v>1</v>
      </c>
      <c r="C1" s="2"/>
      <c r="D1" s="1" t="s">
        <v>3</v>
      </c>
      <c r="E1" s="1" t="s">
        <v>2</v>
      </c>
    </row>
    <row r="2" spans="1:5" ht="32" customHeight="1" x14ac:dyDescent="0.2">
      <c r="A2">
        <v>3</v>
      </c>
      <c r="B2">
        <v>29.972287999999999</v>
      </c>
      <c r="D2">
        <v>145</v>
      </c>
      <c r="E2">
        <v>143.4846</v>
      </c>
    </row>
    <row r="3" spans="1:5" ht="32" customHeight="1" x14ac:dyDescent="0.2">
      <c r="A3">
        <v>45</v>
      </c>
      <c r="B3">
        <v>124.5231</v>
      </c>
      <c r="D3">
        <v>500</v>
      </c>
      <c r="E3">
        <v>182.71809999999999</v>
      </c>
    </row>
    <row r="4" spans="1:5" ht="32" customHeight="1" x14ac:dyDescent="0.2">
      <c r="A4">
        <v>133</v>
      </c>
      <c r="B4">
        <v>286.59514000000001</v>
      </c>
      <c r="D4">
        <v>1337</v>
      </c>
      <c r="E4">
        <v>230.78739999999999</v>
      </c>
    </row>
    <row r="5" spans="1:5" ht="32" customHeight="1" x14ac:dyDescent="0.2">
      <c r="A5">
        <v>256</v>
      </c>
      <c r="B5">
        <v>558.04219000000001</v>
      </c>
      <c r="D5">
        <v>1532</v>
      </c>
      <c r="E5">
        <v>241.59350000000001</v>
      </c>
    </row>
    <row r="6" spans="1:5" ht="32" customHeight="1" x14ac:dyDescent="0.2">
      <c r="A6">
        <v>371</v>
      </c>
      <c r="B6">
        <v>1035.5873999999999</v>
      </c>
      <c r="D6">
        <v>2133</v>
      </c>
      <c r="E6">
        <v>258.72660000000002</v>
      </c>
    </row>
    <row r="7" spans="1:5" ht="32" customHeight="1" x14ac:dyDescent="0.2">
      <c r="A7">
        <v>444</v>
      </c>
      <c r="B7">
        <v>1386.2373</v>
      </c>
      <c r="D7">
        <v>3178</v>
      </c>
      <c r="E7">
        <v>297.44080000000002</v>
      </c>
    </row>
    <row r="8" spans="1:5" ht="32" customHeight="1" x14ac:dyDescent="0.2">
      <c r="A8">
        <v>506</v>
      </c>
      <c r="B8">
        <v>1710.4849999999999</v>
      </c>
      <c r="D8">
        <v>4567</v>
      </c>
      <c r="E8">
        <v>318.96679999999998</v>
      </c>
    </row>
    <row r="9" spans="1:5" ht="32" customHeight="1" x14ac:dyDescent="0.2">
      <c r="A9">
        <v>701</v>
      </c>
      <c r="B9">
        <v>2731.8112999999998</v>
      </c>
      <c r="D9">
        <v>5432</v>
      </c>
      <c r="E9">
        <v>338.91989999999998</v>
      </c>
    </row>
    <row r="10" spans="1:5" ht="32" customHeight="1" x14ac:dyDescent="0.2">
      <c r="A10">
        <v>882</v>
      </c>
      <c r="B10">
        <v>3791.9823999999999</v>
      </c>
      <c r="D10">
        <v>7486</v>
      </c>
      <c r="E10">
        <v>359.3184</v>
      </c>
    </row>
    <row r="11" spans="1:5" ht="32" customHeight="1" x14ac:dyDescent="0.2">
      <c r="A11">
        <v>986</v>
      </c>
      <c r="B11">
        <v>4492.5923000000003</v>
      </c>
      <c r="D11">
        <v>8431</v>
      </c>
      <c r="E11">
        <v>369.62020000000001</v>
      </c>
    </row>
    <row r="12" spans="1:5" ht="32" customHeight="1" x14ac:dyDescent="0.2">
      <c r="D12">
        <v>9999</v>
      </c>
      <c r="E12">
        <v>405.82839999999999</v>
      </c>
    </row>
    <row r="17" spans="1:11" ht="32" customHeight="1" thickBot="1" x14ac:dyDescent="0.25">
      <c r="G17" s="1" t="s">
        <v>3</v>
      </c>
      <c r="H17" s="1" t="s">
        <v>9</v>
      </c>
      <c r="J17" s="4" t="s">
        <v>7</v>
      </c>
      <c r="K17" t="s">
        <v>10</v>
      </c>
    </row>
    <row r="18" spans="1:11" ht="32" customHeight="1" x14ac:dyDescent="0.2">
      <c r="G18">
        <v>145</v>
      </c>
      <c r="H18">
        <f>K20+K19*LOG10(G18)</f>
        <v>143.13680022349749</v>
      </c>
    </row>
    <row r="19" spans="1:11" ht="32" customHeight="1" x14ac:dyDescent="0.2">
      <c r="G19">
        <v>500</v>
      </c>
      <c r="H19">
        <f>K20+K19*LOG10(G19)</f>
        <v>196.89700043360187</v>
      </c>
      <c r="J19" s="4" t="s">
        <v>5</v>
      </c>
      <c r="K19">
        <v>100</v>
      </c>
    </row>
    <row r="20" spans="1:11" ht="32" customHeight="1" x14ac:dyDescent="0.2">
      <c r="G20">
        <v>1337</v>
      </c>
      <c r="H20">
        <f>K20+K19*LOG10(G20)</f>
        <v>239.61314072619848</v>
      </c>
      <c r="J20" s="4" t="s">
        <v>6</v>
      </c>
      <c r="K20">
        <v>-73</v>
      </c>
    </row>
    <row r="21" spans="1:11" ht="32" customHeight="1" x14ac:dyDescent="0.2">
      <c r="G21">
        <v>1532</v>
      </c>
      <c r="H21">
        <f>K20+K19*LOG10(G21)</f>
        <v>245.52587652965849</v>
      </c>
    </row>
    <row r="22" spans="1:11" ht="32" customHeight="1" x14ac:dyDescent="0.2">
      <c r="G22">
        <v>2133</v>
      </c>
      <c r="H22">
        <f>K20+K19*LOG10(G22)</f>
        <v>259.89908554494286</v>
      </c>
    </row>
    <row r="23" spans="1:11" ht="32" customHeight="1" x14ac:dyDescent="0.2">
      <c r="G23">
        <v>3178</v>
      </c>
      <c r="H23">
        <f>K20+K19*LOG10(G23)</f>
        <v>277.21538928713608</v>
      </c>
    </row>
    <row r="24" spans="1:11" ht="32" customHeight="1" x14ac:dyDescent="0.2">
      <c r="G24">
        <v>4567</v>
      </c>
      <c r="H24">
        <f>K20+K19*LOG10(G24)</f>
        <v>292.96310116070009</v>
      </c>
    </row>
    <row r="25" spans="1:11" ht="32" customHeight="1" x14ac:dyDescent="0.2">
      <c r="G25">
        <v>5432</v>
      </c>
      <c r="H25">
        <f>K20+K19*LOG10(G25)</f>
        <v>300.49597612724455</v>
      </c>
    </row>
    <row r="26" spans="1:11" ht="32" customHeight="1" x14ac:dyDescent="0.2">
      <c r="G26">
        <v>7486</v>
      </c>
      <c r="H26">
        <f>K20+K19*LOG10(G26)</f>
        <v>314.42498227784029</v>
      </c>
    </row>
    <row r="27" spans="1:11" ht="32" customHeight="1" x14ac:dyDescent="0.2">
      <c r="G27">
        <v>8431</v>
      </c>
      <c r="H27">
        <f>K20+K19*LOG10(G27)</f>
        <v>319.58790893015009</v>
      </c>
    </row>
    <row r="28" spans="1:11" ht="32" customHeight="1" x14ac:dyDescent="0.2">
      <c r="G28">
        <v>9999</v>
      </c>
      <c r="H28">
        <f>K20+K19*LOG10(G28)</f>
        <v>326.99565683801922</v>
      </c>
    </row>
    <row r="29" spans="1:11" ht="32" customHeight="1" thickBot="1" x14ac:dyDescent="0.25">
      <c r="A29" s="1" t="s">
        <v>0</v>
      </c>
      <c r="B29" s="3" t="s">
        <v>8</v>
      </c>
      <c r="C29" s="3"/>
      <c r="D29" s="4" t="s">
        <v>7</v>
      </c>
      <c r="E29" t="s">
        <v>4</v>
      </c>
    </row>
    <row r="30" spans="1:11" ht="32" customHeight="1" x14ac:dyDescent="0.2">
      <c r="A30">
        <v>3</v>
      </c>
      <c r="B30" s="5">
        <f>A30*E31+E32</f>
        <v>47.1</v>
      </c>
      <c r="C30" s="5"/>
    </row>
    <row r="31" spans="1:11" ht="32" customHeight="1" x14ac:dyDescent="0.2">
      <c r="A31">
        <v>45</v>
      </c>
      <c r="B31" s="5">
        <f>A31*E31+E32</f>
        <v>286.5</v>
      </c>
      <c r="C31" s="5"/>
      <c r="D31" s="4" t="s">
        <v>5</v>
      </c>
      <c r="E31">
        <v>5.7</v>
      </c>
    </row>
    <row r="32" spans="1:11" ht="32" customHeight="1" x14ac:dyDescent="0.2">
      <c r="A32">
        <v>133</v>
      </c>
      <c r="B32" s="5">
        <f>A32*E31+E32</f>
        <v>788.1</v>
      </c>
      <c r="C32" s="5"/>
      <c r="D32" s="4" t="s">
        <v>6</v>
      </c>
      <c r="E32">
        <v>30</v>
      </c>
    </row>
    <row r="33" spans="1:3" ht="32" customHeight="1" x14ac:dyDescent="0.2">
      <c r="A33">
        <v>256</v>
      </c>
      <c r="B33" s="5">
        <f>A33*E31+E32</f>
        <v>1489.2</v>
      </c>
      <c r="C33" s="5"/>
    </row>
    <row r="34" spans="1:3" ht="32" customHeight="1" x14ac:dyDescent="0.2">
      <c r="A34">
        <v>371</v>
      </c>
      <c r="B34" s="5">
        <f>A34*E31+E32</f>
        <v>2144.7000000000003</v>
      </c>
      <c r="C34" s="5"/>
    </row>
    <row r="35" spans="1:3" ht="32" customHeight="1" x14ac:dyDescent="0.2">
      <c r="A35">
        <v>444</v>
      </c>
      <c r="B35" s="5">
        <f>A35*E31+E32</f>
        <v>2560.8000000000002</v>
      </c>
      <c r="C35" s="5"/>
    </row>
    <row r="36" spans="1:3" ht="32" customHeight="1" x14ac:dyDescent="0.2">
      <c r="A36">
        <v>506</v>
      </c>
      <c r="B36" s="5">
        <f>A36*E31+E32</f>
        <v>2914.2000000000003</v>
      </c>
      <c r="C36" s="5"/>
    </row>
    <row r="37" spans="1:3" ht="32" customHeight="1" x14ac:dyDescent="0.2">
      <c r="A37">
        <v>701</v>
      </c>
      <c r="B37" s="5">
        <f>A37*E31+E32</f>
        <v>4025.7000000000003</v>
      </c>
      <c r="C37" s="5"/>
    </row>
    <row r="38" spans="1:3" ht="32" customHeight="1" x14ac:dyDescent="0.2">
      <c r="A38">
        <v>882</v>
      </c>
      <c r="B38" s="5">
        <f>A38*E31+E32</f>
        <v>5057.4000000000005</v>
      </c>
      <c r="C38" s="5"/>
    </row>
    <row r="39" spans="1:3" ht="32" customHeight="1" x14ac:dyDescent="0.2">
      <c r="A39">
        <v>986</v>
      </c>
      <c r="B39" s="5">
        <f>A39*E31+E32</f>
        <v>5650.2</v>
      </c>
      <c r="C39" s="5"/>
    </row>
  </sheetData>
  <mergeCells count="1">
    <mergeCell ref="B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2016-02-24T11:04:40Z</dcterms:created>
  <dcterms:modified xsi:type="dcterms:W3CDTF">2016-02-24T14:48:20Z</dcterms:modified>
</cp:coreProperties>
</file>