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2995" windowHeight="10035" activeTab="3"/>
  </bookViews>
  <sheets>
    <sheet name="Graf ČZ - data" sheetId="4" r:id="rId1"/>
    <sheet name="Graf ČZ - vyhodnocení" sheetId="5" r:id="rId2"/>
    <sheet name="Graf SZ - data" sheetId="6" r:id="rId3"/>
    <sheet name="Data" sheetId="1" r:id="rId4"/>
    <sheet name="List2" sheetId="2" r:id="rId5"/>
    <sheet name="List3" sheetId="3" r:id="rId6"/>
  </sheets>
  <definedNames>
    <definedName name="b_1_1" localSheetId="3">Data!#REF!</definedName>
    <definedName name="b_3_1" localSheetId="3">Data!#REF!</definedName>
    <definedName name="b_6" localSheetId="3">Data!$A$1:$E$2963</definedName>
  </definedNames>
  <calcPr calcId="145621"/>
</workbook>
</file>

<file path=xl/calcChain.xml><?xml version="1.0" encoding="utf-8"?>
<calcChain xmlns="http://schemas.openxmlformats.org/spreadsheetml/2006/main">
  <c r="R7" i="1" l="1"/>
  <c r="J2965" i="1"/>
  <c r="J2966" i="1"/>
  <c r="J2969" i="1"/>
  <c r="J2970" i="1"/>
  <c r="J2971" i="1"/>
  <c r="J2974" i="1"/>
  <c r="J2975" i="1"/>
  <c r="J2977" i="1"/>
  <c r="J2979" i="1"/>
  <c r="J2981" i="1"/>
  <c r="J2982" i="1"/>
  <c r="J2985" i="1"/>
  <c r="J2986" i="1"/>
  <c r="J2987" i="1"/>
  <c r="J2990" i="1"/>
  <c r="J2991" i="1"/>
  <c r="J2993" i="1"/>
  <c r="J2995" i="1"/>
  <c r="J2997" i="1"/>
  <c r="J2998" i="1"/>
  <c r="J3001" i="1"/>
  <c r="J3002" i="1"/>
  <c r="J3003" i="1"/>
  <c r="J3006" i="1"/>
  <c r="J3007" i="1"/>
  <c r="J3009" i="1"/>
  <c r="J3011" i="1"/>
  <c r="J3013" i="1"/>
  <c r="J3014" i="1"/>
  <c r="J3017" i="1"/>
  <c r="J3018" i="1"/>
  <c r="J3019" i="1"/>
  <c r="J3022" i="1"/>
  <c r="J3023" i="1"/>
  <c r="J3025" i="1"/>
  <c r="J3027" i="1"/>
  <c r="J3029" i="1"/>
  <c r="J3030" i="1"/>
  <c r="J3033" i="1"/>
  <c r="J3034" i="1"/>
  <c r="J3035" i="1"/>
  <c r="J3038" i="1"/>
  <c r="J3039" i="1"/>
  <c r="J3041" i="1"/>
  <c r="J3043" i="1"/>
  <c r="J3045" i="1"/>
  <c r="J3046" i="1"/>
  <c r="J3049" i="1"/>
  <c r="J3050" i="1"/>
  <c r="J3051" i="1"/>
  <c r="J3054" i="1"/>
  <c r="J3055" i="1"/>
  <c r="J3057" i="1"/>
  <c r="J3059" i="1"/>
  <c r="J3061" i="1"/>
  <c r="J3062" i="1"/>
  <c r="J3065" i="1"/>
  <c r="J3066" i="1"/>
  <c r="J3067" i="1"/>
  <c r="J3070" i="1"/>
  <c r="J3071" i="1"/>
  <c r="J3073" i="1"/>
  <c r="J3075" i="1"/>
  <c r="J3077" i="1"/>
  <c r="J3078" i="1"/>
  <c r="J3081" i="1"/>
  <c r="J3082" i="1"/>
  <c r="J3083" i="1"/>
  <c r="J3086" i="1"/>
  <c r="J3087" i="1"/>
  <c r="J3089" i="1"/>
  <c r="J3091" i="1"/>
  <c r="J3093" i="1"/>
  <c r="J3094" i="1"/>
  <c r="J3097" i="1"/>
  <c r="J3098" i="1"/>
  <c r="J3099" i="1"/>
  <c r="J3102" i="1"/>
  <c r="J3103" i="1"/>
  <c r="J3105" i="1"/>
  <c r="J3107" i="1"/>
  <c r="J3109" i="1"/>
  <c r="J3110" i="1"/>
  <c r="J3113" i="1"/>
  <c r="J3114" i="1"/>
  <c r="J3115" i="1"/>
  <c r="J3118" i="1"/>
  <c r="J3119" i="1"/>
  <c r="J3121" i="1"/>
  <c r="J3123" i="1"/>
  <c r="J3125" i="1"/>
  <c r="J3126" i="1"/>
  <c r="J3129" i="1"/>
  <c r="J3130" i="1"/>
  <c r="J3131" i="1"/>
  <c r="J3134" i="1"/>
  <c r="J1802" i="1"/>
  <c r="J1803" i="1"/>
  <c r="J1805" i="1"/>
  <c r="J1806" i="1"/>
  <c r="J1807" i="1"/>
  <c r="J1809" i="1"/>
  <c r="J1810" i="1"/>
  <c r="H1803" i="1"/>
  <c r="H1806" i="1"/>
  <c r="H1807" i="1"/>
  <c r="H1810" i="1"/>
  <c r="J3" i="1"/>
  <c r="N3" i="1"/>
  <c r="H2974" i="1"/>
  <c r="H2982" i="1"/>
  <c r="H3006" i="1"/>
  <c r="H3014" i="1"/>
  <c r="H3038" i="1"/>
  <c r="H3046" i="1"/>
  <c r="H3070" i="1"/>
  <c r="H3078" i="1"/>
  <c r="H3102" i="1"/>
  <c r="H3110" i="1"/>
  <c r="H3134" i="1"/>
  <c r="G2964" i="1"/>
  <c r="H2964" i="1" s="1"/>
  <c r="G2965" i="1"/>
  <c r="H2965" i="1" s="1"/>
  <c r="G2966" i="1"/>
  <c r="H2966" i="1" s="1"/>
  <c r="G2967" i="1"/>
  <c r="H2967" i="1" s="1"/>
  <c r="G2968" i="1"/>
  <c r="H2968" i="1" s="1"/>
  <c r="G2969" i="1"/>
  <c r="H2969" i="1" s="1"/>
  <c r="G2970" i="1"/>
  <c r="H2970" i="1" s="1"/>
  <c r="G2971" i="1"/>
  <c r="H2971" i="1" s="1"/>
  <c r="G2972" i="1"/>
  <c r="H2972" i="1" s="1"/>
  <c r="G2973" i="1"/>
  <c r="H2973" i="1" s="1"/>
  <c r="G2974" i="1"/>
  <c r="G2975" i="1"/>
  <c r="H2975" i="1" s="1"/>
  <c r="G2976" i="1"/>
  <c r="H2976" i="1" s="1"/>
  <c r="G2977" i="1"/>
  <c r="H2977" i="1" s="1"/>
  <c r="G2978" i="1"/>
  <c r="H2978" i="1" s="1"/>
  <c r="G2979" i="1"/>
  <c r="H2979" i="1" s="1"/>
  <c r="G2980" i="1"/>
  <c r="H2980" i="1" s="1"/>
  <c r="G2981" i="1"/>
  <c r="H2981" i="1" s="1"/>
  <c r="G2982" i="1"/>
  <c r="G2983" i="1"/>
  <c r="H2983" i="1" s="1"/>
  <c r="G2984" i="1"/>
  <c r="H2984" i="1" s="1"/>
  <c r="G2985" i="1"/>
  <c r="H2985" i="1" s="1"/>
  <c r="G2986" i="1"/>
  <c r="H2986" i="1" s="1"/>
  <c r="G2987" i="1"/>
  <c r="H2987" i="1" s="1"/>
  <c r="G2988" i="1"/>
  <c r="H2988" i="1" s="1"/>
  <c r="G2989" i="1"/>
  <c r="H2989" i="1" s="1"/>
  <c r="G2990" i="1"/>
  <c r="H2990" i="1" s="1"/>
  <c r="G2991" i="1"/>
  <c r="H2991" i="1" s="1"/>
  <c r="G2992" i="1"/>
  <c r="H2992" i="1" s="1"/>
  <c r="G2993" i="1"/>
  <c r="H2993" i="1" s="1"/>
  <c r="G2994" i="1"/>
  <c r="H2994" i="1" s="1"/>
  <c r="G2995" i="1"/>
  <c r="H2995" i="1" s="1"/>
  <c r="G2996" i="1"/>
  <c r="H2996" i="1" s="1"/>
  <c r="G2997" i="1"/>
  <c r="H2997" i="1" s="1"/>
  <c r="G2998" i="1"/>
  <c r="H2998" i="1" s="1"/>
  <c r="G2999" i="1"/>
  <c r="H2999" i="1" s="1"/>
  <c r="G3000" i="1"/>
  <c r="H3000" i="1" s="1"/>
  <c r="G3001" i="1"/>
  <c r="H3001" i="1" s="1"/>
  <c r="G3002" i="1"/>
  <c r="H3002" i="1" s="1"/>
  <c r="G3003" i="1"/>
  <c r="H3003" i="1" s="1"/>
  <c r="G3004" i="1"/>
  <c r="H3004" i="1" s="1"/>
  <c r="G3005" i="1"/>
  <c r="H3005" i="1" s="1"/>
  <c r="G3006" i="1"/>
  <c r="G3007" i="1"/>
  <c r="H3007" i="1" s="1"/>
  <c r="G3008" i="1"/>
  <c r="H3008" i="1" s="1"/>
  <c r="G3009" i="1"/>
  <c r="H3009" i="1" s="1"/>
  <c r="G3010" i="1"/>
  <c r="H3010" i="1" s="1"/>
  <c r="G3011" i="1"/>
  <c r="H3011" i="1" s="1"/>
  <c r="G3012" i="1"/>
  <c r="H3012" i="1" s="1"/>
  <c r="G3013" i="1"/>
  <c r="H3013" i="1" s="1"/>
  <c r="G3014" i="1"/>
  <c r="G3015" i="1"/>
  <c r="H3015" i="1" s="1"/>
  <c r="G3016" i="1"/>
  <c r="H3016" i="1" s="1"/>
  <c r="G3017" i="1"/>
  <c r="H3017" i="1" s="1"/>
  <c r="G3018" i="1"/>
  <c r="H3018" i="1" s="1"/>
  <c r="G3019" i="1"/>
  <c r="H3019" i="1" s="1"/>
  <c r="G3020" i="1"/>
  <c r="H3020" i="1" s="1"/>
  <c r="G3021" i="1"/>
  <c r="H3021" i="1" s="1"/>
  <c r="G3022" i="1"/>
  <c r="H3022" i="1" s="1"/>
  <c r="G3023" i="1"/>
  <c r="H3023" i="1" s="1"/>
  <c r="G3024" i="1"/>
  <c r="H3024" i="1" s="1"/>
  <c r="G3025" i="1"/>
  <c r="H3025" i="1" s="1"/>
  <c r="G3026" i="1"/>
  <c r="H3026" i="1" s="1"/>
  <c r="G3027" i="1"/>
  <c r="H3027" i="1" s="1"/>
  <c r="G3028" i="1"/>
  <c r="H3028" i="1" s="1"/>
  <c r="G3029" i="1"/>
  <c r="H3029" i="1" s="1"/>
  <c r="G3030" i="1"/>
  <c r="H3030" i="1" s="1"/>
  <c r="G3031" i="1"/>
  <c r="H3031" i="1" s="1"/>
  <c r="G3032" i="1"/>
  <c r="H3032" i="1" s="1"/>
  <c r="G3033" i="1"/>
  <c r="H3033" i="1" s="1"/>
  <c r="G3034" i="1"/>
  <c r="H3034" i="1" s="1"/>
  <c r="G3035" i="1"/>
  <c r="H3035" i="1" s="1"/>
  <c r="G3036" i="1"/>
  <c r="H3036" i="1" s="1"/>
  <c r="G3037" i="1"/>
  <c r="H3037" i="1" s="1"/>
  <c r="G3038" i="1"/>
  <c r="G3039" i="1"/>
  <c r="H3039" i="1" s="1"/>
  <c r="G3040" i="1"/>
  <c r="H3040" i="1" s="1"/>
  <c r="G3041" i="1"/>
  <c r="H3041" i="1" s="1"/>
  <c r="G3042" i="1"/>
  <c r="H3042" i="1" s="1"/>
  <c r="G3043" i="1"/>
  <c r="H3043" i="1" s="1"/>
  <c r="G3044" i="1"/>
  <c r="H3044" i="1" s="1"/>
  <c r="G3045" i="1"/>
  <c r="H3045" i="1" s="1"/>
  <c r="G3046" i="1"/>
  <c r="G3047" i="1"/>
  <c r="H3047" i="1" s="1"/>
  <c r="G3048" i="1"/>
  <c r="H3048" i="1" s="1"/>
  <c r="G3049" i="1"/>
  <c r="H3049" i="1" s="1"/>
  <c r="G3050" i="1"/>
  <c r="H3050" i="1" s="1"/>
  <c r="G3051" i="1"/>
  <c r="H3051" i="1" s="1"/>
  <c r="G3052" i="1"/>
  <c r="H3052" i="1" s="1"/>
  <c r="G3053" i="1"/>
  <c r="H3053" i="1" s="1"/>
  <c r="G3054" i="1"/>
  <c r="H3054" i="1" s="1"/>
  <c r="G3055" i="1"/>
  <c r="H3055" i="1" s="1"/>
  <c r="G3056" i="1"/>
  <c r="H3056" i="1" s="1"/>
  <c r="G3057" i="1"/>
  <c r="H3057" i="1" s="1"/>
  <c r="G3058" i="1"/>
  <c r="H3058" i="1" s="1"/>
  <c r="G3059" i="1"/>
  <c r="H3059" i="1" s="1"/>
  <c r="G3060" i="1"/>
  <c r="H3060" i="1" s="1"/>
  <c r="G3061" i="1"/>
  <c r="H3061" i="1" s="1"/>
  <c r="G3062" i="1"/>
  <c r="H3062" i="1" s="1"/>
  <c r="G3063" i="1"/>
  <c r="H3063" i="1" s="1"/>
  <c r="G3064" i="1"/>
  <c r="H3064" i="1" s="1"/>
  <c r="G3065" i="1"/>
  <c r="H3065" i="1" s="1"/>
  <c r="G3066" i="1"/>
  <c r="H3066" i="1" s="1"/>
  <c r="G3067" i="1"/>
  <c r="H3067" i="1" s="1"/>
  <c r="G3068" i="1"/>
  <c r="H3068" i="1" s="1"/>
  <c r="G3069" i="1"/>
  <c r="H3069" i="1" s="1"/>
  <c r="G3070" i="1"/>
  <c r="G3071" i="1"/>
  <c r="H3071" i="1" s="1"/>
  <c r="G3072" i="1"/>
  <c r="H3072" i="1" s="1"/>
  <c r="G3073" i="1"/>
  <c r="H3073" i="1" s="1"/>
  <c r="G3074" i="1"/>
  <c r="H3074" i="1" s="1"/>
  <c r="G3075" i="1"/>
  <c r="H3075" i="1" s="1"/>
  <c r="G3076" i="1"/>
  <c r="H3076" i="1" s="1"/>
  <c r="G3077" i="1"/>
  <c r="H3077" i="1" s="1"/>
  <c r="G3078" i="1"/>
  <c r="G3079" i="1"/>
  <c r="H3079" i="1" s="1"/>
  <c r="G3080" i="1"/>
  <c r="H3080" i="1" s="1"/>
  <c r="G3081" i="1"/>
  <c r="H3081" i="1" s="1"/>
  <c r="G3082" i="1"/>
  <c r="H3082" i="1" s="1"/>
  <c r="G3083" i="1"/>
  <c r="H3083" i="1" s="1"/>
  <c r="G3084" i="1"/>
  <c r="H3084" i="1" s="1"/>
  <c r="G3085" i="1"/>
  <c r="H3085" i="1" s="1"/>
  <c r="G3086" i="1"/>
  <c r="H3086" i="1" s="1"/>
  <c r="G3087" i="1"/>
  <c r="H3087" i="1" s="1"/>
  <c r="G3088" i="1"/>
  <c r="H3088" i="1" s="1"/>
  <c r="G3089" i="1"/>
  <c r="H3089" i="1" s="1"/>
  <c r="G3090" i="1"/>
  <c r="H3090" i="1" s="1"/>
  <c r="G3091" i="1"/>
  <c r="H3091" i="1" s="1"/>
  <c r="G3092" i="1"/>
  <c r="H3092" i="1" s="1"/>
  <c r="G3093" i="1"/>
  <c r="H3093" i="1" s="1"/>
  <c r="G3094" i="1"/>
  <c r="H3094" i="1" s="1"/>
  <c r="G3095" i="1"/>
  <c r="H3095" i="1" s="1"/>
  <c r="G3096" i="1"/>
  <c r="H3096" i="1" s="1"/>
  <c r="G3097" i="1"/>
  <c r="H3097" i="1" s="1"/>
  <c r="G3098" i="1"/>
  <c r="H3098" i="1" s="1"/>
  <c r="G3099" i="1"/>
  <c r="H3099" i="1" s="1"/>
  <c r="G3100" i="1"/>
  <c r="H3100" i="1" s="1"/>
  <c r="G3101" i="1"/>
  <c r="H3101" i="1" s="1"/>
  <c r="G3102" i="1"/>
  <c r="G3103" i="1"/>
  <c r="H3103" i="1" s="1"/>
  <c r="G3104" i="1"/>
  <c r="H3104" i="1" s="1"/>
  <c r="G3105" i="1"/>
  <c r="H3105" i="1" s="1"/>
  <c r="G3106" i="1"/>
  <c r="H3106" i="1" s="1"/>
  <c r="G3107" i="1"/>
  <c r="H3107" i="1" s="1"/>
  <c r="G3108" i="1"/>
  <c r="H3108" i="1" s="1"/>
  <c r="G3109" i="1"/>
  <c r="H3109" i="1" s="1"/>
  <c r="G3110" i="1"/>
  <c r="G3111" i="1"/>
  <c r="H3111" i="1" s="1"/>
  <c r="G3112" i="1"/>
  <c r="H3112" i="1" s="1"/>
  <c r="G3113" i="1"/>
  <c r="H3113" i="1" s="1"/>
  <c r="G3114" i="1"/>
  <c r="H3114" i="1" s="1"/>
  <c r="G3115" i="1"/>
  <c r="H3115" i="1" s="1"/>
  <c r="G3116" i="1"/>
  <c r="H3116" i="1" s="1"/>
  <c r="G3117" i="1"/>
  <c r="H3117" i="1" s="1"/>
  <c r="G3118" i="1"/>
  <c r="H3118" i="1" s="1"/>
  <c r="G3119" i="1"/>
  <c r="H3119" i="1" s="1"/>
  <c r="G3120" i="1"/>
  <c r="H3120" i="1" s="1"/>
  <c r="G3121" i="1"/>
  <c r="H3121" i="1" s="1"/>
  <c r="G3122" i="1"/>
  <c r="H3122" i="1" s="1"/>
  <c r="G3123" i="1"/>
  <c r="H3123" i="1" s="1"/>
  <c r="G3124" i="1"/>
  <c r="H3124" i="1" s="1"/>
  <c r="G3125" i="1"/>
  <c r="H3125" i="1" s="1"/>
  <c r="G3126" i="1"/>
  <c r="H3126" i="1" s="1"/>
  <c r="G3127" i="1"/>
  <c r="H3127" i="1" s="1"/>
  <c r="G3128" i="1"/>
  <c r="H3128" i="1" s="1"/>
  <c r="G3129" i="1"/>
  <c r="H3129" i="1" s="1"/>
  <c r="G3130" i="1"/>
  <c r="H3130" i="1" s="1"/>
  <c r="G3131" i="1"/>
  <c r="H3131" i="1" s="1"/>
  <c r="G3132" i="1"/>
  <c r="H3132" i="1" s="1"/>
  <c r="G3133" i="1"/>
  <c r="H3133" i="1" s="1"/>
  <c r="G3134" i="1"/>
  <c r="G1804" i="1"/>
  <c r="H1804" i="1" s="1"/>
  <c r="G1805" i="1"/>
  <c r="H1805" i="1" s="1"/>
  <c r="G1806" i="1"/>
  <c r="G1807" i="1"/>
  <c r="G1808" i="1"/>
  <c r="H1808" i="1" s="1"/>
  <c r="G1809" i="1"/>
  <c r="H1809" i="1" s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1803" i="1"/>
  <c r="G1802" i="1"/>
  <c r="J2964" i="1" l="1"/>
  <c r="J2968" i="1"/>
  <c r="J2972" i="1"/>
  <c r="J2976" i="1"/>
  <c r="J2980" i="1"/>
  <c r="J2984" i="1"/>
  <c r="J2988" i="1"/>
  <c r="J2992" i="1"/>
  <c r="J2996" i="1"/>
  <c r="J3000" i="1"/>
  <c r="J3004" i="1"/>
  <c r="J3008" i="1"/>
  <c r="J3012" i="1"/>
  <c r="J3016" i="1"/>
  <c r="J3020" i="1"/>
  <c r="J3024" i="1"/>
  <c r="J3028" i="1"/>
  <c r="J3032" i="1"/>
  <c r="J3036" i="1"/>
  <c r="J3040" i="1"/>
  <c r="J3044" i="1"/>
  <c r="J3048" i="1"/>
  <c r="J3052" i="1"/>
  <c r="J3056" i="1"/>
  <c r="J3060" i="1"/>
  <c r="J3064" i="1"/>
  <c r="J3068" i="1"/>
  <c r="J3072" i="1"/>
  <c r="J3076" i="1"/>
  <c r="J3080" i="1"/>
  <c r="J3084" i="1"/>
  <c r="J3088" i="1"/>
  <c r="J3092" i="1"/>
  <c r="J3096" i="1"/>
  <c r="J3100" i="1"/>
  <c r="J3104" i="1"/>
  <c r="J3108" i="1"/>
  <c r="J3112" i="1"/>
  <c r="J3116" i="1"/>
  <c r="J3120" i="1"/>
  <c r="J3124" i="1"/>
  <c r="J3128" i="1"/>
  <c r="J3132" i="1"/>
  <c r="J1808" i="1"/>
  <c r="J1804" i="1"/>
  <c r="J3133" i="1"/>
  <c r="J3127" i="1"/>
  <c r="J3122" i="1"/>
  <c r="J3117" i="1"/>
  <c r="J3111" i="1"/>
  <c r="J3106" i="1"/>
  <c r="J3101" i="1"/>
  <c r="J3095" i="1"/>
  <c r="J3090" i="1"/>
  <c r="J3085" i="1"/>
  <c r="J3079" i="1"/>
  <c r="J3074" i="1"/>
  <c r="J3069" i="1"/>
  <c r="J3063" i="1"/>
  <c r="J3058" i="1"/>
  <c r="J3053" i="1"/>
  <c r="J3047" i="1"/>
  <c r="J3042" i="1"/>
  <c r="J3037" i="1"/>
  <c r="J3031" i="1"/>
  <c r="J3026" i="1"/>
  <c r="J3021" i="1"/>
  <c r="J3015" i="1"/>
  <c r="J3010" i="1"/>
  <c r="J3005" i="1"/>
  <c r="J2999" i="1"/>
  <c r="J2994" i="1"/>
  <c r="J2989" i="1"/>
  <c r="J2983" i="1"/>
  <c r="J2978" i="1"/>
  <c r="J2973" i="1"/>
  <c r="J2967" i="1"/>
  <c r="R23" i="1"/>
  <c r="R25" i="1" s="1"/>
  <c r="R22" i="1"/>
  <c r="R14" i="1" l="1"/>
  <c r="R26" i="1" s="1"/>
  <c r="J228" i="1"/>
  <c r="J580" i="1"/>
  <c r="J883" i="1"/>
  <c r="J1118" i="1"/>
  <c r="J1248" i="1"/>
  <c r="J1339" i="1"/>
  <c r="J1427" i="1"/>
  <c r="J1515" i="1"/>
  <c r="J1595" i="1"/>
  <c r="J1683" i="1"/>
  <c r="J1771" i="1"/>
  <c r="J1812" i="1"/>
  <c r="J1852" i="1"/>
  <c r="J1900" i="1"/>
  <c r="J1936" i="1"/>
  <c r="J1962" i="1"/>
  <c r="J1994" i="1"/>
  <c r="J2021" i="1"/>
  <c r="J2048" i="1"/>
  <c r="J2080" i="1"/>
  <c r="J2107" i="1"/>
  <c r="J2134" i="1"/>
  <c r="J2166" i="1"/>
  <c r="J2193" i="1"/>
  <c r="J2219" i="1"/>
  <c r="J2251" i="1"/>
  <c r="J2278" i="1"/>
  <c r="J2305" i="1"/>
  <c r="J2337" i="1"/>
  <c r="J2363" i="1"/>
  <c r="J2390" i="1"/>
  <c r="J2422" i="1"/>
  <c r="J2449" i="1"/>
  <c r="J2475" i="1"/>
  <c r="J2507" i="1"/>
  <c r="J2534" i="1"/>
  <c r="J2561" i="1"/>
  <c r="J2593" i="1"/>
  <c r="J2619" i="1"/>
  <c r="J2646" i="1"/>
  <c r="J2678" i="1"/>
  <c r="J2705" i="1"/>
  <c r="J2731" i="1"/>
  <c r="J2763" i="1"/>
  <c r="J2790" i="1"/>
  <c r="J2817" i="1"/>
  <c r="J2849" i="1"/>
  <c r="J2875" i="1"/>
  <c r="J2902" i="1"/>
  <c r="J2934" i="1"/>
  <c r="J2961" i="1"/>
  <c r="J100" i="1"/>
  <c r="G3" i="1"/>
  <c r="H3" i="1" s="1"/>
  <c r="G4" i="1"/>
  <c r="H4" i="1" s="1"/>
  <c r="G5" i="1"/>
  <c r="H5" i="1" s="1"/>
  <c r="G6" i="1"/>
  <c r="H6" i="1" s="1"/>
  <c r="G7" i="1"/>
  <c r="H7" i="1" s="1"/>
  <c r="G8" i="1"/>
  <c r="H8" i="1" s="1"/>
  <c r="G9" i="1"/>
  <c r="H9" i="1" s="1"/>
  <c r="G10" i="1"/>
  <c r="H10" i="1" s="1"/>
  <c r="G11" i="1"/>
  <c r="H11" i="1" s="1"/>
  <c r="G12" i="1"/>
  <c r="H12" i="1" s="1"/>
  <c r="G13" i="1"/>
  <c r="H13" i="1" s="1"/>
  <c r="G14" i="1"/>
  <c r="H14" i="1" s="1"/>
  <c r="G15" i="1"/>
  <c r="H15" i="1" s="1"/>
  <c r="G16" i="1"/>
  <c r="H16" i="1" s="1"/>
  <c r="G17" i="1"/>
  <c r="H17" i="1" s="1"/>
  <c r="G18" i="1"/>
  <c r="H18" i="1" s="1"/>
  <c r="G19" i="1"/>
  <c r="H19" i="1" s="1"/>
  <c r="G20" i="1"/>
  <c r="H20" i="1" s="1"/>
  <c r="G21" i="1"/>
  <c r="H21" i="1" s="1"/>
  <c r="G22" i="1"/>
  <c r="H22" i="1" s="1"/>
  <c r="G23" i="1"/>
  <c r="H23" i="1" s="1"/>
  <c r="G24" i="1"/>
  <c r="H24" i="1" s="1"/>
  <c r="G25" i="1"/>
  <c r="H25" i="1" s="1"/>
  <c r="G26" i="1"/>
  <c r="H26" i="1" s="1"/>
  <c r="G27" i="1"/>
  <c r="H27" i="1" s="1"/>
  <c r="G28" i="1"/>
  <c r="H28" i="1" s="1"/>
  <c r="G29" i="1"/>
  <c r="H29" i="1" s="1"/>
  <c r="G30" i="1"/>
  <c r="H30" i="1" s="1"/>
  <c r="G31" i="1"/>
  <c r="H31" i="1" s="1"/>
  <c r="G32" i="1"/>
  <c r="H32" i="1" s="1"/>
  <c r="G33" i="1"/>
  <c r="H33" i="1" s="1"/>
  <c r="G34" i="1"/>
  <c r="H34" i="1" s="1"/>
  <c r="G35" i="1"/>
  <c r="H35" i="1" s="1"/>
  <c r="G36" i="1"/>
  <c r="H36" i="1" s="1"/>
  <c r="G37" i="1"/>
  <c r="H37" i="1" s="1"/>
  <c r="G38" i="1"/>
  <c r="H38" i="1" s="1"/>
  <c r="G39" i="1"/>
  <c r="H39" i="1" s="1"/>
  <c r="G40" i="1"/>
  <c r="H40" i="1" s="1"/>
  <c r="G41" i="1"/>
  <c r="H41" i="1" s="1"/>
  <c r="G42" i="1"/>
  <c r="H42" i="1" s="1"/>
  <c r="G43" i="1"/>
  <c r="H43" i="1" s="1"/>
  <c r="G44" i="1"/>
  <c r="H44" i="1" s="1"/>
  <c r="G45" i="1"/>
  <c r="H45" i="1" s="1"/>
  <c r="G46" i="1"/>
  <c r="H46" i="1" s="1"/>
  <c r="G47" i="1"/>
  <c r="H47" i="1" s="1"/>
  <c r="G48" i="1"/>
  <c r="H48" i="1" s="1"/>
  <c r="G49" i="1"/>
  <c r="H49" i="1" s="1"/>
  <c r="G50" i="1"/>
  <c r="H50" i="1" s="1"/>
  <c r="G51" i="1"/>
  <c r="H51" i="1" s="1"/>
  <c r="G52" i="1"/>
  <c r="H52" i="1" s="1"/>
  <c r="G53" i="1"/>
  <c r="H53" i="1" s="1"/>
  <c r="G54" i="1"/>
  <c r="H54" i="1" s="1"/>
  <c r="G55" i="1"/>
  <c r="H55" i="1" s="1"/>
  <c r="G56" i="1"/>
  <c r="H56" i="1" s="1"/>
  <c r="G57" i="1"/>
  <c r="H57" i="1" s="1"/>
  <c r="G58" i="1"/>
  <c r="H58" i="1" s="1"/>
  <c r="G59" i="1"/>
  <c r="H59" i="1" s="1"/>
  <c r="G60" i="1"/>
  <c r="H60" i="1" s="1"/>
  <c r="G61" i="1"/>
  <c r="H61" i="1" s="1"/>
  <c r="G62" i="1"/>
  <c r="H62" i="1" s="1"/>
  <c r="G63" i="1"/>
  <c r="H63" i="1" s="1"/>
  <c r="G64" i="1"/>
  <c r="H64" i="1" s="1"/>
  <c r="G65" i="1"/>
  <c r="H65" i="1" s="1"/>
  <c r="G66" i="1"/>
  <c r="H66" i="1" s="1"/>
  <c r="G67" i="1"/>
  <c r="H67" i="1" s="1"/>
  <c r="G68" i="1"/>
  <c r="H68" i="1" s="1"/>
  <c r="G69" i="1"/>
  <c r="H69" i="1" s="1"/>
  <c r="G70" i="1"/>
  <c r="H70" i="1" s="1"/>
  <c r="G71" i="1"/>
  <c r="H71" i="1" s="1"/>
  <c r="G72" i="1"/>
  <c r="H72" i="1" s="1"/>
  <c r="G73" i="1"/>
  <c r="H73" i="1" s="1"/>
  <c r="G74" i="1"/>
  <c r="H74" i="1" s="1"/>
  <c r="G75" i="1"/>
  <c r="H75" i="1" s="1"/>
  <c r="G76" i="1"/>
  <c r="H76" i="1" s="1"/>
  <c r="G77" i="1"/>
  <c r="H77" i="1" s="1"/>
  <c r="G78" i="1"/>
  <c r="H78" i="1" s="1"/>
  <c r="G79" i="1"/>
  <c r="H79" i="1" s="1"/>
  <c r="G80" i="1"/>
  <c r="H80" i="1" s="1"/>
  <c r="G81" i="1"/>
  <c r="H81" i="1" s="1"/>
  <c r="G82" i="1"/>
  <c r="H82" i="1" s="1"/>
  <c r="G83" i="1"/>
  <c r="H83" i="1" s="1"/>
  <c r="G84" i="1"/>
  <c r="H84" i="1" s="1"/>
  <c r="G85" i="1"/>
  <c r="H85" i="1" s="1"/>
  <c r="G86" i="1"/>
  <c r="H86" i="1" s="1"/>
  <c r="G87" i="1"/>
  <c r="H87" i="1" s="1"/>
  <c r="G88" i="1"/>
  <c r="H88" i="1" s="1"/>
  <c r="G89" i="1"/>
  <c r="H89" i="1" s="1"/>
  <c r="G90" i="1"/>
  <c r="H90" i="1" s="1"/>
  <c r="G91" i="1"/>
  <c r="H91" i="1" s="1"/>
  <c r="G92" i="1"/>
  <c r="H92" i="1" s="1"/>
  <c r="G93" i="1"/>
  <c r="H93" i="1" s="1"/>
  <c r="G94" i="1"/>
  <c r="H94" i="1" s="1"/>
  <c r="G95" i="1"/>
  <c r="H95" i="1" s="1"/>
  <c r="G96" i="1"/>
  <c r="H96" i="1" s="1"/>
  <c r="G97" i="1"/>
  <c r="H97" i="1" s="1"/>
  <c r="G98" i="1"/>
  <c r="H98" i="1" s="1"/>
  <c r="G99" i="1"/>
  <c r="H99" i="1" s="1"/>
  <c r="G100" i="1"/>
  <c r="H100" i="1" s="1"/>
  <c r="G101" i="1"/>
  <c r="H101" i="1" s="1"/>
  <c r="G102" i="1"/>
  <c r="H102" i="1" s="1"/>
  <c r="G103" i="1"/>
  <c r="H103" i="1" s="1"/>
  <c r="G104" i="1"/>
  <c r="H104" i="1" s="1"/>
  <c r="G105" i="1"/>
  <c r="H105" i="1" s="1"/>
  <c r="G106" i="1"/>
  <c r="H106" i="1" s="1"/>
  <c r="G107" i="1"/>
  <c r="H107" i="1" s="1"/>
  <c r="G108" i="1"/>
  <c r="H108" i="1" s="1"/>
  <c r="G109" i="1"/>
  <c r="H109" i="1" s="1"/>
  <c r="G110" i="1"/>
  <c r="H110" i="1" s="1"/>
  <c r="G111" i="1"/>
  <c r="H111" i="1" s="1"/>
  <c r="G112" i="1"/>
  <c r="H112" i="1" s="1"/>
  <c r="G113" i="1"/>
  <c r="H113" i="1" s="1"/>
  <c r="G114" i="1"/>
  <c r="H114" i="1" s="1"/>
  <c r="G115" i="1"/>
  <c r="H115" i="1" s="1"/>
  <c r="G116" i="1"/>
  <c r="H116" i="1" s="1"/>
  <c r="G117" i="1"/>
  <c r="H117" i="1" s="1"/>
  <c r="G118" i="1"/>
  <c r="H118" i="1" s="1"/>
  <c r="G119" i="1"/>
  <c r="H119" i="1" s="1"/>
  <c r="G120" i="1"/>
  <c r="H120" i="1" s="1"/>
  <c r="G121" i="1"/>
  <c r="H121" i="1" s="1"/>
  <c r="G122" i="1"/>
  <c r="H122" i="1" s="1"/>
  <c r="G123" i="1"/>
  <c r="H123" i="1" s="1"/>
  <c r="G124" i="1"/>
  <c r="H124" i="1" s="1"/>
  <c r="G125" i="1"/>
  <c r="H125" i="1" s="1"/>
  <c r="G126" i="1"/>
  <c r="H126" i="1" s="1"/>
  <c r="G127" i="1"/>
  <c r="H127" i="1" s="1"/>
  <c r="G128" i="1"/>
  <c r="H128" i="1" s="1"/>
  <c r="G129" i="1"/>
  <c r="H129" i="1" s="1"/>
  <c r="G130" i="1"/>
  <c r="H130" i="1" s="1"/>
  <c r="G131" i="1"/>
  <c r="H131" i="1" s="1"/>
  <c r="G132" i="1"/>
  <c r="H132" i="1" s="1"/>
  <c r="G133" i="1"/>
  <c r="H133" i="1" s="1"/>
  <c r="G134" i="1"/>
  <c r="H134" i="1" s="1"/>
  <c r="G135" i="1"/>
  <c r="H135" i="1" s="1"/>
  <c r="G136" i="1"/>
  <c r="H136" i="1" s="1"/>
  <c r="G137" i="1"/>
  <c r="H137" i="1" s="1"/>
  <c r="G138" i="1"/>
  <c r="H138" i="1" s="1"/>
  <c r="G139" i="1"/>
  <c r="H139" i="1" s="1"/>
  <c r="G140" i="1"/>
  <c r="H140" i="1" s="1"/>
  <c r="G141" i="1"/>
  <c r="H141" i="1" s="1"/>
  <c r="G142" i="1"/>
  <c r="H142" i="1" s="1"/>
  <c r="G143" i="1"/>
  <c r="H143" i="1" s="1"/>
  <c r="G144" i="1"/>
  <c r="H144" i="1" s="1"/>
  <c r="G145" i="1"/>
  <c r="H145" i="1" s="1"/>
  <c r="G146" i="1"/>
  <c r="H146" i="1" s="1"/>
  <c r="G147" i="1"/>
  <c r="H147" i="1" s="1"/>
  <c r="G148" i="1"/>
  <c r="H148" i="1" s="1"/>
  <c r="G149" i="1"/>
  <c r="H149" i="1" s="1"/>
  <c r="G150" i="1"/>
  <c r="H150" i="1" s="1"/>
  <c r="G151" i="1"/>
  <c r="H151" i="1" s="1"/>
  <c r="G152" i="1"/>
  <c r="H152" i="1" s="1"/>
  <c r="G153" i="1"/>
  <c r="H153" i="1" s="1"/>
  <c r="G154" i="1"/>
  <c r="H154" i="1" s="1"/>
  <c r="G155" i="1"/>
  <c r="H155" i="1" s="1"/>
  <c r="G156" i="1"/>
  <c r="H156" i="1" s="1"/>
  <c r="G157" i="1"/>
  <c r="H157" i="1" s="1"/>
  <c r="G158" i="1"/>
  <c r="H158" i="1" s="1"/>
  <c r="G159" i="1"/>
  <c r="H159" i="1" s="1"/>
  <c r="G160" i="1"/>
  <c r="H160" i="1" s="1"/>
  <c r="G161" i="1"/>
  <c r="H161" i="1" s="1"/>
  <c r="G162" i="1"/>
  <c r="H162" i="1" s="1"/>
  <c r="G163" i="1"/>
  <c r="H163" i="1" s="1"/>
  <c r="G164" i="1"/>
  <c r="H164" i="1" s="1"/>
  <c r="G165" i="1"/>
  <c r="H165" i="1" s="1"/>
  <c r="G166" i="1"/>
  <c r="H166" i="1" s="1"/>
  <c r="G167" i="1"/>
  <c r="H167" i="1" s="1"/>
  <c r="G168" i="1"/>
  <c r="H168" i="1" s="1"/>
  <c r="G169" i="1"/>
  <c r="H169" i="1" s="1"/>
  <c r="G170" i="1"/>
  <c r="H170" i="1" s="1"/>
  <c r="G171" i="1"/>
  <c r="H171" i="1" s="1"/>
  <c r="G172" i="1"/>
  <c r="H172" i="1" s="1"/>
  <c r="G173" i="1"/>
  <c r="H173" i="1" s="1"/>
  <c r="G174" i="1"/>
  <c r="H174" i="1" s="1"/>
  <c r="G175" i="1"/>
  <c r="H175" i="1" s="1"/>
  <c r="G176" i="1"/>
  <c r="H176" i="1" s="1"/>
  <c r="G177" i="1"/>
  <c r="H177" i="1" s="1"/>
  <c r="G178" i="1"/>
  <c r="H178" i="1" s="1"/>
  <c r="G179" i="1"/>
  <c r="H179" i="1" s="1"/>
  <c r="G180" i="1"/>
  <c r="H180" i="1" s="1"/>
  <c r="G181" i="1"/>
  <c r="H181" i="1" s="1"/>
  <c r="G182" i="1"/>
  <c r="H182" i="1" s="1"/>
  <c r="G183" i="1"/>
  <c r="H183" i="1" s="1"/>
  <c r="G184" i="1"/>
  <c r="H184" i="1" s="1"/>
  <c r="G185" i="1"/>
  <c r="H185" i="1" s="1"/>
  <c r="G186" i="1"/>
  <c r="H186" i="1" s="1"/>
  <c r="G187" i="1"/>
  <c r="H187" i="1" s="1"/>
  <c r="G188" i="1"/>
  <c r="H188" i="1" s="1"/>
  <c r="G189" i="1"/>
  <c r="H189" i="1" s="1"/>
  <c r="G190" i="1"/>
  <c r="H190" i="1" s="1"/>
  <c r="G191" i="1"/>
  <c r="H191" i="1" s="1"/>
  <c r="G192" i="1"/>
  <c r="H192" i="1" s="1"/>
  <c r="G193" i="1"/>
  <c r="H193" i="1" s="1"/>
  <c r="G194" i="1"/>
  <c r="H194" i="1" s="1"/>
  <c r="G195" i="1"/>
  <c r="H195" i="1" s="1"/>
  <c r="G196" i="1"/>
  <c r="H196" i="1" s="1"/>
  <c r="G197" i="1"/>
  <c r="H197" i="1" s="1"/>
  <c r="G198" i="1"/>
  <c r="H198" i="1" s="1"/>
  <c r="G199" i="1"/>
  <c r="H199" i="1" s="1"/>
  <c r="G200" i="1"/>
  <c r="H200" i="1" s="1"/>
  <c r="G201" i="1"/>
  <c r="H201" i="1" s="1"/>
  <c r="G202" i="1"/>
  <c r="H202" i="1" s="1"/>
  <c r="G203" i="1"/>
  <c r="H203" i="1" s="1"/>
  <c r="G204" i="1"/>
  <c r="H204" i="1" s="1"/>
  <c r="G205" i="1"/>
  <c r="H205" i="1" s="1"/>
  <c r="G206" i="1"/>
  <c r="H206" i="1" s="1"/>
  <c r="G207" i="1"/>
  <c r="H207" i="1" s="1"/>
  <c r="G208" i="1"/>
  <c r="H208" i="1" s="1"/>
  <c r="G209" i="1"/>
  <c r="H209" i="1" s="1"/>
  <c r="G210" i="1"/>
  <c r="H210" i="1" s="1"/>
  <c r="G211" i="1"/>
  <c r="H211" i="1" s="1"/>
  <c r="G212" i="1"/>
  <c r="H212" i="1" s="1"/>
  <c r="G213" i="1"/>
  <c r="H213" i="1" s="1"/>
  <c r="G214" i="1"/>
  <c r="H214" i="1" s="1"/>
  <c r="G215" i="1"/>
  <c r="H215" i="1" s="1"/>
  <c r="G216" i="1"/>
  <c r="H216" i="1" s="1"/>
  <c r="G217" i="1"/>
  <c r="H217" i="1" s="1"/>
  <c r="G218" i="1"/>
  <c r="H218" i="1" s="1"/>
  <c r="G219" i="1"/>
  <c r="H219" i="1" s="1"/>
  <c r="G220" i="1"/>
  <c r="H220" i="1" s="1"/>
  <c r="G221" i="1"/>
  <c r="H221" i="1" s="1"/>
  <c r="G222" i="1"/>
  <c r="H222" i="1" s="1"/>
  <c r="G223" i="1"/>
  <c r="H223" i="1" s="1"/>
  <c r="G224" i="1"/>
  <c r="H224" i="1" s="1"/>
  <c r="G225" i="1"/>
  <c r="H225" i="1" s="1"/>
  <c r="G226" i="1"/>
  <c r="H226" i="1" s="1"/>
  <c r="G227" i="1"/>
  <c r="H227" i="1" s="1"/>
  <c r="G228" i="1"/>
  <c r="H228" i="1" s="1"/>
  <c r="G229" i="1"/>
  <c r="H229" i="1" s="1"/>
  <c r="G230" i="1"/>
  <c r="H230" i="1" s="1"/>
  <c r="G231" i="1"/>
  <c r="H231" i="1" s="1"/>
  <c r="G232" i="1"/>
  <c r="H232" i="1" s="1"/>
  <c r="G233" i="1"/>
  <c r="H233" i="1" s="1"/>
  <c r="G234" i="1"/>
  <c r="H234" i="1" s="1"/>
  <c r="G235" i="1"/>
  <c r="H235" i="1" s="1"/>
  <c r="G236" i="1"/>
  <c r="H236" i="1" s="1"/>
  <c r="G237" i="1"/>
  <c r="H237" i="1" s="1"/>
  <c r="G238" i="1"/>
  <c r="H238" i="1" s="1"/>
  <c r="G239" i="1"/>
  <c r="H239" i="1" s="1"/>
  <c r="G240" i="1"/>
  <c r="H240" i="1" s="1"/>
  <c r="G241" i="1"/>
  <c r="H241" i="1" s="1"/>
  <c r="G242" i="1"/>
  <c r="H242" i="1" s="1"/>
  <c r="G243" i="1"/>
  <c r="H243" i="1" s="1"/>
  <c r="G244" i="1"/>
  <c r="H244" i="1" s="1"/>
  <c r="G245" i="1"/>
  <c r="H245" i="1" s="1"/>
  <c r="G246" i="1"/>
  <c r="H246" i="1" s="1"/>
  <c r="G247" i="1"/>
  <c r="H247" i="1" s="1"/>
  <c r="G248" i="1"/>
  <c r="H248" i="1" s="1"/>
  <c r="G249" i="1"/>
  <c r="H249" i="1" s="1"/>
  <c r="G250" i="1"/>
  <c r="H250" i="1" s="1"/>
  <c r="G251" i="1"/>
  <c r="H251" i="1" s="1"/>
  <c r="G252" i="1"/>
  <c r="H252" i="1" s="1"/>
  <c r="G253" i="1"/>
  <c r="H253" i="1" s="1"/>
  <c r="G254" i="1"/>
  <c r="H254" i="1" s="1"/>
  <c r="G255" i="1"/>
  <c r="H255" i="1" s="1"/>
  <c r="G256" i="1"/>
  <c r="H256" i="1" s="1"/>
  <c r="G257" i="1"/>
  <c r="H257" i="1" s="1"/>
  <c r="G258" i="1"/>
  <c r="H258" i="1" s="1"/>
  <c r="G259" i="1"/>
  <c r="H259" i="1" s="1"/>
  <c r="G260" i="1"/>
  <c r="H260" i="1" s="1"/>
  <c r="G261" i="1"/>
  <c r="H261" i="1" s="1"/>
  <c r="G262" i="1"/>
  <c r="H262" i="1" s="1"/>
  <c r="G263" i="1"/>
  <c r="H263" i="1" s="1"/>
  <c r="G264" i="1"/>
  <c r="H264" i="1" s="1"/>
  <c r="G265" i="1"/>
  <c r="H265" i="1" s="1"/>
  <c r="G266" i="1"/>
  <c r="H266" i="1" s="1"/>
  <c r="G267" i="1"/>
  <c r="H267" i="1" s="1"/>
  <c r="G268" i="1"/>
  <c r="H268" i="1" s="1"/>
  <c r="G269" i="1"/>
  <c r="H269" i="1" s="1"/>
  <c r="G270" i="1"/>
  <c r="H270" i="1" s="1"/>
  <c r="G271" i="1"/>
  <c r="H271" i="1" s="1"/>
  <c r="G272" i="1"/>
  <c r="H272" i="1" s="1"/>
  <c r="G273" i="1"/>
  <c r="H273" i="1" s="1"/>
  <c r="G274" i="1"/>
  <c r="H274" i="1" s="1"/>
  <c r="G275" i="1"/>
  <c r="H275" i="1" s="1"/>
  <c r="G276" i="1"/>
  <c r="H276" i="1" s="1"/>
  <c r="G277" i="1"/>
  <c r="H277" i="1" s="1"/>
  <c r="G278" i="1"/>
  <c r="H278" i="1" s="1"/>
  <c r="G279" i="1"/>
  <c r="H279" i="1" s="1"/>
  <c r="G280" i="1"/>
  <c r="H280" i="1" s="1"/>
  <c r="G281" i="1"/>
  <c r="H281" i="1" s="1"/>
  <c r="G282" i="1"/>
  <c r="H282" i="1" s="1"/>
  <c r="G283" i="1"/>
  <c r="H283" i="1" s="1"/>
  <c r="G284" i="1"/>
  <c r="H284" i="1" s="1"/>
  <c r="G285" i="1"/>
  <c r="H285" i="1" s="1"/>
  <c r="G286" i="1"/>
  <c r="H286" i="1" s="1"/>
  <c r="G287" i="1"/>
  <c r="H287" i="1" s="1"/>
  <c r="G288" i="1"/>
  <c r="H288" i="1" s="1"/>
  <c r="G289" i="1"/>
  <c r="H289" i="1" s="1"/>
  <c r="G290" i="1"/>
  <c r="H290" i="1" s="1"/>
  <c r="G291" i="1"/>
  <c r="H291" i="1" s="1"/>
  <c r="G292" i="1"/>
  <c r="H292" i="1" s="1"/>
  <c r="G293" i="1"/>
  <c r="H293" i="1" s="1"/>
  <c r="G294" i="1"/>
  <c r="H294" i="1" s="1"/>
  <c r="G295" i="1"/>
  <c r="H295" i="1" s="1"/>
  <c r="G296" i="1"/>
  <c r="H296" i="1" s="1"/>
  <c r="G297" i="1"/>
  <c r="H297" i="1" s="1"/>
  <c r="G298" i="1"/>
  <c r="H298" i="1" s="1"/>
  <c r="G299" i="1"/>
  <c r="H299" i="1" s="1"/>
  <c r="G300" i="1"/>
  <c r="H300" i="1" s="1"/>
  <c r="G301" i="1"/>
  <c r="H301" i="1" s="1"/>
  <c r="G302" i="1"/>
  <c r="H302" i="1" s="1"/>
  <c r="G303" i="1"/>
  <c r="H303" i="1" s="1"/>
  <c r="G304" i="1"/>
  <c r="H304" i="1" s="1"/>
  <c r="G305" i="1"/>
  <c r="H305" i="1" s="1"/>
  <c r="G306" i="1"/>
  <c r="H306" i="1" s="1"/>
  <c r="G307" i="1"/>
  <c r="H307" i="1" s="1"/>
  <c r="G308" i="1"/>
  <c r="H308" i="1" s="1"/>
  <c r="G309" i="1"/>
  <c r="H309" i="1" s="1"/>
  <c r="G310" i="1"/>
  <c r="H310" i="1" s="1"/>
  <c r="G311" i="1"/>
  <c r="H311" i="1" s="1"/>
  <c r="G312" i="1"/>
  <c r="H312" i="1" s="1"/>
  <c r="G313" i="1"/>
  <c r="H313" i="1" s="1"/>
  <c r="G314" i="1"/>
  <c r="H314" i="1" s="1"/>
  <c r="G315" i="1"/>
  <c r="H315" i="1" s="1"/>
  <c r="G316" i="1"/>
  <c r="H316" i="1" s="1"/>
  <c r="G317" i="1"/>
  <c r="H317" i="1" s="1"/>
  <c r="G318" i="1"/>
  <c r="H318" i="1" s="1"/>
  <c r="G319" i="1"/>
  <c r="H319" i="1" s="1"/>
  <c r="G320" i="1"/>
  <c r="H320" i="1" s="1"/>
  <c r="G321" i="1"/>
  <c r="H321" i="1" s="1"/>
  <c r="G322" i="1"/>
  <c r="H322" i="1" s="1"/>
  <c r="G323" i="1"/>
  <c r="H323" i="1" s="1"/>
  <c r="G324" i="1"/>
  <c r="H324" i="1" s="1"/>
  <c r="G325" i="1"/>
  <c r="H325" i="1" s="1"/>
  <c r="G326" i="1"/>
  <c r="H326" i="1" s="1"/>
  <c r="G327" i="1"/>
  <c r="H327" i="1" s="1"/>
  <c r="G328" i="1"/>
  <c r="H328" i="1" s="1"/>
  <c r="G329" i="1"/>
  <c r="H329" i="1" s="1"/>
  <c r="G330" i="1"/>
  <c r="H330" i="1" s="1"/>
  <c r="G331" i="1"/>
  <c r="H331" i="1" s="1"/>
  <c r="G332" i="1"/>
  <c r="H332" i="1" s="1"/>
  <c r="G333" i="1"/>
  <c r="H333" i="1" s="1"/>
  <c r="G334" i="1"/>
  <c r="H334" i="1" s="1"/>
  <c r="G335" i="1"/>
  <c r="H335" i="1" s="1"/>
  <c r="G336" i="1"/>
  <c r="H336" i="1" s="1"/>
  <c r="G337" i="1"/>
  <c r="H337" i="1" s="1"/>
  <c r="G338" i="1"/>
  <c r="H338" i="1" s="1"/>
  <c r="G339" i="1"/>
  <c r="H339" i="1" s="1"/>
  <c r="G340" i="1"/>
  <c r="H340" i="1" s="1"/>
  <c r="G341" i="1"/>
  <c r="H341" i="1" s="1"/>
  <c r="G342" i="1"/>
  <c r="H342" i="1" s="1"/>
  <c r="G343" i="1"/>
  <c r="H343" i="1" s="1"/>
  <c r="G344" i="1"/>
  <c r="H344" i="1" s="1"/>
  <c r="G345" i="1"/>
  <c r="H345" i="1" s="1"/>
  <c r="G346" i="1"/>
  <c r="H346" i="1" s="1"/>
  <c r="G347" i="1"/>
  <c r="H347" i="1" s="1"/>
  <c r="G348" i="1"/>
  <c r="H348" i="1" s="1"/>
  <c r="G349" i="1"/>
  <c r="H349" i="1" s="1"/>
  <c r="G350" i="1"/>
  <c r="H350" i="1" s="1"/>
  <c r="G351" i="1"/>
  <c r="H351" i="1" s="1"/>
  <c r="G352" i="1"/>
  <c r="H352" i="1" s="1"/>
  <c r="G353" i="1"/>
  <c r="H353" i="1" s="1"/>
  <c r="G354" i="1"/>
  <c r="H354" i="1" s="1"/>
  <c r="G355" i="1"/>
  <c r="H355" i="1" s="1"/>
  <c r="G356" i="1"/>
  <c r="H356" i="1" s="1"/>
  <c r="G357" i="1"/>
  <c r="H357" i="1" s="1"/>
  <c r="G358" i="1"/>
  <c r="H358" i="1" s="1"/>
  <c r="G359" i="1"/>
  <c r="H359" i="1" s="1"/>
  <c r="G360" i="1"/>
  <c r="H360" i="1" s="1"/>
  <c r="G361" i="1"/>
  <c r="H361" i="1" s="1"/>
  <c r="G362" i="1"/>
  <c r="H362" i="1" s="1"/>
  <c r="G363" i="1"/>
  <c r="H363" i="1" s="1"/>
  <c r="G364" i="1"/>
  <c r="H364" i="1" s="1"/>
  <c r="G365" i="1"/>
  <c r="H365" i="1" s="1"/>
  <c r="G366" i="1"/>
  <c r="H366" i="1" s="1"/>
  <c r="G367" i="1"/>
  <c r="H367" i="1" s="1"/>
  <c r="G368" i="1"/>
  <c r="H368" i="1" s="1"/>
  <c r="G369" i="1"/>
  <c r="H369" i="1" s="1"/>
  <c r="G370" i="1"/>
  <c r="H370" i="1" s="1"/>
  <c r="G371" i="1"/>
  <c r="H371" i="1" s="1"/>
  <c r="G372" i="1"/>
  <c r="H372" i="1" s="1"/>
  <c r="G373" i="1"/>
  <c r="H373" i="1" s="1"/>
  <c r="G374" i="1"/>
  <c r="H374" i="1" s="1"/>
  <c r="G375" i="1"/>
  <c r="H375" i="1" s="1"/>
  <c r="G376" i="1"/>
  <c r="H376" i="1" s="1"/>
  <c r="G377" i="1"/>
  <c r="H377" i="1" s="1"/>
  <c r="G378" i="1"/>
  <c r="H378" i="1" s="1"/>
  <c r="G379" i="1"/>
  <c r="H379" i="1" s="1"/>
  <c r="G380" i="1"/>
  <c r="H380" i="1" s="1"/>
  <c r="G381" i="1"/>
  <c r="H381" i="1" s="1"/>
  <c r="G382" i="1"/>
  <c r="H382" i="1" s="1"/>
  <c r="G383" i="1"/>
  <c r="H383" i="1" s="1"/>
  <c r="G384" i="1"/>
  <c r="H384" i="1" s="1"/>
  <c r="G385" i="1"/>
  <c r="H385" i="1" s="1"/>
  <c r="G386" i="1"/>
  <c r="H386" i="1" s="1"/>
  <c r="G387" i="1"/>
  <c r="H387" i="1" s="1"/>
  <c r="G388" i="1"/>
  <c r="H388" i="1" s="1"/>
  <c r="G389" i="1"/>
  <c r="H389" i="1" s="1"/>
  <c r="G390" i="1"/>
  <c r="H390" i="1" s="1"/>
  <c r="G391" i="1"/>
  <c r="H391" i="1" s="1"/>
  <c r="G392" i="1"/>
  <c r="H392" i="1" s="1"/>
  <c r="G393" i="1"/>
  <c r="H393" i="1" s="1"/>
  <c r="G394" i="1"/>
  <c r="H394" i="1" s="1"/>
  <c r="G395" i="1"/>
  <c r="H395" i="1" s="1"/>
  <c r="G396" i="1"/>
  <c r="H396" i="1" s="1"/>
  <c r="G397" i="1"/>
  <c r="H397" i="1" s="1"/>
  <c r="G398" i="1"/>
  <c r="H398" i="1" s="1"/>
  <c r="G399" i="1"/>
  <c r="H399" i="1" s="1"/>
  <c r="G400" i="1"/>
  <c r="H400" i="1" s="1"/>
  <c r="G401" i="1"/>
  <c r="H401" i="1" s="1"/>
  <c r="G402" i="1"/>
  <c r="H402" i="1" s="1"/>
  <c r="G403" i="1"/>
  <c r="H403" i="1" s="1"/>
  <c r="G404" i="1"/>
  <c r="H404" i="1" s="1"/>
  <c r="G405" i="1"/>
  <c r="H405" i="1" s="1"/>
  <c r="G406" i="1"/>
  <c r="H406" i="1" s="1"/>
  <c r="G407" i="1"/>
  <c r="H407" i="1" s="1"/>
  <c r="G408" i="1"/>
  <c r="H408" i="1" s="1"/>
  <c r="G409" i="1"/>
  <c r="H409" i="1" s="1"/>
  <c r="G410" i="1"/>
  <c r="H410" i="1" s="1"/>
  <c r="G411" i="1"/>
  <c r="H411" i="1" s="1"/>
  <c r="G412" i="1"/>
  <c r="H412" i="1" s="1"/>
  <c r="G413" i="1"/>
  <c r="H413" i="1" s="1"/>
  <c r="G414" i="1"/>
  <c r="H414" i="1" s="1"/>
  <c r="G415" i="1"/>
  <c r="H415" i="1" s="1"/>
  <c r="G416" i="1"/>
  <c r="H416" i="1" s="1"/>
  <c r="G417" i="1"/>
  <c r="H417" i="1" s="1"/>
  <c r="G418" i="1"/>
  <c r="H418" i="1" s="1"/>
  <c r="G419" i="1"/>
  <c r="H419" i="1" s="1"/>
  <c r="G420" i="1"/>
  <c r="H420" i="1" s="1"/>
  <c r="G421" i="1"/>
  <c r="H421" i="1" s="1"/>
  <c r="G422" i="1"/>
  <c r="H422" i="1" s="1"/>
  <c r="G423" i="1"/>
  <c r="H423" i="1" s="1"/>
  <c r="G424" i="1"/>
  <c r="H424" i="1" s="1"/>
  <c r="G425" i="1"/>
  <c r="H425" i="1" s="1"/>
  <c r="G426" i="1"/>
  <c r="H426" i="1" s="1"/>
  <c r="G427" i="1"/>
  <c r="H427" i="1" s="1"/>
  <c r="G428" i="1"/>
  <c r="H428" i="1" s="1"/>
  <c r="G429" i="1"/>
  <c r="H429" i="1" s="1"/>
  <c r="G430" i="1"/>
  <c r="H430" i="1" s="1"/>
  <c r="G431" i="1"/>
  <c r="H431" i="1" s="1"/>
  <c r="G432" i="1"/>
  <c r="H432" i="1" s="1"/>
  <c r="G433" i="1"/>
  <c r="H433" i="1" s="1"/>
  <c r="G434" i="1"/>
  <c r="H434" i="1" s="1"/>
  <c r="G435" i="1"/>
  <c r="H435" i="1" s="1"/>
  <c r="G436" i="1"/>
  <c r="H436" i="1" s="1"/>
  <c r="G437" i="1"/>
  <c r="H437" i="1" s="1"/>
  <c r="G438" i="1"/>
  <c r="H438" i="1" s="1"/>
  <c r="G439" i="1"/>
  <c r="H439" i="1" s="1"/>
  <c r="G440" i="1"/>
  <c r="H440" i="1" s="1"/>
  <c r="G441" i="1"/>
  <c r="H441" i="1" s="1"/>
  <c r="G442" i="1"/>
  <c r="H442" i="1" s="1"/>
  <c r="G443" i="1"/>
  <c r="H443" i="1" s="1"/>
  <c r="G444" i="1"/>
  <c r="H444" i="1" s="1"/>
  <c r="G445" i="1"/>
  <c r="H445" i="1" s="1"/>
  <c r="G446" i="1"/>
  <c r="H446" i="1" s="1"/>
  <c r="G447" i="1"/>
  <c r="H447" i="1" s="1"/>
  <c r="G448" i="1"/>
  <c r="H448" i="1" s="1"/>
  <c r="G449" i="1"/>
  <c r="H449" i="1" s="1"/>
  <c r="G450" i="1"/>
  <c r="H450" i="1" s="1"/>
  <c r="G451" i="1"/>
  <c r="H451" i="1" s="1"/>
  <c r="G452" i="1"/>
  <c r="H452" i="1" s="1"/>
  <c r="G453" i="1"/>
  <c r="H453" i="1" s="1"/>
  <c r="G454" i="1"/>
  <c r="H454" i="1" s="1"/>
  <c r="G455" i="1"/>
  <c r="H455" i="1" s="1"/>
  <c r="G456" i="1"/>
  <c r="H456" i="1" s="1"/>
  <c r="G457" i="1"/>
  <c r="H457" i="1" s="1"/>
  <c r="G458" i="1"/>
  <c r="H458" i="1" s="1"/>
  <c r="G459" i="1"/>
  <c r="H459" i="1" s="1"/>
  <c r="G460" i="1"/>
  <c r="H460" i="1" s="1"/>
  <c r="G461" i="1"/>
  <c r="H461" i="1" s="1"/>
  <c r="G462" i="1"/>
  <c r="H462" i="1" s="1"/>
  <c r="G463" i="1"/>
  <c r="H463" i="1" s="1"/>
  <c r="G464" i="1"/>
  <c r="H464" i="1" s="1"/>
  <c r="G465" i="1"/>
  <c r="H465" i="1" s="1"/>
  <c r="G466" i="1"/>
  <c r="H466" i="1" s="1"/>
  <c r="G467" i="1"/>
  <c r="H467" i="1" s="1"/>
  <c r="G468" i="1"/>
  <c r="H468" i="1" s="1"/>
  <c r="G469" i="1"/>
  <c r="H469" i="1" s="1"/>
  <c r="G470" i="1"/>
  <c r="H470" i="1" s="1"/>
  <c r="G471" i="1"/>
  <c r="H471" i="1" s="1"/>
  <c r="G472" i="1"/>
  <c r="H472" i="1" s="1"/>
  <c r="G473" i="1"/>
  <c r="H473" i="1" s="1"/>
  <c r="G474" i="1"/>
  <c r="H474" i="1" s="1"/>
  <c r="G475" i="1"/>
  <c r="H475" i="1" s="1"/>
  <c r="G476" i="1"/>
  <c r="H476" i="1" s="1"/>
  <c r="G477" i="1"/>
  <c r="H477" i="1" s="1"/>
  <c r="G478" i="1"/>
  <c r="H478" i="1" s="1"/>
  <c r="G479" i="1"/>
  <c r="H479" i="1" s="1"/>
  <c r="G480" i="1"/>
  <c r="H480" i="1" s="1"/>
  <c r="G481" i="1"/>
  <c r="H481" i="1" s="1"/>
  <c r="G482" i="1"/>
  <c r="H482" i="1" s="1"/>
  <c r="G483" i="1"/>
  <c r="H483" i="1" s="1"/>
  <c r="G484" i="1"/>
  <c r="H484" i="1" s="1"/>
  <c r="G485" i="1"/>
  <c r="H485" i="1" s="1"/>
  <c r="G486" i="1"/>
  <c r="H486" i="1" s="1"/>
  <c r="G487" i="1"/>
  <c r="H487" i="1" s="1"/>
  <c r="G488" i="1"/>
  <c r="H488" i="1" s="1"/>
  <c r="G489" i="1"/>
  <c r="H489" i="1" s="1"/>
  <c r="G490" i="1"/>
  <c r="H490" i="1" s="1"/>
  <c r="G491" i="1"/>
  <c r="H491" i="1" s="1"/>
  <c r="G492" i="1"/>
  <c r="H492" i="1" s="1"/>
  <c r="G493" i="1"/>
  <c r="H493" i="1" s="1"/>
  <c r="G494" i="1"/>
  <c r="H494" i="1" s="1"/>
  <c r="G495" i="1"/>
  <c r="H495" i="1" s="1"/>
  <c r="G496" i="1"/>
  <c r="H496" i="1" s="1"/>
  <c r="G497" i="1"/>
  <c r="H497" i="1" s="1"/>
  <c r="G498" i="1"/>
  <c r="H498" i="1" s="1"/>
  <c r="G499" i="1"/>
  <c r="H499" i="1" s="1"/>
  <c r="G500" i="1"/>
  <c r="H500" i="1" s="1"/>
  <c r="G501" i="1"/>
  <c r="H501" i="1" s="1"/>
  <c r="G502" i="1"/>
  <c r="H502" i="1" s="1"/>
  <c r="G503" i="1"/>
  <c r="H503" i="1" s="1"/>
  <c r="G504" i="1"/>
  <c r="H504" i="1" s="1"/>
  <c r="G505" i="1"/>
  <c r="H505" i="1" s="1"/>
  <c r="G506" i="1"/>
  <c r="H506" i="1" s="1"/>
  <c r="G507" i="1"/>
  <c r="H507" i="1" s="1"/>
  <c r="G508" i="1"/>
  <c r="H508" i="1" s="1"/>
  <c r="G509" i="1"/>
  <c r="H509" i="1" s="1"/>
  <c r="G510" i="1"/>
  <c r="H510" i="1" s="1"/>
  <c r="G511" i="1"/>
  <c r="H511" i="1" s="1"/>
  <c r="G512" i="1"/>
  <c r="H512" i="1" s="1"/>
  <c r="G513" i="1"/>
  <c r="H513" i="1" s="1"/>
  <c r="G514" i="1"/>
  <c r="H514" i="1" s="1"/>
  <c r="G515" i="1"/>
  <c r="H515" i="1" s="1"/>
  <c r="G516" i="1"/>
  <c r="H516" i="1" s="1"/>
  <c r="G517" i="1"/>
  <c r="H517" i="1" s="1"/>
  <c r="G518" i="1"/>
  <c r="H518" i="1" s="1"/>
  <c r="G519" i="1"/>
  <c r="H519" i="1" s="1"/>
  <c r="G520" i="1"/>
  <c r="H520" i="1" s="1"/>
  <c r="G521" i="1"/>
  <c r="H521" i="1" s="1"/>
  <c r="G522" i="1"/>
  <c r="H522" i="1" s="1"/>
  <c r="G523" i="1"/>
  <c r="H523" i="1" s="1"/>
  <c r="G524" i="1"/>
  <c r="H524" i="1" s="1"/>
  <c r="G525" i="1"/>
  <c r="H525" i="1" s="1"/>
  <c r="G526" i="1"/>
  <c r="H526" i="1" s="1"/>
  <c r="G527" i="1"/>
  <c r="H527" i="1" s="1"/>
  <c r="G528" i="1"/>
  <c r="H528" i="1" s="1"/>
  <c r="G529" i="1"/>
  <c r="H529" i="1" s="1"/>
  <c r="G530" i="1"/>
  <c r="H530" i="1" s="1"/>
  <c r="G531" i="1"/>
  <c r="H531" i="1" s="1"/>
  <c r="G532" i="1"/>
  <c r="H532" i="1" s="1"/>
  <c r="G533" i="1"/>
  <c r="H533" i="1" s="1"/>
  <c r="G534" i="1"/>
  <c r="H534" i="1" s="1"/>
  <c r="G535" i="1"/>
  <c r="H535" i="1" s="1"/>
  <c r="G536" i="1"/>
  <c r="H536" i="1" s="1"/>
  <c r="G537" i="1"/>
  <c r="H537" i="1" s="1"/>
  <c r="G538" i="1"/>
  <c r="H538" i="1" s="1"/>
  <c r="G539" i="1"/>
  <c r="H539" i="1" s="1"/>
  <c r="G540" i="1"/>
  <c r="H540" i="1" s="1"/>
  <c r="G541" i="1"/>
  <c r="H541" i="1" s="1"/>
  <c r="G542" i="1"/>
  <c r="H542" i="1" s="1"/>
  <c r="G543" i="1"/>
  <c r="H543" i="1" s="1"/>
  <c r="G544" i="1"/>
  <c r="H544" i="1" s="1"/>
  <c r="G545" i="1"/>
  <c r="H545" i="1" s="1"/>
  <c r="G546" i="1"/>
  <c r="H546" i="1" s="1"/>
  <c r="G547" i="1"/>
  <c r="H547" i="1" s="1"/>
  <c r="G548" i="1"/>
  <c r="H548" i="1" s="1"/>
  <c r="G549" i="1"/>
  <c r="H549" i="1" s="1"/>
  <c r="G550" i="1"/>
  <c r="H550" i="1" s="1"/>
  <c r="G551" i="1"/>
  <c r="H551" i="1" s="1"/>
  <c r="G552" i="1"/>
  <c r="H552" i="1" s="1"/>
  <c r="G553" i="1"/>
  <c r="H553" i="1" s="1"/>
  <c r="G554" i="1"/>
  <c r="H554" i="1" s="1"/>
  <c r="G555" i="1"/>
  <c r="H555" i="1" s="1"/>
  <c r="G556" i="1"/>
  <c r="H556" i="1" s="1"/>
  <c r="G557" i="1"/>
  <c r="H557" i="1" s="1"/>
  <c r="G558" i="1"/>
  <c r="H558" i="1" s="1"/>
  <c r="G559" i="1"/>
  <c r="H559" i="1" s="1"/>
  <c r="G560" i="1"/>
  <c r="H560" i="1" s="1"/>
  <c r="G561" i="1"/>
  <c r="H561" i="1" s="1"/>
  <c r="G562" i="1"/>
  <c r="H562" i="1" s="1"/>
  <c r="G563" i="1"/>
  <c r="H563" i="1" s="1"/>
  <c r="G564" i="1"/>
  <c r="H564" i="1" s="1"/>
  <c r="G565" i="1"/>
  <c r="H565" i="1" s="1"/>
  <c r="G566" i="1"/>
  <c r="H566" i="1" s="1"/>
  <c r="G567" i="1"/>
  <c r="H567" i="1" s="1"/>
  <c r="G568" i="1"/>
  <c r="H568" i="1" s="1"/>
  <c r="G569" i="1"/>
  <c r="H569" i="1" s="1"/>
  <c r="G570" i="1"/>
  <c r="H570" i="1" s="1"/>
  <c r="G571" i="1"/>
  <c r="H571" i="1" s="1"/>
  <c r="G572" i="1"/>
  <c r="H572" i="1" s="1"/>
  <c r="G573" i="1"/>
  <c r="H573" i="1" s="1"/>
  <c r="G574" i="1"/>
  <c r="H574" i="1" s="1"/>
  <c r="G575" i="1"/>
  <c r="H575" i="1" s="1"/>
  <c r="G576" i="1"/>
  <c r="H576" i="1" s="1"/>
  <c r="G577" i="1"/>
  <c r="H577" i="1" s="1"/>
  <c r="G578" i="1"/>
  <c r="H578" i="1" s="1"/>
  <c r="G579" i="1"/>
  <c r="H579" i="1" s="1"/>
  <c r="G580" i="1"/>
  <c r="H580" i="1" s="1"/>
  <c r="G581" i="1"/>
  <c r="H581" i="1" s="1"/>
  <c r="G582" i="1"/>
  <c r="H582" i="1" s="1"/>
  <c r="G583" i="1"/>
  <c r="H583" i="1" s="1"/>
  <c r="G584" i="1"/>
  <c r="H584" i="1" s="1"/>
  <c r="G585" i="1"/>
  <c r="H585" i="1" s="1"/>
  <c r="G586" i="1"/>
  <c r="H586" i="1" s="1"/>
  <c r="G587" i="1"/>
  <c r="H587" i="1" s="1"/>
  <c r="G588" i="1"/>
  <c r="H588" i="1" s="1"/>
  <c r="G589" i="1"/>
  <c r="H589" i="1" s="1"/>
  <c r="G590" i="1"/>
  <c r="H590" i="1" s="1"/>
  <c r="G591" i="1"/>
  <c r="H591" i="1" s="1"/>
  <c r="G592" i="1"/>
  <c r="H592" i="1" s="1"/>
  <c r="G593" i="1"/>
  <c r="H593" i="1" s="1"/>
  <c r="G594" i="1"/>
  <c r="H594" i="1" s="1"/>
  <c r="G595" i="1"/>
  <c r="H595" i="1" s="1"/>
  <c r="G596" i="1"/>
  <c r="H596" i="1" s="1"/>
  <c r="G597" i="1"/>
  <c r="H597" i="1" s="1"/>
  <c r="G598" i="1"/>
  <c r="H598" i="1" s="1"/>
  <c r="G599" i="1"/>
  <c r="H599" i="1" s="1"/>
  <c r="G600" i="1"/>
  <c r="H600" i="1" s="1"/>
  <c r="G601" i="1"/>
  <c r="H601" i="1" s="1"/>
  <c r="G602" i="1"/>
  <c r="H602" i="1" s="1"/>
  <c r="G603" i="1"/>
  <c r="H603" i="1" s="1"/>
  <c r="G604" i="1"/>
  <c r="H604" i="1" s="1"/>
  <c r="G605" i="1"/>
  <c r="H605" i="1" s="1"/>
  <c r="G606" i="1"/>
  <c r="H606" i="1" s="1"/>
  <c r="G607" i="1"/>
  <c r="H607" i="1" s="1"/>
  <c r="G608" i="1"/>
  <c r="H608" i="1" s="1"/>
  <c r="G609" i="1"/>
  <c r="H609" i="1" s="1"/>
  <c r="G610" i="1"/>
  <c r="H610" i="1" s="1"/>
  <c r="G611" i="1"/>
  <c r="H611" i="1" s="1"/>
  <c r="G612" i="1"/>
  <c r="H612" i="1" s="1"/>
  <c r="G613" i="1"/>
  <c r="H613" i="1" s="1"/>
  <c r="G614" i="1"/>
  <c r="H614" i="1" s="1"/>
  <c r="G615" i="1"/>
  <c r="H615" i="1" s="1"/>
  <c r="G616" i="1"/>
  <c r="H616" i="1" s="1"/>
  <c r="G617" i="1"/>
  <c r="H617" i="1" s="1"/>
  <c r="G618" i="1"/>
  <c r="H618" i="1" s="1"/>
  <c r="G619" i="1"/>
  <c r="H619" i="1" s="1"/>
  <c r="G620" i="1"/>
  <c r="H620" i="1" s="1"/>
  <c r="G621" i="1"/>
  <c r="H621" i="1" s="1"/>
  <c r="G622" i="1"/>
  <c r="H622" i="1" s="1"/>
  <c r="G623" i="1"/>
  <c r="H623" i="1" s="1"/>
  <c r="G624" i="1"/>
  <c r="H624" i="1" s="1"/>
  <c r="G625" i="1"/>
  <c r="H625" i="1" s="1"/>
  <c r="G626" i="1"/>
  <c r="H626" i="1" s="1"/>
  <c r="G627" i="1"/>
  <c r="H627" i="1" s="1"/>
  <c r="G628" i="1"/>
  <c r="H628" i="1" s="1"/>
  <c r="G629" i="1"/>
  <c r="H629" i="1" s="1"/>
  <c r="G630" i="1"/>
  <c r="H630" i="1" s="1"/>
  <c r="G631" i="1"/>
  <c r="H631" i="1" s="1"/>
  <c r="G632" i="1"/>
  <c r="H632" i="1" s="1"/>
  <c r="G633" i="1"/>
  <c r="H633" i="1" s="1"/>
  <c r="G634" i="1"/>
  <c r="H634" i="1" s="1"/>
  <c r="G635" i="1"/>
  <c r="H635" i="1" s="1"/>
  <c r="G636" i="1"/>
  <c r="H636" i="1" s="1"/>
  <c r="G637" i="1"/>
  <c r="H637" i="1" s="1"/>
  <c r="G638" i="1"/>
  <c r="H638" i="1" s="1"/>
  <c r="G639" i="1"/>
  <c r="H639" i="1" s="1"/>
  <c r="G640" i="1"/>
  <c r="H640" i="1" s="1"/>
  <c r="G641" i="1"/>
  <c r="H641" i="1" s="1"/>
  <c r="G642" i="1"/>
  <c r="H642" i="1" s="1"/>
  <c r="G643" i="1"/>
  <c r="H643" i="1" s="1"/>
  <c r="G644" i="1"/>
  <c r="H644" i="1" s="1"/>
  <c r="G645" i="1"/>
  <c r="H645" i="1" s="1"/>
  <c r="G646" i="1"/>
  <c r="H646" i="1" s="1"/>
  <c r="G647" i="1"/>
  <c r="H647" i="1" s="1"/>
  <c r="G648" i="1"/>
  <c r="H648" i="1" s="1"/>
  <c r="G649" i="1"/>
  <c r="H649" i="1" s="1"/>
  <c r="G650" i="1"/>
  <c r="H650" i="1" s="1"/>
  <c r="G651" i="1"/>
  <c r="H651" i="1" s="1"/>
  <c r="G652" i="1"/>
  <c r="H652" i="1" s="1"/>
  <c r="G653" i="1"/>
  <c r="H653" i="1" s="1"/>
  <c r="G654" i="1"/>
  <c r="H654" i="1" s="1"/>
  <c r="G655" i="1"/>
  <c r="H655" i="1" s="1"/>
  <c r="G656" i="1"/>
  <c r="H656" i="1" s="1"/>
  <c r="G657" i="1"/>
  <c r="H657" i="1" s="1"/>
  <c r="G658" i="1"/>
  <c r="H658" i="1" s="1"/>
  <c r="G659" i="1"/>
  <c r="H659" i="1" s="1"/>
  <c r="G660" i="1"/>
  <c r="H660" i="1" s="1"/>
  <c r="G661" i="1"/>
  <c r="H661" i="1" s="1"/>
  <c r="G662" i="1"/>
  <c r="H662" i="1" s="1"/>
  <c r="G663" i="1"/>
  <c r="H663" i="1" s="1"/>
  <c r="G664" i="1"/>
  <c r="H664" i="1" s="1"/>
  <c r="G665" i="1"/>
  <c r="H665" i="1" s="1"/>
  <c r="G666" i="1"/>
  <c r="H666" i="1" s="1"/>
  <c r="G667" i="1"/>
  <c r="H667" i="1" s="1"/>
  <c r="G668" i="1"/>
  <c r="H668" i="1" s="1"/>
  <c r="G669" i="1"/>
  <c r="H669" i="1" s="1"/>
  <c r="G670" i="1"/>
  <c r="H670" i="1" s="1"/>
  <c r="G671" i="1"/>
  <c r="H671" i="1" s="1"/>
  <c r="G672" i="1"/>
  <c r="H672" i="1" s="1"/>
  <c r="G673" i="1"/>
  <c r="H673" i="1" s="1"/>
  <c r="G674" i="1"/>
  <c r="H674" i="1" s="1"/>
  <c r="G675" i="1"/>
  <c r="H675" i="1" s="1"/>
  <c r="G676" i="1"/>
  <c r="H676" i="1" s="1"/>
  <c r="G677" i="1"/>
  <c r="H677" i="1" s="1"/>
  <c r="G678" i="1"/>
  <c r="H678" i="1" s="1"/>
  <c r="G679" i="1"/>
  <c r="H679" i="1" s="1"/>
  <c r="G680" i="1"/>
  <c r="H680" i="1" s="1"/>
  <c r="G681" i="1"/>
  <c r="H681" i="1" s="1"/>
  <c r="G682" i="1"/>
  <c r="H682" i="1" s="1"/>
  <c r="G683" i="1"/>
  <c r="H683" i="1" s="1"/>
  <c r="G684" i="1"/>
  <c r="H684" i="1" s="1"/>
  <c r="G685" i="1"/>
  <c r="H685" i="1" s="1"/>
  <c r="G686" i="1"/>
  <c r="H686" i="1" s="1"/>
  <c r="G687" i="1"/>
  <c r="H687" i="1" s="1"/>
  <c r="G688" i="1"/>
  <c r="H688" i="1" s="1"/>
  <c r="G689" i="1"/>
  <c r="H689" i="1" s="1"/>
  <c r="G690" i="1"/>
  <c r="H690" i="1" s="1"/>
  <c r="G691" i="1"/>
  <c r="H691" i="1" s="1"/>
  <c r="G692" i="1"/>
  <c r="H692" i="1" s="1"/>
  <c r="G693" i="1"/>
  <c r="H693" i="1" s="1"/>
  <c r="G694" i="1"/>
  <c r="H694" i="1" s="1"/>
  <c r="G695" i="1"/>
  <c r="H695" i="1" s="1"/>
  <c r="G696" i="1"/>
  <c r="H696" i="1" s="1"/>
  <c r="G697" i="1"/>
  <c r="H697" i="1" s="1"/>
  <c r="G698" i="1"/>
  <c r="H698" i="1" s="1"/>
  <c r="G699" i="1"/>
  <c r="H699" i="1" s="1"/>
  <c r="G700" i="1"/>
  <c r="H700" i="1" s="1"/>
  <c r="G701" i="1"/>
  <c r="H701" i="1" s="1"/>
  <c r="G702" i="1"/>
  <c r="H702" i="1" s="1"/>
  <c r="G703" i="1"/>
  <c r="H703" i="1" s="1"/>
  <c r="G704" i="1"/>
  <c r="H704" i="1" s="1"/>
  <c r="G705" i="1"/>
  <c r="H705" i="1" s="1"/>
  <c r="G706" i="1"/>
  <c r="H706" i="1" s="1"/>
  <c r="G707" i="1"/>
  <c r="H707" i="1" s="1"/>
  <c r="G708" i="1"/>
  <c r="H708" i="1" s="1"/>
  <c r="G709" i="1"/>
  <c r="H709" i="1" s="1"/>
  <c r="G710" i="1"/>
  <c r="H710" i="1" s="1"/>
  <c r="G711" i="1"/>
  <c r="H711" i="1" s="1"/>
  <c r="G712" i="1"/>
  <c r="H712" i="1" s="1"/>
  <c r="G713" i="1"/>
  <c r="H713" i="1" s="1"/>
  <c r="G714" i="1"/>
  <c r="H714" i="1" s="1"/>
  <c r="G715" i="1"/>
  <c r="H715" i="1" s="1"/>
  <c r="G716" i="1"/>
  <c r="H716" i="1" s="1"/>
  <c r="G717" i="1"/>
  <c r="H717" i="1" s="1"/>
  <c r="G718" i="1"/>
  <c r="H718" i="1" s="1"/>
  <c r="G719" i="1"/>
  <c r="H719" i="1" s="1"/>
  <c r="G720" i="1"/>
  <c r="H720" i="1" s="1"/>
  <c r="G721" i="1"/>
  <c r="H721" i="1" s="1"/>
  <c r="G722" i="1"/>
  <c r="H722" i="1" s="1"/>
  <c r="G723" i="1"/>
  <c r="H723" i="1" s="1"/>
  <c r="G724" i="1"/>
  <c r="H724" i="1" s="1"/>
  <c r="G725" i="1"/>
  <c r="H725" i="1" s="1"/>
  <c r="G726" i="1"/>
  <c r="H726" i="1" s="1"/>
  <c r="G727" i="1"/>
  <c r="H727" i="1" s="1"/>
  <c r="G728" i="1"/>
  <c r="H728" i="1" s="1"/>
  <c r="G729" i="1"/>
  <c r="H729" i="1" s="1"/>
  <c r="G730" i="1"/>
  <c r="H730" i="1" s="1"/>
  <c r="G731" i="1"/>
  <c r="H731" i="1" s="1"/>
  <c r="G732" i="1"/>
  <c r="H732" i="1" s="1"/>
  <c r="G733" i="1"/>
  <c r="H733" i="1" s="1"/>
  <c r="G734" i="1"/>
  <c r="H734" i="1" s="1"/>
  <c r="G735" i="1"/>
  <c r="H735" i="1" s="1"/>
  <c r="G736" i="1"/>
  <c r="H736" i="1" s="1"/>
  <c r="G737" i="1"/>
  <c r="H737" i="1" s="1"/>
  <c r="G738" i="1"/>
  <c r="H738" i="1" s="1"/>
  <c r="G739" i="1"/>
  <c r="H739" i="1" s="1"/>
  <c r="G740" i="1"/>
  <c r="H740" i="1" s="1"/>
  <c r="G741" i="1"/>
  <c r="H741" i="1" s="1"/>
  <c r="G742" i="1"/>
  <c r="H742" i="1" s="1"/>
  <c r="G743" i="1"/>
  <c r="H743" i="1" s="1"/>
  <c r="G744" i="1"/>
  <c r="H744" i="1" s="1"/>
  <c r="G745" i="1"/>
  <c r="H745" i="1" s="1"/>
  <c r="G746" i="1"/>
  <c r="H746" i="1" s="1"/>
  <c r="G747" i="1"/>
  <c r="H747" i="1" s="1"/>
  <c r="G748" i="1"/>
  <c r="H748" i="1" s="1"/>
  <c r="G749" i="1"/>
  <c r="H749" i="1" s="1"/>
  <c r="G750" i="1"/>
  <c r="H750" i="1" s="1"/>
  <c r="G751" i="1"/>
  <c r="H751" i="1" s="1"/>
  <c r="G752" i="1"/>
  <c r="H752" i="1" s="1"/>
  <c r="G753" i="1"/>
  <c r="H753" i="1" s="1"/>
  <c r="G754" i="1"/>
  <c r="H754" i="1" s="1"/>
  <c r="G755" i="1"/>
  <c r="H755" i="1" s="1"/>
  <c r="G756" i="1"/>
  <c r="H756" i="1" s="1"/>
  <c r="G757" i="1"/>
  <c r="H757" i="1" s="1"/>
  <c r="G758" i="1"/>
  <c r="H758" i="1" s="1"/>
  <c r="G759" i="1"/>
  <c r="H759" i="1" s="1"/>
  <c r="G760" i="1"/>
  <c r="H760" i="1" s="1"/>
  <c r="G761" i="1"/>
  <c r="H761" i="1" s="1"/>
  <c r="G762" i="1"/>
  <c r="H762" i="1" s="1"/>
  <c r="G763" i="1"/>
  <c r="H763" i="1" s="1"/>
  <c r="G764" i="1"/>
  <c r="H764" i="1" s="1"/>
  <c r="G765" i="1"/>
  <c r="H765" i="1" s="1"/>
  <c r="G766" i="1"/>
  <c r="H766" i="1" s="1"/>
  <c r="G767" i="1"/>
  <c r="H767" i="1" s="1"/>
  <c r="G768" i="1"/>
  <c r="H768" i="1" s="1"/>
  <c r="G769" i="1"/>
  <c r="H769" i="1" s="1"/>
  <c r="G770" i="1"/>
  <c r="H770" i="1" s="1"/>
  <c r="G771" i="1"/>
  <c r="H771" i="1" s="1"/>
  <c r="G772" i="1"/>
  <c r="H772" i="1" s="1"/>
  <c r="G773" i="1"/>
  <c r="H773" i="1" s="1"/>
  <c r="G774" i="1"/>
  <c r="H774" i="1" s="1"/>
  <c r="G775" i="1"/>
  <c r="H775" i="1" s="1"/>
  <c r="G776" i="1"/>
  <c r="H776" i="1" s="1"/>
  <c r="G777" i="1"/>
  <c r="H777" i="1" s="1"/>
  <c r="G778" i="1"/>
  <c r="H778" i="1" s="1"/>
  <c r="G779" i="1"/>
  <c r="H779" i="1" s="1"/>
  <c r="G780" i="1"/>
  <c r="H780" i="1" s="1"/>
  <c r="G781" i="1"/>
  <c r="H781" i="1" s="1"/>
  <c r="G782" i="1"/>
  <c r="H782" i="1" s="1"/>
  <c r="G783" i="1"/>
  <c r="H783" i="1" s="1"/>
  <c r="G784" i="1"/>
  <c r="H784" i="1" s="1"/>
  <c r="G785" i="1"/>
  <c r="H785" i="1" s="1"/>
  <c r="G786" i="1"/>
  <c r="H786" i="1" s="1"/>
  <c r="G787" i="1"/>
  <c r="H787" i="1" s="1"/>
  <c r="G788" i="1"/>
  <c r="H788" i="1" s="1"/>
  <c r="G789" i="1"/>
  <c r="H789" i="1" s="1"/>
  <c r="G790" i="1"/>
  <c r="H790" i="1" s="1"/>
  <c r="G791" i="1"/>
  <c r="H791" i="1" s="1"/>
  <c r="G792" i="1"/>
  <c r="H792" i="1" s="1"/>
  <c r="G793" i="1"/>
  <c r="H793" i="1" s="1"/>
  <c r="G794" i="1"/>
  <c r="H794" i="1" s="1"/>
  <c r="G795" i="1"/>
  <c r="H795" i="1" s="1"/>
  <c r="G796" i="1"/>
  <c r="H796" i="1" s="1"/>
  <c r="G797" i="1"/>
  <c r="H797" i="1" s="1"/>
  <c r="G798" i="1"/>
  <c r="H798" i="1" s="1"/>
  <c r="G799" i="1"/>
  <c r="H799" i="1" s="1"/>
  <c r="G800" i="1"/>
  <c r="H800" i="1" s="1"/>
  <c r="G801" i="1"/>
  <c r="H801" i="1" s="1"/>
  <c r="G802" i="1"/>
  <c r="H802" i="1" s="1"/>
  <c r="G803" i="1"/>
  <c r="H803" i="1" s="1"/>
  <c r="G804" i="1"/>
  <c r="H804" i="1" s="1"/>
  <c r="G805" i="1"/>
  <c r="H805" i="1" s="1"/>
  <c r="G806" i="1"/>
  <c r="H806" i="1" s="1"/>
  <c r="G807" i="1"/>
  <c r="H807" i="1" s="1"/>
  <c r="G808" i="1"/>
  <c r="H808" i="1" s="1"/>
  <c r="G809" i="1"/>
  <c r="H809" i="1" s="1"/>
  <c r="G810" i="1"/>
  <c r="H810" i="1" s="1"/>
  <c r="G811" i="1"/>
  <c r="H811" i="1" s="1"/>
  <c r="G812" i="1"/>
  <c r="H812" i="1" s="1"/>
  <c r="G813" i="1"/>
  <c r="H813" i="1" s="1"/>
  <c r="G814" i="1"/>
  <c r="H814" i="1" s="1"/>
  <c r="G815" i="1"/>
  <c r="H815" i="1" s="1"/>
  <c r="G816" i="1"/>
  <c r="H816" i="1" s="1"/>
  <c r="G817" i="1"/>
  <c r="H817" i="1" s="1"/>
  <c r="G818" i="1"/>
  <c r="H818" i="1" s="1"/>
  <c r="G819" i="1"/>
  <c r="H819" i="1" s="1"/>
  <c r="G820" i="1"/>
  <c r="H820" i="1" s="1"/>
  <c r="G821" i="1"/>
  <c r="H821" i="1" s="1"/>
  <c r="G822" i="1"/>
  <c r="H822" i="1" s="1"/>
  <c r="G823" i="1"/>
  <c r="H823" i="1" s="1"/>
  <c r="G824" i="1"/>
  <c r="H824" i="1" s="1"/>
  <c r="G825" i="1"/>
  <c r="H825" i="1" s="1"/>
  <c r="G826" i="1"/>
  <c r="H826" i="1" s="1"/>
  <c r="G827" i="1"/>
  <c r="H827" i="1" s="1"/>
  <c r="G828" i="1"/>
  <c r="H828" i="1" s="1"/>
  <c r="G829" i="1"/>
  <c r="H829" i="1" s="1"/>
  <c r="G830" i="1"/>
  <c r="H830" i="1" s="1"/>
  <c r="G831" i="1"/>
  <c r="H831" i="1" s="1"/>
  <c r="G832" i="1"/>
  <c r="H832" i="1" s="1"/>
  <c r="G833" i="1"/>
  <c r="H833" i="1" s="1"/>
  <c r="G834" i="1"/>
  <c r="H834" i="1" s="1"/>
  <c r="G835" i="1"/>
  <c r="H835" i="1" s="1"/>
  <c r="G836" i="1"/>
  <c r="H836" i="1" s="1"/>
  <c r="G837" i="1"/>
  <c r="H837" i="1" s="1"/>
  <c r="G838" i="1"/>
  <c r="H838" i="1" s="1"/>
  <c r="G839" i="1"/>
  <c r="H839" i="1" s="1"/>
  <c r="G840" i="1"/>
  <c r="H840" i="1" s="1"/>
  <c r="G841" i="1"/>
  <c r="H841" i="1" s="1"/>
  <c r="G842" i="1"/>
  <c r="H842" i="1" s="1"/>
  <c r="G843" i="1"/>
  <c r="H843" i="1" s="1"/>
  <c r="G844" i="1"/>
  <c r="H844" i="1" s="1"/>
  <c r="G845" i="1"/>
  <c r="H845" i="1" s="1"/>
  <c r="G846" i="1"/>
  <c r="H846" i="1" s="1"/>
  <c r="G847" i="1"/>
  <c r="H847" i="1" s="1"/>
  <c r="G848" i="1"/>
  <c r="H848" i="1" s="1"/>
  <c r="G849" i="1"/>
  <c r="H849" i="1" s="1"/>
  <c r="G850" i="1"/>
  <c r="H850" i="1" s="1"/>
  <c r="G851" i="1"/>
  <c r="H851" i="1" s="1"/>
  <c r="G852" i="1"/>
  <c r="H852" i="1" s="1"/>
  <c r="G853" i="1"/>
  <c r="H853" i="1" s="1"/>
  <c r="G854" i="1"/>
  <c r="H854" i="1" s="1"/>
  <c r="G855" i="1"/>
  <c r="H855" i="1" s="1"/>
  <c r="G856" i="1"/>
  <c r="H856" i="1" s="1"/>
  <c r="G857" i="1"/>
  <c r="H857" i="1" s="1"/>
  <c r="G858" i="1"/>
  <c r="H858" i="1" s="1"/>
  <c r="G859" i="1"/>
  <c r="H859" i="1" s="1"/>
  <c r="G860" i="1"/>
  <c r="H860" i="1" s="1"/>
  <c r="G861" i="1"/>
  <c r="H861" i="1" s="1"/>
  <c r="G862" i="1"/>
  <c r="H862" i="1" s="1"/>
  <c r="G863" i="1"/>
  <c r="H863" i="1" s="1"/>
  <c r="G864" i="1"/>
  <c r="H864" i="1" s="1"/>
  <c r="G865" i="1"/>
  <c r="H865" i="1" s="1"/>
  <c r="G866" i="1"/>
  <c r="H866" i="1" s="1"/>
  <c r="G867" i="1"/>
  <c r="H867" i="1" s="1"/>
  <c r="G868" i="1"/>
  <c r="H868" i="1" s="1"/>
  <c r="G869" i="1"/>
  <c r="H869" i="1" s="1"/>
  <c r="G870" i="1"/>
  <c r="H870" i="1" s="1"/>
  <c r="G871" i="1"/>
  <c r="H871" i="1" s="1"/>
  <c r="G872" i="1"/>
  <c r="H872" i="1" s="1"/>
  <c r="G873" i="1"/>
  <c r="H873" i="1" s="1"/>
  <c r="G874" i="1"/>
  <c r="H874" i="1" s="1"/>
  <c r="G875" i="1"/>
  <c r="H875" i="1" s="1"/>
  <c r="G876" i="1"/>
  <c r="H876" i="1" s="1"/>
  <c r="G877" i="1"/>
  <c r="H877" i="1" s="1"/>
  <c r="G878" i="1"/>
  <c r="H878" i="1" s="1"/>
  <c r="G879" i="1"/>
  <c r="H879" i="1" s="1"/>
  <c r="G880" i="1"/>
  <c r="H880" i="1" s="1"/>
  <c r="G881" i="1"/>
  <c r="H881" i="1" s="1"/>
  <c r="G882" i="1"/>
  <c r="H882" i="1" s="1"/>
  <c r="G883" i="1"/>
  <c r="H883" i="1" s="1"/>
  <c r="G884" i="1"/>
  <c r="H884" i="1" s="1"/>
  <c r="G885" i="1"/>
  <c r="H885" i="1" s="1"/>
  <c r="G886" i="1"/>
  <c r="H886" i="1" s="1"/>
  <c r="G887" i="1"/>
  <c r="H887" i="1" s="1"/>
  <c r="G888" i="1"/>
  <c r="H888" i="1" s="1"/>
  <c r="G889" i="1"/>
  <c r="H889" i="1" s="1"/>
  <c r="G890" i="1"/>
  <c r="H890" i="1" s="1"/>
  <c r="G891" i="1"/>
  <c r="H891" i="1" s="1"/>
  <c r="G892" i="1"/>
  <c r="H892" i="1" s="1"/>
  <c r="G893" i="1"/>
  <c r="H893" i="1" s="1"/>
  <c r="G894" i="1"/>
  <c r="H894" i="1" s="1"/>
  <c r="G895" i="1"/>
  <c r="H895" i="1" s="1"/>
  <c r="G896" i="1"/>
  <c r="H896" i="1" s="1"/>
  <c r="G897" i="1"/>
  <c r="H897" i="1" s="1"/>
  <c r="G898" i="1"/>
  <c r="H898" i="1" s="1"/>
  <c r="G899" i="1"/>
  <c r="H899" i="1" s="1"/>
  <c r="G900" i="1"/>
  <c r="H900" i="1" s="1"/>
  <c r="G901" i="1"/>
  <c r="H901" i="1" s="1"/>
  <c r="G902" i="1"/>
  <c r="H902" i="1" s="1"/>
  <c r="G903" i="1"/>
  <c r="H903" i="1" s="1"/>
  <c r="G904" i="1"/>
  <c r="H904" i="1" s="1"/>
  <c r="G905" i="1"/>
  <c r="H905" i="1" s="1"/>
  <c r="G906" i="1"/>
  <c r="H906" i="1" s="1"/>
  <c r="G907" i="1"/>
  <c r="H907" i="1" s="1"/>
  <c r="G908" i="1"/>
  <c r="H908" i="1" s="1"/>
  <c r="G909" i="1"/>
  <c r="H909" i="1" s="1"/>
  <c r="G910" i="1"/>
  <c r="H910" i="1" s="1"/>
  <c r="G911" i="1"/>
  <c r="H911" i="1" s="1"/>
  <c r="G912" i="1"/>
  <c r="H912" i="1" s="1"/>
  <c r="G913" i="1"/>
  <c r="H913" i="1" s="1"/>
  <c r="G914" i="1"/>
  <c r="H914" i="1" s="1"/>
  <c r="G915" i="1"/>
  <c r="H915" i="1" s="1"/>
  <c r="G916" i="1"/>
  <c r="H916" i="1" s="1"/>
  <c r="G917" i="1"/>
  <c r="H917" i="1" s="1"/>
  <c r="G918" i="1"/>
  <c r="H918" i="1" s="1"/>
  <c r="G919" i="1"/>
  <c r="H919" i="1" s="1"/>
  <c r="G920" i="1"/>
  <c r="H920" i="1" s="1"/>
  <c r="G921" i="1"/>
  <c r="H921" i="1" s="1"/>
  <c r="G922" i="1"/>
  <c r="H922" i="1" s="1"/>
  <c r="G923" i="1"/>
  <c r="H923" i="1" s="1"/>
  <c r="G924" i="1"/>
  <c r="H924" i="1" s="1"/>
  <c r="G925" i="1"/>
  <c r="H925" i="1" s="1"/>
  <c r="G926" i="1"/>
  <c r="H926" i="1" s="1"/>
  <c r="G927" i="1"/>
  <c r="H927" i="1" s="1"/>
  <c r="G928" i="1"/>
  <c r="H928" i="1" s="1"/>
  <c r="G929" i="1"/>
  <c r="H929" i="1" s="1"/>
  <c r="G930" i="1"/>
  <c r="H930" i="1" s="1"/>
  <c r="G931" i="1"/>
  <c r="H931" i="1" s="1"/>
  <c r="G932" i="1"/>
  <c r="H932" i="1" s="1"/>
  <c r="G933" i="1"/>
  <c r="H933" i="1" s="1"/>
  <c r="G934" i="1"/>
  <c r="H934" i="1" s="1"/>
  <c r="G935" i="1"/>
  <c r="H935" i="1" s="1"/>
  <c r="G936" i="1"/>
  <c r="H936" i="1" s="1"/>
  <c r="G937" i="1"/>
  <c r="H937" i="1" s="1"/>
  <c r="G938" i="1"/>
  <c r="H938" i="1" s="1"/>
  <c r="G939" i="1"/>
  <c r="H939" i="1" s="1"/>
  <c r="G940" i="1"/>
  <c r="H940" i="1" s="1"/>
  <c r="G941" i="1"/>
  <c r="H941" i="1" s="1"/>
  <c r="G942" i="1"/>
  <c r="H942" i="1" s="1"/>
  <c r="G943" i="1"/>
  <c r="H943" i="1" s="1"/>
  <c r="G944" i="1"/>
  <c r="H944" i="1" s="1"/>
  <c r="G945" i="1"/>
  <c r="H945" i="1" s="1"/>
  <c r="G946" i="1"/>
  <c r="H946" i="1" s="1"/>
  <c r="G947" i="1"/>
  <c r="H947" i="1" s="1"/>
  <c r="G948" i="1"/>
  <c r="H948" i="1" s="1"/>
  <c r="G949" i="1"/>
  <c r="H949" i="1" s="1"/>
  <c r="G950" i="1"/>
  <c r="H950" i="1" s="1"/>
  <c r="G951" i="1"/>
  <c r="H951" i="1" s="1"/>
  <c r="G952" i="1"/>
  <c r="H952" i="1" s="1"/>
  <c r="G953" i="1"/>
  <c r="H953" i="1" s="1"/>
  <c r="G954" i="1"/>
  <c r="H954" i="1" s="1"/>
  <c r="G955" i="1"/>
  <c r="H955" i="1" s="1"/>
  <c r="G956" i="1"/>
  <c r="H956" i="1" s="1"/>
  <c r="G957" i="1"/>
  <c r="H957" i="1" s="1"/>
  <c r="G958" i="1"/>
  <c r="H958" i="1" s="1"/>
  <c r="G959" i="1"/>
  <c r="H959" i="1" s="1"/>
  <c r="G960" i="1"/>
  <c r="H960" i="1" s="1"/>
  <c r="G961" i="1"/>
  <c r="H961" i="1" s="1"/>
  <c r="G962" i="1"/>
  <c r="H962" i="1" s="1"/>
  <c r="G963" i="1"/>
  <c r="H963" i="1" s="1"/>
  <c r="G964" i="1"/>
  <c r="H964" i="1" s="1"/>
  <c r="G965" i="1"/>
  <c r="H965" i="1" s="1"/>
  <c r="G966" i="1"/>
  <c r="H966" i="1" s="1"/>
  <c r="G967" i="1"/>
  <c r="H967" i="1" s="1"/>
  <c r="G968" i="1"/>
  <c r="H968" i="1" s="1"/>
  <c r="G969" i="1"/>
  <c r="H969" i="1" s="1"/>
  <c r="G970" i="1"/>
  <c r="H970" i="1" s="1"/>
  <c r="G971" i="1"/>
  <c r="H971" i="1" s="1"/>
  <c r="G972" i="1"/>
  <c r="H972" i="1" s="1"/>
  <c r="G973" i="1"/>
  <c r="H973" i="1" s="1"/>
  <c r="G974" i="1"/>
  <c r="H974" i="1" s="1"/>
  <c r="G975" i="1"/>
  <c r="H975" i="1" s="1"/>
  <c r="G976" i="1"/>
  <c r="H976" i="1" s="1"/>
  <c r="G977" i="1"/>
  <c r="H977" i="1" s="1"/>
  <c r="G978" i="1"/>
  <c r="H978" i="1" s="1"/>
  <c r="G979" i="1"/>
  <c r="H979" i="1" s="1"/>
  <c r="G980" i="1"/>
  <c r="H980" i="1" s="1"/>
  <c r="G981" i="1"/>
  <c r="H981" i="1" s="1"/>
  <c r="G982" i="1"/>
  <c r="H982" i="1" s="1"/>
  <c r="G983" i="1"/>
  <c r="H983" i="1" s="1"/>
  <c r="G984" i="1"/>
  <c r="H984" i="1" s="1"/>
  <c r="G985" i="1"/>
  <c r="H985" i="1" s="1"/>
  <c r="G986" i="1"/>
  <c r="H986" i="1" s="1"/>
  <c r="G987" i="1"/>
  <c r="H987" i="1" s="1"/>
  <c r="G988" i="1"/>
  <c r="H988" i="1" s="1"/>
  <c r="G989" i="1"/>
  <c r="H989" i="1" s="1"/>
  <c r="G990" i="1"/>
  <c r="H990" i="1" s="1"/>
  <c r="G991" i="1"/>
  <c r="H991" i="1" s="1"/>
  <c r="G992" i="1"/>
  <c r="H992" i="1" s="1"/>
  <c r="G993" i="1"/>
  <c r="H993" i="1" s="1"/>
  <c r="G994" i="1"/>
  <c r="H994" i="1" s="1"/>
  <c r="G995" i="1"/>
  <c r="H995" i="1" s="1"/>
  <c r="G996" i="1"/>
  <c r="H996" i="1" s="1"/>
  <c r="G997" i="1"/>
  <c r="H997" i="1" s="1"/>
  <c r="G998" i="1"/>
  <c r="H998" i="1" s="1"/>
  <c r="G999" i="1"/>
  <c r="H999" i="1" s="1"/>
  <c r="G1000" i="1"/>
  <c r="H1000" i="1" s="1"/>
  <c r="G1001" i="1"/>
  <c r="H1001" i="1" s="1"/>
  <c r="G1002" i="1"/>
  <c r="H1002" i="1" s="1"/>
  <c r="G1003" i="1"/>
  <c r="H1003" i="1" s="1"/>
  <c r="G1004" i="1"/>
  <c r="H1004" i="1" s="1"/>
  <c r="G1005" i="1"/>
  <c r="H1005" i="1" s="1"/>
  <c r="G1006" i="1"/>
  <c r="H1006" i="1" s="1"/>
  <c r="G1007" i="1"/>
  <c r="H1007" i="1" s="1"/>
  <c r="G1008" i="1"/>
  <c r="H1008" i="1" s="1"/>
  <c r="G1009" i="1"/>
  <c r="H1009" i="1" s="1"/>
  <c r="G1010" i="1"/>
  <c r="H1010" i="1" s="1"/>
  <c r="G1011" i="1"/>
  <c r="H1011" i="1" s="1"/>
  <c r="G1012" i="1"/>
  <c r="H1012" i="1" s="1"/>
  <c r="G1013" i="1"/>
  <c r="H1013" i="1" s="1"/>
  <c r="G1014" i="1"/>
  <c r="H1014" i="1" s="1"/>
  <c r="G1015" i="1"/>
  <c r="H1015" i="1" s="1"/>
  <c r="G1016" i="1"/>
  <c r="H1016" i="1" s="1"/>
  <c r="G1017" i="1"/>
  <c r="H1017" i="1" s="1"/>
  <c r="G1018" i="1"/>
  <c r="H1018" i="1" s="1"/>
  <c r="G1019" i="1"/>
  <c r="H1019" i="1" s="1"/>
  <c r="G1020" i="1"/>
  <c r="H1020" i="1" s="1"/>
  <c r="G1021" i="1"/>
  <c r="H1021" i="1" s="1"/>
  <c r="G1022" i="1"/>
  <c r="H1022" i="1" s="1"/>
  <c r="G1023" i="1"/>
  <c r="H1023" i="1" s="1"/>
  <c r="G1024" i="1"/>
  <c r="H1024" i="1" s="1"/>
  <c r="G1025" i="1"/>
  <c r="H1025" i="1" s="1"/>
  <c r="G1026" i="1"/>
  <c r="H1026" i="1" s="1"/>
  <c r="G1027" i="1"/>
  <c r="H1027" i="1" s="1"/>
  <c r="G1028" i="1"/>
  <c r="H1028" i="1" s="1"/>
  <c r="G1029" i="1"/>
  <c r="H1029" i="1" s="1"/>
  <c r="G1030" i="1"/>
  <c r="H1030" i="1" s="1"/>
  <c r="G1031" i="1"/>
  <c r="H1031" i="1" s="1"/>
  <c r="G1032" i="1"/>
  <c r="H1032" i="1" s="1"/>
  <c r="G1033" i="1"/>
  <c r="H1033" i="1" s="1"/>
  <c r="G1034" i="1"/>
  <c r="H1034" i="1" s="1"/>
  <c r="G1035" i="1"/>
  <c r="H1035" i="1" s="1"/>
  <c r="G1036" i="1"/>
  <c r="H1036" i="1" s="1"/>
  <c r="G1037" i="1"/>
  <c r="H1037" i="1" s="1"/>
  <c r="G1038" i="1"/>
  <c r="H1038" i="1" s="1"/>
  <c r="G1039" i="1"/>
  <c r="H1039" i="1" s="1"/>
  <c r="G1040" i="1"/>
  <c r="H1040" i="1" s="1"/>
  <c r="G1041" i="1"/>
  <c r="H1041" i="1" s="1"/>
  <c r="G1042" i="1"/>
  <c r="H1042" i="1" s="1"/>
  <c r="G1043" i="1"/>
  <c r="H1043" i="1" s="1"/>
  <c r="G1044" i="1"/>
  <c r="H1044" i="1" s="1"/>
  <c r="G1045" i="1"/>
  <c r="H1045" i="1" s="1"/>
  <c r="G1046" i="1"/>
  <c r="H1046" i="1" s="1"/>
  <c r="G1047" i="1"/>
  <c r="H1047" i="1" s="1"/>
  <c r="G1048" i="1"/>
  <c r="H1048" i="1" s="1"/>
  <c r="G1049" i="1"/>
  <c r="H1049" i="1" s="1"/>
  <c r="G1050" i="1"/>
  <c r="H1050" i="1" s="1"/>
  <c r="G1051" i="1"/>
  <c r="H1051" i="1" s="1"/>
  <c r="G1052" i="1"/>
  <c r="H1052" i="1" s="1"/>
  <c r="G1053" i="1"/>
  <c r="H1053" i="1" s="1"/>
  <c r="G1054" i="1"/>
  <c r="H1054" i="1" s="1"/>
  <c r="G1055" i="1"/>
  <c r="H1055" i="1" s="1"/>
  <c r="G1056" i="1"/>
  <c r="H1056" i="1" s="1"/>
  <c r="G1057" i="1"/>
  <c r="H1057" i="1" s="1"/>
  <c r="G1058" i="1"/>
  <c r="H1058" i="1" s="1"/>
  <c r="G1059" i="1"/>
  <c r="H1059" i="1" s="1"/>
  <c r="G1060" i="1"/>
  <c r="H1060" i="1" s="1"/>
  <c r="G1061" i="1"/>
  <c r="H1061" i="1" s="1"/>
  <c r="G1062" i="1"/>
  <c r="H1062" i="1" s="1"/>
  <c r="G1063" i="1"/>
  <c r="H1063" i="1" s="1"/>
  <c r="G1064" i="1"/>
  <c r="H1064" i="1" s="1"/>
  <c r="G1065" i="1"/>
  <c r="H1065" i="1" s="1"/>
  <c r="G1066" i="1"/>
  <c r="H1066" i="1" s="1"/>
  <c r="G1067" i="1"/>
  <c r="H1067" i="1" s="1"/>
  <c r="G1068" i="1"/>
  <c r="H1068" i="1" s="1"/>
  <c r="G1069" i="1"/>
  <c r="H1069" i="1" s="1"/>
  <c r="G1070" i="1"/>
  <c r="H1070" i="1" s="1"/>
  <c r="G1071" i="1"/>
  <c r="H1071" i="1" s="1"/>
  <c r="G1072" i="1"/>
  <c r="H1072" i="1" s="1"/>
  <c r="G1073" i="1"/>
  <c r="H1073" i="1" s="1"/>
  <c r="G1074" i="1"/>
  <c r="H1074" i="1" s="1"/>
  <c r="G1075" i="1"/>
  <c r="H1075" i="1" s="1"/>
  <c r="G1076" i="1"/>
  <c r="H1076" i="1" s="1"/>
  <c r="G1077" i="1"/>
  <c r="H1077" i="1" s="1"/>
  <c r="G1078" i="1"/>
  <c r="H1078" i="1" s="1"/>
  <c r="G1079" i="1"/>
  <c r="H1079" i="1" s="1"/>
  <c r="G1080" i="1"/>
  <c r="H1080" i="1" s="1"/>
  <c r="G1081" i="1"/>
  <c r="H1081" i="1" s="1"/>
  <c r="G1082" i="1"/>
  <c r="H1082" i="1" s="1"/>
  <c r="G1083" i="1"/>
  <c r="H1083" i="1" s="1"/>
  <c r="G1084" i="1"/>
  <c r="H1084" i="1" s="1"/>
  <c r="G1085" i="1"/>
  <c r="H1085" i="1" s="1"/>
  <c r="G1086" i="1"/>
  <c r="H1086" i="1" s="1"/>
  <c r="G1087" i="1"/>
  <c r="H1087" i="1" s="1"/>
  <c r="G1088" i="1"/>
  <c r="H1088" i="1" s="1"/>
  <c r="G1089" i="1"/>
  <c r="H1089" i="1" s="1"/>
  <c r="G1090" i="1"/>
  <c r="H1090" i="1" s="1"/>
  <c r="G1091" i="1"/>
  <c r="H1091" i="1" s="1"/>
  <c r="G1092" i="1"/>
  <c r="H1092" i="1" s="1"/>
  <c r="G1093" i="1"/>
  <c r="H1093" i="1" s="1"/>
  <c r="G1094" i="1"/>
  <c r="H1094" i="1" s="1"/>
  <c r="G1095" i="1"/>
  <c r="H1095" i="1" s="1"/>
  <c r="G1096" i="1"/>
  <c r="H1096" i="1" s="1"/>
  <c r="G1097" i="1"/>
  <c r="H1097" i="1" s="1"/>
  <c r="G1098" i="1"/>
  <c r="H1098" i="1" s="1"/>
  <c r="G1099" i="1"/>
  <c r="H1099" i="1" s="1"/>
  <c r="G1100" i="1"/>
  <c r="H1100" i="1" s="1"/>
  <c r="G1101" i="1"/>
  <c r="H1101" i="1" s="1"/>
  <c r="G1102" i="1"/>
  <c r="H1102" i="1" s="1"/>
  <c r="G1103" i="1"/>
  <c r="H1103" i="1" s="1"/>
  <c r="G1104" i="1"/>
  <c r="H1104" i="1" s="1"/>
  <c r="G1105" i="1"/>
  <c r="H1105" i="1" s="1"/>
  <c r="G1106" i="1"/>
  <c r="H1106" i="1" s="1"/>
  <c r="G1107" i="1"/>
  <c r="H1107" i="1" s="1"/>
  <c r="G1108" i="1"/>
  <c r="H1108" i="1" s="1"/>
  <c r="G1109" i="1"/>
  <c r="H1109" i="1" s="1"/>
  <c r="G1110" i="1"/>
  <c r="H1110" i="1" s="1"/>
  <c r="G1111" i="1"/>
  <c r="H1111" i="1" s="1"/>
  <c r="G1112" i="1"/>
  <c r="H1112" i="1" s="1"/>
  <c r="G1113" i="1"/>
  <c r="H1113" i="1" s="1"/>
  <c r="G1114" i="1"/>
  <c r="H1114" i="1" s="1"/>
  <c r="G1115" i="1"/>
  <c r="H1115" i="1" s="1"/>
  <c r="G1116" i="1"/>
  <c r="H1116" i="1" s="1"/>
  <c r="G1117" i="1"/>
  <c r="H1117" i="1" s="1"/>
  <c r="G1118" i="1"/>
  <c r="H1118" i="1" s="1"/>
  <c r="G1119" i="1"/>
  <c r="H1119" i="1" s="1"/>
  <c r="G1120" i="1"/>
  <c r="H1120" i="1" s="1"/>
  <c r="G1121" i="1"/>
  <c r="H1121" i="1" s="1"/>
  <c r="G1122" i="1"/>
  <c r="H1122" i="1" s="1"/>
  <c r="G1123" i="1"/>
  <c r="H1123" i="1" s="1"/>
  <c r="G1124" i="1"/>
  <c r="H1124" i="1" s="1"/>
  <c r="G1125" i="1"/>
  <c r="H1125" i="1" s="1"/>
  <c r="G1126" i="1"/>
  <c r="H1126" i="1" s="1"/>
  <c r="G1127" i="1"/>
  <c r="H1127" i="1" s="1"/>
  <c r="G1128" i="1"/>
  <c r="H1128" i="1" s="1"/>
  <c r="G1129" i="1"/>
  <c r="H1129" i="1" s="1"/>
  <c r="G1130" i="1"/>
  <c r="H1130" i="1" s="1"/>
  <c r="G1131" i="1"/>
  <c r="H1131" i="1" s="1"/>
  <c r="G1132" i="1"/>
  <c r="H1132" i="1" s="1"/>
  <c r="G1133" i="1"/>
  <c r="H1133" i="1" s="1"/>
  <c r="G1134" i="1"/>
  <c r="H1134" i="1" s="1"/>
  <c r="G1135" i="1"/>
  <c r="H1135" i="1" s="1"/>
  <c r="G1136" i="1"/>
  <c r="H1136" i="1" s="1"/>
  <c r="G1137" i="1"/>
  <c r="H1137" i="1" s="1"/>
  <c r="G1138" i="1"/>
  <c r="H1138" i="1" s="1"/>
  <c r="G1139" i="1"/>
  <c r="H1139" i="1" s="1"/>
  <c r="G1140" i="1"/>
  <c r="H1140" i="1" s="1"/>
  <c r="G1141" i="1"/>
  <c r="H1141" i="1" s="1"/>
  <c r="G1142" i="1"/>
  <c r="H1142" i="1" s="1"/>
  <c r="G1143" i="1"/>
  <c r="H1143" i="1" s="1"/>
  <c r="G1144" i="1"/>
  <c r="H1144" i="1" s="1"/>
  <c r="G1145" i="1"/>
  <c r="H1145" i="1" s="1"/>
  <c r="G1146" i="1"/>
  <c r="H1146" i="1" s="1"/>
  <c r="G1147" i="1"/>
  <c r="H1147" i="1" s="1"/>
  <c r="G1148" i="1"/>
  <c r="H1148" i="1" s="1"/>
  <c r="G1149" i="1"/>
  <c r="H1149" i="1" s="1"/>
  <c r="G1150" i="1"/>
  <c r="H1150" i="1" s="1"/>
  <c r="G1151" i="1"/>
  <c r="H1151" i="1" s="1"/>
  <c r="G1152" i="1"/>
  <c r="H1152" i="1" s="1"/>
  <c r="G1153" i="1"/>
  <c r="H1153" i="1" s="1"/>
  <c r="G1154" i="1"/>
  <c r="H1154" i="1" s="1"/>
  <c r="G1155" i="1"/>
  <c r="H1155" i="1" s="1"/>
  <c r="G1156" i="1"/>
  <c r="H1156" i="1" s="1"/>
  <c r="G1157" i="1"/>
  <c r="H1157" i="1" s="1"/>
  <c r="G1158" i="1"/>
  <c r="H1158" i="1" s="1"/>
  <c r="G1159" i="1"/>
  <c r="H1159" i="1" s="1"/>
  <c r="G1160" i="1"/>
  <c r="H1160" i="1" s="1"/>
  <c r="G1161" i="1"/>
  <c r="H1161" i="1" s="1"/>
  <c r="G1162" i="1"/>
  <c r="H1162" i="1" s="1"/>
  <c r="G1163" i="1"/>
  <c r="H1163" i="1" s="1"/>
  <c r="G1164" i="1"/>
  <c r="H1164" i="1" s="1"/>
  <c r="G1165" i="1"/>
  <c r="H1165" i="1" s="1"/>
  <c r="G1166" i="1"/>
  <c r="H1166" i="1" s="1"/>
  <c r="G1167" i="1"/>
  <c r="H1167" i="1" s="1"/>
  <c r="G1168" i="1"/>
  <c r="H1168" i="1" s="1"/>
  <c r="G1169" i="1"/>
  <c r="H1169" i="1" s="1"/>
  <c r="G1170" i="1"/>
  <c r="H1170" i="1" s="1"/>
  <c r="G1171" i="1"/>
  <c r="H1171" i="1" s="1"/>
  <c r="G1172" i="1"/>
  <c r="H1172" i="1" s="1"/>
  <c r="G1173" i="1"/>
  <c r="H1173" i="1" s="1"/>
  <c r="G1174" i="1"/>
  <c r="H1174" i="1" s="1"/>
  <c r="G1175" i="1"/>
  <c r="H1175" i="1" s="1"/>
  <c r="G1176" i="1"/>
  <c r="H1176" i="1" s="1"/>
  <c r="G1177" i="1"/>
  <c r="H1177" i="1" s="1"/>
  <c r="G1178" i="1"/>
  <c r="H1178" i="1" s="1"/>
  <c r="G1179" i="1"/>
  <c r="H1179" i="1" s="1"/>
  <c r="G1180" i="1"/>
  <c r="H1180" i="1" s="1"/>
  <c r="G1181" i="1"/>
  <c r="H1181" i="1" s="1"/>
  <c r="G1182" i="1"/>
  <c r="H1182" i="1" s="1"/>
  <c r="G1183" i="1"/>
  <c r="H1183" i="1" s="1"/>
  <c r="G1184" i="1"/>
  <c r="H1184" i="1" s="1"/>
  <c r="G1185" i="1"/>
  <c r="H1185" i="1" s="1"/>
  <c r="G1186" i="1"/>
  <c r="H1186" i="1" s="1"/>
  <c r="G1187" i="1"/>
  <c r="H1187" i="1" s="1"/>
  <c r="G1188" i="1"/>
  <c r="H1188" i="1" s="1"/>
  <c r="G1189" i="1"/>
  <c r="H1189" i="1" s="1"/>
  <c r="G1190" i="1"/>
  <c r="H1190" i="1" s="1"/>
  <c r="G1191" i="1"/>
  <c r="H1191" i="1" s="1"/>
  <c r="G1192" i="1"/>
  <c r="H1192" i="1" s="1"/>
  <c r="G1193" i="1"/>
  <c r="H1193" i="1" s="1"/>
  <c r="G1194" i="1"/>
  <c r="H1194" i="1" s="1"/>
  <c r="G1195" i="1"/>
  <c r="H1195" i="1" s="1"/>
  <c r="G1196" i="1"/>
  <c r="H1196" i="1" s="1"/>
  <c r="G1197" i="1"/>
  <c r="H1197" i="1" s="1"/>
  <c r="G1198" i="1"/>
  <c r="H1198" i="1" s="1"/>
  <c r="G1199" i="1"/>
  <c r="H1199" i="1" s="1"/>
  <c r="G1200" i="1"/>
  <c r="H1200" i="1" s="1"/>
  <c r="G1201" i="1"/>
  <c r="H1201" i="1" s="1"/>
  <c r="G1202" i="1"/>
  <c r="H1202" i="1" s="1"/>
  <c r="G1203" i="1"/>
  <c r="H1203" i="1" s="1"/>
  <c r="G1204" i="1"/>
  <c r="H1204" i="1" s="1"/>
  <c r="G1205" i="1"/>
  <c r="H1205" i="1" s="1"/>
  <c r="G1206" i="1"/>
  <c r="H1206" i="1" s="1"/>
  <c r="G1207" i="1"/>
  <c r="H1207" i="1" s="1"/>
  <c r="G1208" i="1"/>
  <c r="H1208" i="1" s="1"/>
  <c r="G1209" i="1"/>
  <c r="H1209" i="1" s="1"/>
  <c r="G1210" i="1"/>
  <c r="H1210" i="1" s="1"/>
  <c r="G1211" i="1"/>
  <c r="H1211" i="1" s="1"/>
  <c r="G1212" i="1"/>
  <c r="H1212" i="1" s="1"/>
  <c r="G1213" i="1"/>
  <c r="H1213" i="1" s="1"/>
  <c r="G1214" i="1"/>
  <c r="H1214" i="1" s="1"/>
  <c r="G1215" i="1"/>
  <c r="H1215" i="1" s="1"/>
  <c r="G1216" i="1"/>
  <c r="H1216" i="1" s="1"/>
  <c r="G1217" i="1"/>
  <c r="H1217" i="1" s="1"/>
  <c r="G1218" i="1"/>
  <c r="H1218" i="1" s="1"/>
  <c r="G1219" i="1"/>
  <c r="H1219" i="1" s="1"/>
  <c r="G1220" i="1"/>
  <c r="H1220" i="1" s="1"/>
  <c r="G1221" i="1"/>
  <c r="H1221" i="1" s="1"/>
  <c r="G1222" i="1"/>
  <c r="H1222" i="1" s="1"/>
  <c r="G1223" i="1"/>
  <c r="H1223" i="1" s="1"/>
  <c r="G1224" i="1"/>
  <c r="H1224" i="1" s="1"/>
  <c r="G1225" i="1"/>
  <c r="H1225" i="1" s="1"/>
  <c r="G1226" i="1"/>
  <c r="H1226" i="1" s="1"/>
  <c r="G1227" i="1"/>
  <c r="H1227" i="1" s="1"/>
  <c r="G1228" i="1"/>
  <c r="H1228" i="1" s="1"/>
  <c r="G1229" i="1"/>
  <c r="H1229" i="1" s="1"/>
  <c r="G1230" i="1"/>
  <c r="H1230" i="1" s="1"/>
  <c r="G1231" i="1"/>
  <c r="H1231" i="1" s="1"/>
  <c r="G1232" i="1"/>
  <c r="H1232" i="1" s="1"/>
  <c r="G1233" i="1"/>
  <c r="H1233" i="1" s="1"/>
  <c r="G1234" i="1"/>
  <c r="H1234" i="1" s="1"/>
  <c r="G1235" i="1"/>
  <c r="H1235" i="1" s="1"/>
  <c r="G1236" i="1"/>
  <c r="H1236" i="1" s="1"/>
  <c r="G1237" i="1"/>
  <c r="H1237" i="1" s="1"/>
  <c r="G1238" i="1"/>
  <c r="H1238" i="1" s="1"/>
  <c r="G1239" i="1"/>
  <c r="H1239" i="1" s="1"/>
  <c r="G1240" i="1"/>
  <c r="H1240" i="1" s="1"/>
  <c r="G1241" i="1"/>
  <c r="H1241" i="1" s="1"/>
  <c r="G1242" i="1"/>
  <c r="H1242" i="1" s="1"/>
  <c r="G1243" i="1"/>
  <c r="H1243" i="1" s="1"/>
  <c r="G1244" i="1"/>
  <c r="H1244" i="1" s="1"/>
  <c r="G1245" i="1"/>
  <c r="H1245" i="1" s="1"/>
  <c r="G1246" i="1"/>
  <c r="H1246" i="1" s="1"/>
  <c r="G1247" i="1"/>
  <c r="H1247" i="1" s="1"/>
  <c r="G1248" i="1"/>
  <c r="H1248" i="1" s="1"/>
  <c r="G1249" i="1"/>
  <c r="H1249" i="1" s="1"/>
  <c r="G1250" i="1"/>
  <c r="H1250" i="1" s="1"/>
  <c r="G1251" i="1"/>
  <c r="H1251" i="1" s="1"/>
  <c r="G1252" i="1"/>
  <c r="H1252" i="1" s="1"/>
  <c r="G1253" i="1"/>
  <c r="H1253" i="1" s="1"/>
  <c r="G1254" i="1"/>
  <c r="H1254" i="1" s="1"/>
  <c r="G1255" i="1"/>
  <c r="H1255" i="1" s="1"/>
  <c r="G1256" i="1"/>
  <c r="H1256" i="1" s="1"/>
  <c r="G1257" i="1"/>
  <c r="H1257" i="1" s="1"/>
  <c r="G1258" i="1"/>
  <c r="H1258" i="1" s="1"/>
  <c r="G1259" i="1"/>
  <c r="H1259" i="1" s="1"/>
  <c r="G1260" i="1"/>
  <c r="H1260" i="1" s="1"/>
  <c r="G1261" i="1"/>
  <c r="H1261" i="1" s="1"/>
  <c r="G1262" i="1"/>
  <c r="H1262" i="1" s="1"/>
  <c r="G1263" i="1"/>
  <c r="H1263" i="1" s="1"/>
  <c r="G1264" i="1"/>
  <c r="H1264" i="1" s="1"/>
  <c r="G1265" i="1"/>
  <c r="H1265" i="1" s="1"/>
  <c r="G1266" i="1"/>
  <c r="H1266" i="1" s="1"/>
  <c r="G1267" i="1"/>
  <c r="H1267" i="1" s="1"/>
  <c r="G1268" i="1"/>
  <c r="H1268" i="1" s="1"/>
  <c r="G1269" i="1"/>
  <c r="H1269" i="1" s="1"/>
  <c r="G1270" i="1"/>
  <c r="H1270" i="1" s="1"/>
  <c r="G1271" i="1"/>
  <c r="H1271" i="1" s="1"/>
  <c r="G1272" i="1"/>
  <c r="H1272" i="1" s="1"/>
  <c r="G1273" i="1"/>
  <c r="H1273" i="1" s="1"/>
  <c r="G1274" i="1"/>
  <c r="H1274" i="1" s="1"/>
  <c r="G1275" i="1"/>
  <c r="H1275" i="1" s="1"/>
  <c r="G1276" i="1"/>
  <c r="H1276" i="1" s="1"/>
  <c r="G1277" i="1"/>
  <c r="H1277" i="1" s="1"/>
  <c r="G1278" i="1"/>
  <c r="H1278" i="1" s="1"/>
  <c r="G1279" i="1"/>
  <c r="H1279" i="1" s="1"/>
  <c r="G1280" i="1"/>
  <c r="H1280" i="1" s="1"/>
  <c r="G1281" i="1"/>
  <c r="H1281" i="1" s="1"/>
  <c r="G1282" i="1"/>
  <c r="H1282" i="1" s="1"/>
  <c r="G1283" i="1"/>
  <c r="H1283" i="1" s="1"/>
  <c r="G1284" i="1"/>
  <c r="H1284" i="1" s="1"/>
  <c r="G1285" i="1"/>
  <c r="H1285" i="1" s="1"/>
  <c r="G1286" i="1"/>
  <c r="H1286" i="1" s="1"/>
  <c r="G1287" i="1"/>
  <c r="H1287" i="1" s="1"/>
  <c r="G1288" i="1"/>
  <c r="H1288" i="1" s="1"/>
  <c r="G1289" i="1"/>
  <c r="H1289" i="1" s="1"/>
  <c r="G1290" i="1"/>
  <c r="H1290" i="1" s="1"/>
  <c r="G1291" i="1"/>
  <c r="H1291" i="1" s="1"/>
  <c r="G1292" i="1"/>
  <c r="H1292" i="1" s="1"/>
  <c r="G1293" i="1"/>
  <c r="H1293" i="1" s="1"/>
  <c r="G1294" i="1"/>
  <c r="H1294" i="1" s="1"/>
  <c r="G1295" i="1"/>
  <c r="H1295" i="1" s="1"/>
  <c r="G1296" i="1"/>
  <c r="H1296" i="1" s="1"/>
  <c r="G1297" i="1"/>
  <c r="H1297" i="1" s="1"/>
  <c r="G1298" i="1"/>
  <c r="H1298" i="1" s="1"/>
  <c r="G1299" i="1"/>
  <c r="H1299" i="1" s="1"/>
  <c r="G1300" i="1"/>
  <c r="H1300" i="1" s="1"/>
  <c r="G1301" i="1"/>
  <c r="H1301" i="1" s="1"/>
  <c r="G1302" i="1"/>
  <c r="H1302" i="1" s="1"/>
  <c r="G1303" i="1"/>
  <c r="H1303" i="1" s="1"/>
  <c r="G1304" i="1"/>
  <c r="H1304" i="1" s="1"/>
  <c r="G1305" i="1"/>
  <c r="H1305" i="1" s="1"/>
  <c r="G1306" i="1"/>
  <c r="H1306" i="1" s="1"/>
  <c r="G1307" i="1"/>
  <c r="H1307" i="1" s="1"/>
  <c r="G1308" i="1"/>
  <c r="H1308" i="1" s="1"/>
  <c r="G1309" i="1"/>
  <c r="H1309" i="1" s="1"/>
  <c r="G1310" i="1"/>
  <c r="H1310" i="1" s="1"/>
  <c r="G1311" i="1"/>
  <c r="H1311" i="1" s="1"/>
  <c r="G1312" i="1"/>
  <c r="H1312" i="1" s="1"/>
  <c r="G1313" i="1"/>
  <c r="H1313" i="1" s="1"/>
  <c r="G1314" i="1"/>
  <c r="H1314" i="1" s="1"/>
  <c r="G1315" i="1"/>
  <c r="H1315" i="1" s="1"/>
  <c r="G1316" i="1"/>
  <c r="H1316" i="1" s="1"/>
  <c r="G1317" i="1"/>
  <c r="H1317" i="1" s="1"/>
  <c r="G1318" i="1"/>
  <c r="H1318" i="1" s="1"/>
  <c r="G1319" i="1"/>
  <c r="H1319" i="1" s="1"/>
  <c r="G1320" i="1"/>
  <c r="H1320" i="1" s="1"/>
  <c r="G1321" i="1"/>
  <c r="H1321" i="1" s="1"/>
  <c r="G1322" i="1"/>
  <c r="H1322" i="1" s="1"/>
  <c r="G1323" i="1"/>
  <c r="H1323" i="1" s="1"/>
  <c r="G1324" i="1"/>
  <c r="H1324" i="1" s="1"/>
  <c r="G1325" i="1"/>
  <c r="H1325" i="1" s="1"/>
  <c r="G1326" i="1"/>
  <c r="H1326" i="1" s="1"/>
  <c r="G1327" i="1"/>
  <c r="H1327" i="1" s="1"/>
  <c r="G1328" i="1"/>
  <c r="H1328" i="1" s="1"/>
  <c r="G1329" i="1"/>
  <c r="H1329" i="1" s="1"/>
  <c r="G1330" i="1"/>
  <c r="H1330" i="1" s="1"/>
  <c r="G1331" i="1"/>
  <c r="H1331" i="1" s="1"/>
  <c r="G1332" i="1"/>
  <c r="H1332" i="1" s="1"/>
  <c r="G1333" i="1"/>
  <c r="H1333" i="1" s="1"/>
  <c r="G1334" i="1"/>
  <c r="H1334" i="1" s="1"/>
  <c r="G1335" i="1"/>
  <c r="H1335" i="1" s="1"/>
  <c r="G1336" i="1"/>
  <c r="H1336" i="1" s="1"/>
  <c r="G1337" i="1"/>
  <c r="H1337" i="1" s="1"/>
  <c r="G1338" i="1"/>
  <c r="H1338" i="1" s="1"/>
  <c r="G1339" i="1"/>
  <c r="H1339" i="1" s="1"/>
  <c r="G1340" i="1"/>
  <c r="H1340" i="1" s="1"/>
  <c r="G1341" i="1"/>
  <c r="H1341" i="1" s="1"/>
  <c r="G1342" i="1"/>
  <c r="H1342" i="1" s="1"/>
  <c r="G1343" i="1"/>
  <c r="H1343" i="1" s="1"/>
  <c r="G1344" i="1"/>
  <c r="H1344" i="1" s="1"/>
  <c r="G1345" i="1"/>
  <c r="H1345" i="1" s="1"/>
  <c r="G1346" i="1"/>
  <c r="H1346" i="1" s="1"/>
  <c r="G1347" i="1"/>
  <c r="H1347" i="1" s="1"/>
  <c r="G1348" i="1"/>
  <c r="H1348" i="1" s="1"/>
  <c r="G1349" i="1"/>
  <c r="H1349" i="1" s="1"/>
  <c r="G1350" i="1"/>
  <c r="H1350" i="1" s="1"/>
  <c r="G1351" i="1"/>
  <c r="H1351" i="1" s="1"/>
  <c r="G1352" i="1"/>
  <c r="H1352" i="1" s="1"/>
  <c r="G1353" i="1"/>
  <c r="H1353" i="1" s="1"/>
  <c r="G1354" i="1"/>
  <c r="H1354" i="1" s="1"/>
  <c r="G1355" i="1"/>
  <c r="H1355" i="1" s="1"/>
  <c r="G1356" i="1"/>
  <c r="H1356" i="1" s="1"/>
  <c r="G1357" i="1"/>
  <c r="H1357" i="1" s="1"/>
  <c r="G1358" i="1"/>
  <c r="H1358" i="1" s="1"/>
  <c r="G1359" i="1"/>
  <c r="H1359" i="1" s="1"/>
  <c r="G1360" i="1"/>
  <c r="H1360" i="1" s="1"/>
  <c r="G1361" i="1"/>
  <c r="H1361" i="1" s="1"/>
  <c r="G1362" i="1"/>
  <c r="H1362" i="1" s="1"/>
  <c r="G1363" i="1"/>
  <c r="H1363" i="1" s="1"/>
  <c r="G1364" i="1"/>
  <c r="H1364" i="1" s="1"/>
  <c r="G1365" i="1"/>
  <c r="H1365" i="1" s="1"/>
  <c r="G1366" i="1"/>
  <c r="H1366" i="1" s="1"/>
  <c r="G1367" i="1"/>
  <c r="H1367" i="1" s="1"/>
  <c r="G1368" i="1"/>
  <c r="H1368" i="1" s="1"/>
  <c r="G1369" i="1"/>
  <c r="H1369" i="1" s="1"/>
  <c r="G1370" i="1"/>
  <c r="H1370" i="1" s="1"/>
  <c r="G1371" i="1"/>
  <c r="H1371" i="1" s="1"/>
  <c r="G1372" i="1"/>
  <c r="H1372" i="1" s="1"/>
  <c r="G1373" i="1"/>
  <c r="H1373" i="1" s="1"/>
  <c r="G1374" i="1"/>
  <c r="H1374" i="1" s="1"/>
  <c r="G1375" i="1"/>
  <c r="H1375" i="1" s="1"/>
  <c r="G1376" i="1"/>
  <c r="H1376" i="1" s="1"/>
  <c r="G1377" i="1"/>
  <c r="H1377" i="1" s="1"/>
  <c r="G1378" i="1"/>
  <c r="H1378" i="1" s="1"/>
  <c r="G1379" i="1"/>
  <c r="H1379" i="1" s="1"/>
  <c r="G1380" i="1"/>
  <c r="H1380" i="1" s="1"/>
  <c r="G1381" i="1"/>
  <c r="H1381" i="1" s="1"/>
  <c r="G1382" i="1"/>
  <c r="H1382" i="1" s="1"/>
  <c r="G1383" i="1"/>
  <c r="H1383" i="1" s="1"/>
  <c r="G1384" i="1"/>
  <c r="H1384" i="1" s="1"/>
  <c r="G1385" i="1"/>
  <c r="H1385" i="1" s="1"/>
  <c r="G1386" i="1"/>
  <c r="H1386" i="1" s="1"/>
  <c r="G1387" i="1"/>
  <c r="H1387" i="1" s="1"/>
  <c r="G1388" i="1"/>
  <c r="H1388" i="1" s="1"/>
  <c r="G1389" i="1"/>
  <c r="H1389" i="1" s="1"/>
  <c r="G1390" i="1"/>
  <c r="H1390" i="1" s="1"/>
  <c r="G1391" i="1"/>
  <c r="H1391" i="1" s="1"/>
  <c r="G1392" i="1"/>
  <c r="H1392" i="1" s="1"/>
  <c r="G1393" i="1"/>
  <c r="H1393" i="1" s="1"/>
  <c r="G1394" i="1"/>
  <c r="H1394" i="1" s="1"/>
  <c r="G1395" i="1"/>
  <c r="H1395" i="1" s="1"/>
  <c r="G1396" i="1"/>
  <c r="H1396" i="1" s="1"/>
  <c r="G1397" i="1"/>
  <c r="H1397" i="1" s="1"/>
  <c r="G1398" i="1"/>
  <c r="H1398" i="1" s="1"/>
  <c r="G1399" i="1"/>
  <c r="H1399" i="1" s="1"/>
  <c r="G1400" i="1"/>
  <c r="H1400" i="1" s="1"/>
  <c r="G1401" i="1"/>
  <c r="H1401" i="1" s="1"/>
  <c r="G1402" i="1"/>
  <c r="H1402" i="1" s="1"/>
  <c r="G1403" i="1"/>
  <c r="H1403" i="1" s="1"/>
  <c r="G1404" i="1"/>
  <c r="H1404" i="1" s="1"/>
  <c r="G1405" i="1"/>
  <c r="H1405" i="1" s="1"/>
  <c r="G1406" i="1"/>
  <c r="H1406" i="1" s="1"/>
  <c r="G1407" i="1"/>
  <c r="H1407" i="1" s="1"/>
  <c r="G1408" i="1"/>
  <c r="H1408" i="1" s="1"/>
  <c r="G1409" i="1"/>
  <c r="H1409" i="1" s="1"/>
  <c r="G1410" i="1"/>
  <c r="H1410" i="1" s="1"/>
  <c r="G1411" i="1"/>
  <c r="H1411" i="1" s="1"/>
  <c r="G1412" i="1"/>
  <c r="H1412" i="1" s="1"/>
  <c r="G1413" i="1"/>
  <c r="H1413" i="1" s="1"/>
  <c r="G1414" i="1"/>
  <c r="H1414" i="1" s="1"/>
  <c r="G1415" i="1"/>
  <c r="H1415" i="1" s="1"/>
  <c r="G1416" i="1"/>
  <c r="H1416" i="1" s="1"/>
  <c r="G1417" i="1"/>
  <c r="H1417" i="1" s="1"/>
  <c r="G1418" i="1"/>
  <c r="H1418" i="1" s="1"/>
  <c r="G1419" i="1"/>
  <c r="H1419" i="1" s="1"/>
  <c r="G1420" i="1"/>
  <c r="H1420" i="1" s="1"/>
  <c r="G1421" i="1"/>
  <c r="H1421" i="1" s="1"/>
  <c r="G1422" i="1"/>
  <c r="H1422" i="1" s="1"/>
  <c r="G1423" i="1"/>
  <c r="H1423" i="1" s="1"/>
  <c r="G1424" i="1"/>
  <c r="H1424" i="1" s="1"/>
  <c r="G1425" i="1"/>
  <c r="H1425" i="1" s="1"/>
  <c r="G1426" i="1"/>
  <c r="H1426" i="1" s="1"/>
  <c r="G1427" i="1"/>
  <c r="H1427" i="1" s="1"/>
  <c r="G1428" i="1"/>
  <c r="H1428" i="1" s="1"/>
  <c r="G1429" i="1"/>
  <c r="H1429" i="1" s="1"/>
  <c r="G1430" i="1"/>
  <c r="H1430" i="1" s="1"/>
  <c r="G1431" i="1"/>
  <c r="H1431" i="1" s="1"/>
  <c r="G1432" i="1"/>
  <c r="H1432" i="1" s="1"/>
  <c r="G1433" i="1"/>
  <c r="H1433" i="1" s="1"/>
  <c r="G1434" i="1"/>
  <c r="H1434" i="1" s="1"/>
  <c r="G1435" i="1"/>
  <c r="H1435" i="1" s="1"/>
  <c r="G1436" i="1"/>
  <c r="H1436" i="1" s="1"/>
  <c r="G1437" i="1"/>
  <c r="H1437" i="1" s="1"/>
  <c r="G1438" i="1"/>
  <c r="H1438" i="1" s="1"/>
  <c r="G1439" i="1"/>
  <c r="H1439" i="1" s="1"/>
  <c r="G1440" i="1"/>
  <c r="H1440" i="1" s="1"/>
  <c r="G1441" i="1"/>
  <c r="H1441" i="1" s="1"/>
  <c r="G1442" i="1"/>
  <c r="H1442" i="1" s="1"/>
  <c r="G1443" i="1"/>
  <c r="H1443" i="1" s="1"/>
  <c r="G1444" i="1"/>
  <c r="H1444" i="1" s="1"/>
  <c r="G1445" i="1"/>
  <c r="H1445" i="1" s="1"/>
  <c r="G1446" i="1"/>
  <c r="H1446" i="1" s="1"/>
  <c r="G1447" i="1"/>
  <c r="H1447" i="1" s="1"/>
  <c r="G1448" i="1"/>
  <c r="H1448" i="1" s="1"/>
  <c r="G1449" i="1"/>
  <c r="H1449" i="1" s="1"/>
  <c r="G1450" i="1"/>
  <c r="H1450" i="1" s="1"/>
  <c r="G1451" i="1"/>
  <c r="H1451" i="1" s="1"/>
  <c r="G1452" i="1"/>
  <c r="H1452" i="1" s="1"/>
  <c r="G1453" i="1"/>
  <c r="H1453" i="1" s="1"/>
  <c r="G1454" i="1"/>
  <c r="H1454" i="1" s="1"/>
  <c r="G1455" i="1"/>
  <c r="H1455" i="1" s="1"/>
  <c r="G1456" i="1"/>
  <c r="H1456" i="1" s="1"/>
  <c r="G1457" i="1"/>
  <c r="H1457" i="1" s="1"/>
  <c r="G1458" i="1"/>
  <c r="H1458" i="1" s="1"/>
  <c r="G1459" i="1"/>
  <c r="H1459" i="1" s="1"/>
  <c r="G1460" i="1"/>
  <c r="H1460" i="1" s="1"/>
  <c r="G1461" i="1"/>
  <c r="H1461" i="1" s="1"/>
  <c r="G1462" i="1"/>
  <c r="H1462" i="1" s="1"/>
  <c r="G1463" i="1"/>
  <c r="H1463" i="1" s="1"/>
  <c r="G1464" i="1"/>
  <c r="H1464" i="1" s="1"/>
  <c r="G1465" i="1"/>
  <c r="H1465" i="1" s="1"/>
  <c r="G1466" i="1"/>
  <c r="H1466" i="1" s="1"/>
  <c r="G1467" i="1"/>
  <c r="H1467" i="1" s="1"/>
  <c r="G1468" i="1"/>
  <c r="H1468" i="1" s="1"/>
  <c r="G1469" i="1"/>
  <c r="H1469" i="1" s="1"/>
  <c r="G1470" i="1"/>
  <c r="H1470" i="1" s="1"/>
  <c r="G1471" i="1"/>
  <c r="H1471" i="1" s="1"/>
  <c r="G1472" i="1"/>
  <c r="H1472" i="1" s="1"/>
  <c r="G1473" i="1"/>
  <c r="H1473" i="1" s="1"/>
  <c r="G1474" i="1"/>
  <c r="H1474" i="1" s="1"/>
  <c r="G1475" i="1"/>
  <c r="H1475" i="1" s="1"/>
  <c r="G1476" i="1"/>
  <c r="H1476" i="1" s="1"/>
  <c r="G1477" i="1"/>
  <c r="H1477" i="1" s="1"/>
  <c r="G1478" i="1"/>
  <c r="H1478" i="1" s="1"/>
  <c r="G1479" i="1"/>
  <c r="H1479" i="1" s="1"/>
  <c r="G1480" i="1"/>
  <c r="H1480" i="1" s="1"/>
  <c r="G1481" i="1"/>
  <c r="H1481" i="1" s="1"/>
  <c r="G1482" i="1"/>
  <c r="H1482" i="1" s="1"/>
  <c r="G1483" i="1"/>
  <c r="H1483" i="1" s="1"/>
  <c r="G1484" i="1"/>
  <c r="H1484" i="1" s="1"/>
  <c r="G1485" i="1"/>
  <c r="H1485" i="1" s="1"/>
  <c r="G1486" i="1"/>
  <c r="H1486" i="1" s="1"/>
  <c r="G1487" i="1"/>
  <c r="H1487" i="1" s="1"/>
  <c r="G1488" i="1"/>
  <c r="H1488" i="1" s="1"/>
  <c r="G1489" i="1"/>
  <c r="H1489" i="1" s="1"/>
  <c r="G1490" i="1"/>
  <c r="H1490" i="1" s="1"/>
  <c r="G1491" i="1"/>
  <c r="H1491" i="1" s="1"/>
  <c r="G1492" i="1"/>
  <c r="H1492" i="1" s="1"/>
  <c r="G1493" i="1"/>
  <c r="H1493" i="1" s="1"/>
  <c r="G1494" i="1"/>
  <c r="H1494" i="1" s="1"/>
  <c r="G1495" i="1"/>
  <c r="H1495" i="1" s="1"/>
  <c r="G1496" i="1"/>
  <c r="H1496" i="1" s="1"/>
  <c r="G1497" i="1"/>
  <c r="H1497" i="1" s="1"/>
  <c r="G1498" i="1"/>
  <c r="H1498" i="1" s="1"/>
  <c r="G1499" i="1"/>
  <c r="H1499" i="1" s="1"/>
  <c r="G1500" i="1"/>
  <c r="H1500" i="1" s="1"/>
  <c r="G1501" i="1"/>
  <c r="H1501" i="1" s="1"/>
  <c r="G1502" i="1"/>
  <c r="H1502" i="1" s="1"/>
  <c r="G1503" i="1"/>
  <c r="H1503" i="1" s="1"/>
  <c r="G1504" i="1"/>
  <c r="H1504" i="1" s="1"/>
  <c r="G1505" i="1"/>
  <c r="H1505" i="1" s="1"/>
  <c r="G1506" i="1"/>
  <c r="H1506" i="1" s="1"/>
  <c r="G1507" i="1"/>
  <c r="H1507" i="1" s="1"/>
  <c r="G1508" i="1"/>
  <c r="H1508" i="1" s="1"/>
  <c r="G1509" i="1"/>
  <c r="H1509" i="1" s="1"/>
  <c r="G1510" i="1"/>
  <c r="H1510" i="1" s="1"/>
  <c r="G1511" i="1"/>
  <c r="H1511" i="1" s="1"/>
  <c r="G1512" i="1"/>
  <c r="H1512" i="1" s="1"/>
  <c r="G1513" i="1"/>
  <c r="H1513" i="1" s="1"/>
  <c r="G1514" i="1"/>
  <c r="H1514" i="1" s="1"/>
  <c r="G1515" i="1"/>
  <c r="H1515" i="1" s="1"/>
  <c r="G1516" i="1"/>
  <c r="H1516" i="1" s="1"/>
  <c r="G1517" i="1"/>
  <c r="H1517" i="1" s="1"/>
  <c r="G1518" i="1"/>
  <c r="H1518" i="1" s="1"/>
  <c r="G1519" i="1"/>
  <c r="H1519" i="1" s="1"/>
  <c r="G1520" i="1"/>
  <c r="H1520" i="1" s="1"/>
  <c r="G1521" i="1"/>
  <c r="H1521" i="1" s="1"/>
  <c r="G1522" i="1"/>
  <c r="H1522" i="1" s="1"/>
  <c r="G1523" i="1"/>
  <c r="H1523" i="1" s="1"/>
  <c r="G1524" i="1"/>
  <c r="H1524" i="1" s="1"/>
  <c r="G1525" i="1"/>
  <c r="H1525" i="1" s="1"/>
  <c r="G1526" i="1"/>
  <c r="H1526" i="1" s="1"/>
  <c r="G1527" i="1"/>
  <c r="H1527" i="1" s="1"/>
  <c r="G1528" i="1"/>
  <c r="H1528" i="1" s="1"/>
  <c r="G1529" i="1"/>
  <c r="H1529" i="1" s="1"/>
  <c r="G1530" i="1"/>
  <c r="H1530" i="1" s="1"/>
  <c r="G1531" i="1"/>
  <c r="H1531" i="1" s="1"/>
  <c r="G1532" i="1"/>
  <c r="H1532" i="1" s="1"/>
  <c r="G1533" i="1"/>
  <c r="H1533" i="1" s="1"/>
  <c r="G1534" i="1"/>
  <c r="H1534" i="1" s="1"/>
  <c r="G1535" i="1"/>
  <c r="H1535" i="1" s="1"/>
  <c r="G1536" i="1"/>
  <c r="H1536" i="1" s="1"/>
  <c r="G1537" i="1"/>
  <c r="H1537" i="1" s="1"/>
  <c r="G1538" i="1"/>
  <c r="H1538" i="1" s="1"/>
  <c r="G1539" i="1"/>
  <c r="H1539" i="1" s="1"/>
  <c r="G1540" i="1"/>
  <c r="H1540" i="1" s="1"/>
  <c r="G1541" i="1"/>
  <c r="H1541" i="1" s="1"/>
  <c r="G1542" i="1"/>
  <c r="H1542" i="1" s="1"/>
  <c r="G1543" i="1"/>
  <c r="H1543" i="1" s="1"/>
  <c r="G1544" i="1"/>
  <c r="H1544" i="1" s="1"/>
  <c r="G1545" i="1"/>
  <c r="H1545" i="1" s="1"/>
  <c r="G1546" i="1"/>
  <c r="H1546" i="1" s="1"/>
  <c r="G1547" i="1"/>
  <c r="H1547" i="1" s="1"/>
  <c r="G1548" i="1"/>
  <c r="H1548" i="1" s="1"/>
  <c r="G1549" i="1"/>
  <c r="H1549" i="1" s="1"/>
  <c r="G1550" i="1"/>
  <c r="H1550" i="1" s="1"/>
  <c r="G1551" i="1"/>
  <c r="H1551" i="1" s="1"/>
  <c r="G1552" i="1"/>
  <c r="H1552" i="1" s="1"/>
  <c r="G1553" i="1"/>
  <c r="H1553" i="1" s="1"/>
  <c r="G1554" i="1"/>
  <c r="H1554" i="1" s="1"/>
  <c r="G1555" i="1"/>
  <c r="H1555" i="1" s="1"/>
  <c r="G1556" i="1"/>
  <c r="H1556" i="1" s="1"/>
  <c r="G1557" i="1"/>
  <c r="H1557" i="1" s="1"/>
  <c r="G1558" i="1"/>
  <c r="H1558" i="1" s="1"/>
  <c r="G1559" i="1"/>
  <c r="H1559" i="1" s="1"/>
  <c r="G1560" i="1"/>
  <c r="H1560" i="1" s="1"/>
  <c r="G1561" i="1"/>
  <c r="H1561" i="1" s="1"/>
  <c r="G1562" i="1"/>
  <c r="H1562" i="1" s="1"/>
  <c r="G1563" i="1"/>
  <c r="H1563" i="1" s="1"/>
  <c r="G1564" i="1"/>
  <c r="H1564" i="1" s="1"/>
  <c r="G1565" i="1"/>
  <c r="H1565" i="1" s="1"/>
  <c r="G1566" i="1"/>
  <c r="H1566" i="1" s="1"/>
  <c r="G1567" i="1"/>
  <c r="H1567" i="1" s="1"/>
  <c r="G1568" i="1"/>
  <c r="H1568" i="1" s="1"/>
  <c r="G1569" i="1"/>
  <c r="H1569" i="1" s="1"/>
  <c r="G1570" i="1"/>
  <c r="H1570" i="1" s="1"/>
  <c r="G1571" i="1"/>
  <c r="H1571" i="1" s="1"/>
  <c r="G1572" i="1"/>
  <c r="H1572" i="1" s="1"/>
  <c r="G1573" i="1"/>
  <c r="H1573" i="1" s="1"/>
  <c r="G1574" i="1"/>
  <c r="H1574" i="1" s="1"/>
  <c r="G1575" i="1"/>
  <c r="H1575" i="1" s="1"/>
  <c r="G1576" i="1"/>
  <c r="H1576" i="1" s="1"/>
  <c r="G1577" i="1"/>
  <c r="H1577" i="1" s="1"/>
  <c r="G1578" i="1"/>
  <c r="H1578" i="1" s="1"/>
  <c r="G1579" i="1"/>
  <c r="H1579" i="1" s="1"/>
  <c r="G1580" i="1"/>
  <c r="H1580" i="1" s="1"/>
  <c r="G1581" i="1"/>
  <c r="H1581" i="1" s="1"/>
  <c r="G1582" i="1"/>
  <c r="H1582" i="1" s="1"/>
  <c r="G1583" i="1"/>
  <c r="H1583" i="1" s="1"/>
  <c r="G1584" i="1"/>
  <c r="H1584" i="1" s="1"/>
  <c r="G1585" i="1"/>
  <c r="H1585" i="1" s="1"/>
  <c r="G1586" i="1"/>
  <c r="H1586" i="1" s="1"/>
  <c r="G1587" i="1"/>
  <c r="H1587" i="1" s="1"/>
  <c r="G1588" i="1"/>
  <c r="H1588" i="1" s="1"/>
  <c r="G1589" i="1"/>
  <c r="H1589" i="1" s="1"/>
  <c r="G1590" i="1"/>
  <c r="H1590" i="1" s="1"/>
  <c r="G1591" i="1"/>
  <c r="H1591" i="1" s="1"/>
  <c r="G1592" i="1"/>
  <c r="H1592" i="1" s="1"/>
  <c r="G1593" i="1"/>
  <c r="H1593" i="1" s="1"/>
  <c r="G1594" i="1"/>
  <c r="H1594" i="1" s="1"/>
  <c r="G1595" i="1"/>
  <c r="H1595" i="1" s="1"/>
  <c r="G1596" i="1"/>
  <c r="H1596" i="1" s="1"/>
  <c r="G1597" i="1"/>
  <c r="H1597" i="1" s="1"/>
  <c r="G1598" i="1"/>
  <c r="H1598" i="1" s="1"/>
  <c r="G1599" i="1"/>
  <c r="H1599" i="1" s="1"/>
  <c r="G1600" i="1"/>
  <c r="H1600" i="1" s="1"/>
  <c r="G1601" i="1"/>
  <c r="H1601" i="1" s="1"/>
  <c r="G1602" i="1"/>
  <c r="H1602" i="1" s="1"/>
  <c r="G1603" i="1"/>
  <c r="H1603" i="1" s="1"/>
  <c r="G1604" i="1"/>
  <c r="H1604" i="1" s="1"/>
  <c r="G1605" i="1"/>
  <c r="H1605" i="1" s="1"/>
  <c r="G1606" i="1"/>
  <c r="H1606" i="1" s="1"/>
  <c r="G1607" i="1"/>
  <c r="H1607" i="1" s="1"/>
  <c r="G1608" i="1"/>
  <c r="H1608" i="1" s="1"/>
  <c r="G1609" i="1"/>
  <c r="H1609" i="1" s="1"/>
  <c r="G1610" i="1"/>
  <c r="H1610" i="1" s="1"/>
  <c r="G1611" i="1"/>
  <c r="H1611" i="1" s="1"/>
  <c r="G1612" i="1"/>
  <c r="H1612" i="1" s="1"/>
  <c r="G1613" i="1"/>
  <c r="H1613" i="1" s="1"/>
  <c r="G1614" i="1"/>
  <c r="H1614" i="1" s="1"/>
  <c r="G1615" i="1"/>
  <c r="H1615" i="1" s="1"/>
  <c r="G1616" i="1"/>
  <c r="H1616" i="1" s="1"/>
  <c r="G1617" i="1"/>
  <c r="H1617" i="1" s="1"/>
  <c r="G1618" i="1"/>
  <c r="H1618" i="1" s="1"/>
  <c r="G1619" i="1"/>
  <c r="H1619" i="1" s="1"/>
  <c r="G1620" i="1"/>
  <c r="H1620" i="1" s="1"/>
  <c r="G1621" i="1"/>
  <c r="H1621" i="1" s="1"/>
  <c r="G1622" i="1"/>
  <c r="H1622" i="1" s="1"/>
  <c r="G1623" i="1"/>
  <c r="H1623" i="1" s="1"/>
  <c r="G1624" i="1"/>
  <c r="H1624" i="1" s="1"/>
  <c r="G1625" i="1"/>
  <c r="H1625" i="1" s="1"/>
  <c r="G1626" i="1"/>
  <c r="H1626" i="1" s="1"/>
  <c r="G1627" i="1"/>
  <c r="H1627" i="1" s="1"/>
  <c r="G1628" i="1"/>
  <c r="H1628" i="1" s="1"/>
  <c r="G1629" i="1"/>
  <c r="H1629" i="1" s="1"/>
  <c r="G1630" i="1"/>
  <c r="H1630" i="1" s="1"/>
  <c r="G1631" i="1"/>
  <c r="H1631" i="1" s="1"/>
  <c r="G1632" i="1"/>
  <c r="H1632" i="1" s="1"/>
  <c r="G1633" i="1"/>
  <c r="H1633" i="1" s="1"/>
  <c r="G1634" i="1"/>
  <c r="H1634" i="1" s="1"/>
  <c r="G1635" i="1"/>
  <c r="H1635" i="1" s="1"/>
  <c r="G1636" i="1"/>
  <c r="H1636" i="1" s="1"/>
  <c r="G1637" i="1"/>
  <c r="H1637" i="1" s="1"/>
  <c r="G1638" i="1"/>
  <c r="H1638" i="1" s="1"/>
  <c r="G1639" i="1"/>
  <c r="H1639" i="1" s="1"/>
  <c r="G1640" i="1"/>
  <c r="H1640" i="1" s="1"/>
  <c r="G1641" i="1"/>
  <c r="H1641" i="1" s="1"/>
  <c r="G1642" i="1"/>
  <c r="H1642" i="1" s="1"/>
  <c r="G1643" i="1"/>
  <c r="H1643" i="1" s="1"/>
  <c r="G1644" i="1"/>
  <c r="H1644" i="1" s="1"/>
  <c r="G1645" i="1"/>
  <c r="H1645" i="1" s="1"/>
  <c r="G1646" i="1"/>
  <c r="H1646" i="1" s="1"/>
  <c r="G1647" i="1"/>
  <c r="H1647" i="1" s="1"/>
  <c r="G1648" i="1"/>
  <c r="H1648" i="1" s="1"/>
  <c r="G1649" i="1"/>
  <c r="H1649" i="1" s="1"/>
  <c r="G1650" i="1"/>
  <c r="H1650" i="1" s="1"/>
  <c r="G1651" i="1"/>
  <c r="H1651" i="1" s="1"/>
  <c r="G1652" i="1"/>
  <c r="H1652" i="1" s="1"/>
  <c r="G1653" i="1"/>
  <c r="H1653" i="1" s="1"/>
  <c r="G1654" i="1"/>
  <c r="H1654" i="1" s="1"/>
  <c r="G1655" i="1"/>
  <c r="H1655" i="1" s="1"/>
  <c r="G1656" i="1"/>
  <c r="H1656" i="1" s="1"/>
  <c r="G1657" i="1"/>
  <c r="H1657" i="1" s="1"/>
  <c r="G1658" i="1"/>
  <c r="H1658" i="1" s="1"/>
  <c r="G1659" i="1"/>
  <c r="H1659" i="1" s="1"/>
  <c r="G1660" i="1"/>
  <c r="H1660" i="1" s="1"/>
  <c r="G1661" i="1"/>
  <c r="H1661" i="1" s="1"/>
  <c r="G1662" i="1"/>
  <c r="H1662" i="1" s="1"/>
  <c r="G1663" i="1"/>
  <c r="H1663" i="1" s="1"/>
  <c r="G1664" i="1"/>
  <c r="H1664" i="1" s="1"/>
  <c r="G1665" i="1"/>
  <c r="H1665" i="1" s="1"/>
  <c r="G1666" i="1"/>
  <c r="H1666" i="1" s="1"/>
  <c r="G1667" i="1"/>
  <c r="H1667" i="1" s="1"/>
  <c r="G1668" i="1"/>
  <c r="H1668" i="1" s="1"/>
  <c r="G1669" i="1"/>
  <c r="H1669" i="1" s="1"/>
  <c r="G1670" i="1"/>
  <c r="H1670" i="1" s="1"/>
  <c r="G1671" i="1"/>
  <c r="H1671" i="1" s="1"/>
  <c r="G1672" i="1"/>
  <c r="H1672" i="1" s="1"/>
  <c r="G1673" i="1"/>
  <c r="H1673" i="1" s="1"/>
  <c r="G1674" i="1"/>
  <c r="H1674" i="1" s="1"/>
  <c r="G1675" i="1"/>
  <c r="H1675" i="1" s="1"/>
  <c r="G1676" i="1"/>
  <c r="H1676" i="1" s="1"/>
  <c r="G1677" i="1"/>
  <c r="H1677" i="1" s="1"/>
  <c r="G1678" i="1"/>
  <c r="H1678" i="1" s="1"/>
  <c r="G1679" i="1"/>
  <c r="H1679" i="1" s="1"/>
  <c r="G1680" i="1"/>
  <c r="H1680" i="1" s="1"/>
  <c r="G1681" i="1"/>
  <c r="H1681" i="1" s="1"/>
  <c r="G1682" i="1"/>
  <c r="H1682" i="1" s="1"/>
  <c r="G1683" i="1"/>
  <c r="H1683" i="1" s="1"/>
  <c r="G1684" i="1"/>
  <c r="H1684" i="1" s="1"/>
  <c r="G1685" i="1"/>
  <c r="H1685" i="1" s="1"/>
  <c r="G1686" i="1"/>
  <c r="H1686" i="1" s="1"/>
  <c r="G1687" i="1"/>
  <c r="H1687" i="1" s="1"/>
  <c r="G1688" i="1"/>
  <c r="H1688" i="1" s="1"/>
  <c r="G1689" i="1"/>
  <c r="H1689" i="1" s="1"/>
  <c r="G1690" i="1"/>
  <c r="H1690" i="1" s="1"/>
  <c r="G1691" i="1"/>
  <c r="H1691" i="1" s="1"/>
  <c r="G1692" i="1"/>
  <c r="H1692" i="1" s="1"/>
  <c r="G1693" i="1"/>
  <c r="H1693" i="1" s="1"/>
  <c r="G1694" i="1"/>
  <c r="H1694" i="1" s="1"/>
  <c r="G1695" i="1"/>
  <c r="H1695" i="1" s="1"/>
  <c r="G1696" i="1"/>
  <c r="H1696" i="1" s="1"/>
  <c r="G1697" i="1"/>
  <c r="H1697" i="1" s="1"/>
  <c r="G1698" i="1"/>
  <c r="H1698" i="1" s="1"/>
  <c r="G1699" i="1"/>
  <c r="H1699" i="1" s="1"/>
  <c r="G1700" i="1"/>
  <c r="H1700" i="1" s="1"/>
  <c r="G1701" i="1"/>
  <c r="H1701" i="1" s="1"/>
  <c r="G1702" i="1"/>
  <c r="H1702" i="1" s="1"/>
  <c r="G1703" i="1"/>
  <c r="H1703" i="1" s="1"/>
  <c r="G1704" i="1"/>
  <c r="H1704" i="1" s="1"/>
  <c r="G1705" i="1"/>
  <c r="H1705" i="1" s="1"/>
  <c r="G1706" i="1"/>
  <c r="H1706" i="1" s="1"/>
  <c r="G1707" i="1"/>
  <c r="H1707" i="1" s="1"/>
  <c r="G1708" i="1"/>
  <c r="H1708" i="1" s="1"/>
  <c r="G1709" i="1"/>
  <c r="H1709" i="1" s="1"/>
  <c r="G1710" i="1"/>
  <c r="H1710" i="1" s="1"/>
  <c r="G1711" i="1"/>
  <c r="H1711" i="1" s="1"/>
  <c r="G1712" i="1"/>
  <c r="H1712" i="1" s="1"/>
  <c r="G1713" i="1"/>
  <c r="H1713" i="1" s="1"/>
  <c r="G1714" i="1"/>
  <c r="H1714" i="1" s="1"/>
  <c r="G1715" i="1"/>
  <c r="H1715" i="1" s="1"/>
  <c r="G1716" i="1"/>
  <c r="H1716" i="1" s="1"/>
  <c r="G1717" i="1"/>
  <c r="H1717" i="1" s="1"/>
  <c r="G1718" i="1"/>
  <c r="H1718" i="1" s="1"/>
  <c r="G1719" i="1"/>
  <c r="H1719" i="1" s="1"/>
  <c r="G1720" i="1"/>
  <c r="H1720" i="1" s="1"/>
  <c r="G1721" i="1"/>
  <c r="H1721" i="1" s="1"/>
  <c r="G1722" i="1"/>
  <c r="H1722" i="1" s="1"/>
  <c r="G1723" i="1"/>
  <c r="H1723" i="1" s="1"/>
  <c r="G1724" i="1"/>
  <c r="H1724" i="1" s="1"/>
  <c r="G1725" i="1"/>
  <c r="H1725" i="1" s="1"/>
  <c r="G1726" i="1"/>
  <c r="H1726" i="1" s="1"/>
  <c r="G1727" i="1"/>
  <c r="H1727" i="1" s="1"/>
  <c r="G1728" i="1"/>
  <c r="H1728" i="1" s="1"/>
  <c r="G1729" i="1"/>
  <c r="H1729" i="1" s="1"/>
  <c r="G1730" i="1"/>
  <c r="H1730" i="1" s="1"/>
  <c r="G1731" i="1"/>
  <c r="H1731" i="1" s="1"/>
  <c r="G1732" i="1"/>
  <c r="H1732" i="1" s="1"/>
  <c r="G1733" i="1"/>
  <c r="H1733" i="1" s="1"/>
  <c r="G1734" i="1"/>
  <c r="H1734" i="1" s="1"/>
  <c r="G1735" i="1"/>
  <c r="H1735" i="1" s="1"/>
  <c r="G1736" i="1"/>
  <c r="H1736" i="1" s="1"/>
  <c r="G1737" i="1"/>
  <c r="H1737" i="1" s="1"/>
  <c r="G1738" i="1"/>
  <c r="H1738" i="1" s="1"/>
  <c r="G1739" i="1"/>
  <c r="H1739" i="1" s="1"/>
  <c r="G1740" i="1"/>
  <c r="H1740" i="1" s="1"/>
  <c r="G1741" i="1"/>
  <c r="H1741" i="1" s="1"/>
  <c r="G1742" i="1"/>
  <c r="H1742" i="1" s="1"/>
  <c r="G1743" i="1"/>
  <c r="H1743" i="1" s="1"/>
  <c r="G1744" i="1"/>
  <c r="H1744" i="1" s="1"/>
  <c r="G1745" i="1"/>
  <c r="H1745" i="1" s="1"/>
  <c r="G1746" i="1"/>
  <c r="H1746" i="1" s="1"/>
  <c r="G1747" i="1"/>
  <c r="H1747" i="1" s="1"/>
  <c r="G1748" i="1"/>
  <c r="H1748" i="1" s="1"/>
  <c r="G1749" i="1"/>
  <c r="H1749" i="1" s="1"/>
  <c r="G1750" i="1"/>
  <c r="H1750" i="1" s="1"/>
  <c r="G1751" i="1"/>
  <c r="H1751" i="1" s="1"/>
  <c r="G1752" i="1"/>
  <c r="H1752" i="1" s="1"/>
  <c r="G1753" i="1"/>
  <c r="H1753" i="1" s="1"/>
  <c r="G1754" i="1"/>
  <c r="H1754" i="1" s="1"/>
  <c r="G1755" i="1"/>
  <c r="H1755" i="1" s="1"/>
  <c r="G1756" i="1"/>
  <c r="H1756" i="1" s="1"/>
  <c r="G1757" i="1"/>
  <c r="H1757" i="1" s="1"/>
  <c r="G1758" i="1"/>
  <c r="H1758" i="1" s="1"/>
  <c r="G1759" i="1"/>
  <c r="H1759" i="1" s="1"/>
  <c r="G1760" i="1"/>
  <c r="H1760" i="1" s="1"/>
  <c r="G1761" i="1"/>
  <c r="H1761" i="1" s="1"/>
  <c r="G1762" i="1"/>
  <c r="H1762" i="1" s="1"/>
  <c r="G1763" i="1"/>
  <c r="H1763" i="1" s="1"/>
  <c r="G1764" i="1"/>
  <c r="H1764" i="1" s="1"/>
  <c r="G1765" i="1"/>
  <c r="H1765" i="1" s="1"/>
  <c r="G1766" i="1"/>
  <c r="H1766" i="1" s="1"/>
  <c r="G1767" i="1"/>
  <c r="H1767" i="1" s="1"/>
  <c r="G1768" i="1"/>
  <c r="H1768" i="1" s="1"/>
  <c r="G1769" i="1"/>
  <c r="H1769" i="1" s="1"/>
  <c r="G1770" i="1"/>
  <c r="H1770" i="1" s="1"/>
  <c r="G1771" i="1"/>
  <c r="H1771" i="1" s="1"/>
  <c r="G1772" i="1"/>
  <c r="H1772" i="1" s="1"/>
  <c r="G1773" i="1"/>
  <c r="H1773" i="1" s="1"/>
  <c r="G1774" i="1"/>
  <c r="H1774" i="1" s="1"/>
  <c r="G1775" i="1"/>
  <c r="H1775" i="1" s="1"/>
  <c r="G1776" i="1"/>
  <c r="H1776" i="1" s="1"/>
  <c r="G1777" i="1"/>
  <c r="H1777" i="1" s="1"/>
  <c r="G1778" i="1"/>
  <c r="H1778" i="1" s="1"/>
  <c r="G1779" i="1"/>
  <c r="H1779" i="1" s="1"/>
  <c r="G1780" i="1"/>
  <c r="H1780" i="1" s="1"/>
  <c r="G1781" i="1"/>
  <c r="H1781" i="1" s="1"/>
  <c r="G1782" i="1"/>
  <c r="H1782" i="1" s="1"/>
  <c r="G1783" i="1"/>
  <c r="H1783" i="1" s="1"/>
  <c r="G1784" i="1"/>
  <c r="H1784" i="1" s="1"/>
  <c r="G1785" i="1"/>
  <c r="H1785" i="1" s="1"/>
  <c r="G1786" i="1"/>
  <c r="H1786" i="1" s="1"/>
  <c r="G1787" i="1"/>
  <c r="H1787" i="1" s="1"/>
  <c r="G1788" i="1"/>
  <c r="H1788" i="1" s="1"/>
  <c r="G1789" i="1"/>
  <c r="H1789" i="1" s="1"/>
  <c r="G1790" i="1"/>
  <c r="H1790" i="1" s="1"/>
  <c r="G1791" i="1"/>
  <c r="H1791" i="1" s="1"/>
  <c r="G1792" i="1"/>
  <c r="H1792" i="1" s="1"/>
  <c r="G1793" i="1"/>
  <c r="H1793" i="1" s="1"/>
  <c r="G1794" i="1"/>
  <c r="H1794" i="1" s="1"/>
  <c r="G1795" i="1"/>
  <c r="H1795" i="1" s="1"/>
  <c r="G1796" i="1"/>
  <c r="H1796" i="1" s="1"/>
  <c r="G1797" i="1"/>
  <c r="H1797" i="1" s="1"/>
  <c r="G1798" i="1"/>
  <c r="H1798" i="1" s="1"/>
  <c r="G1799" i="1"/>
  <c r="H1799" i="1" s="1"/>
  <c r="G1800" i="1"/>
  <c r="H1800" i="1" s="1"/>
  <c r="G1801" i="1"/>
  <c r="H1801" i="1" s="1"/>
  <c r="H1802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G2" i="1"/>
  <c r="J2918" i="1" l="1"/>
  <c r="J2859" i="1"/>
  <c r="J2806" i="1"/>
  <c r="J2747" i="1"/>
  <c r="J2689" i="1"/>
  <c r="J2635" i="1"/>
  <c r="J2577" i="1"/>
  <c r="J2518" i="1"/>
  <c r="J2465" i="1"/>
  <c r="J2406" i="1"/>
  <c r="J2347" i="1"/>
  <c r="J2294" i="1"/>
  <c r="J2235" i="1"/>
  <c r="J2177" i="1"/>
  <c r="J2123" i="1"/>
  <c r="J2064" i="1"/>
  <c r="J2005" i="1"/>
  <c r="J1952" i="1"/>
  <c r="J1876" i="1"/>
  <c r="J1787" i="1"/>
  <c r="J1707" i="1"/>
  <c r="J1619" i="1"/>
  <c r="J1531" i="1"/>
  <c r="J1451" i="1"/>
  <c r="J1363" i="1"/>
  <c r="J1270" i="1"/>
  <c r="J1163" i="1"/>
  <c r="K1163" i="1" s="1"/>
  <c r="J947" i="1"/>
  <c r="J644" i="1"/>
  <c r="J324" i="1"/>
  <c r="R15" i="1"/>
  <c r="R28" i="1"/>
  <c r="J2945" i="1"/>
  <c r="J2891" i="1"/>
  <c r="J2833" i="1"/>
  <c r="J2774" i="1"/>
  <c r="J2721" i="1"/>
  <c r="J2662" i="1"/>
  <c r="J2603" i="1"/>
  <c r="K2603" i="1" s="1"/>
  <c r="J2550" i="1"/>
  <c r="J2491" i="1"/>
  <c r="J2433" i="1"/>
  <c r="J2379" i="1"/>
  <c r="K2379" i="1" s="1"/>
  <c r="J2321" i="1"/>
  <c r="J2262" i="1"/>
  <c r="J2209" i="1"/>
  <c r="J2150" i="1"/>
  <c r="K2150" i="1" s="1"/>
  <c r="J2090" i="1"/>
  <c r="J2037" i="1"/>
  <c r="J1978" i="1"/>
  <c r="J1916" i="1"/>
  <c r="J1836" i="1"/>
  <c r="J1747" i="1"/>
  <c r="J1659" i="1"/>
  <c r="J1579" i="1"/>
  <c r="J1491" i="1"/>
  <c r="J1403" i="1"/>
  <c r="J1323" i="1"/>
  <c r="J1216" i="1"/>
  <c r="K1216" i="1" s="1"/>
  <c r="J1054" i="1"/>
  <c r="J836" i="1"/>
  <c r="J484" i="1"/>
  <c r="J132" i="1"/>
  <c r="K132" i="1" s="1"/>
  <c r="R29" i="1"/>
  <c r="J1723" i="1"/>
  <c r="J1643" i="1"/>
  <c r="J1555" i="1"/>
  <c r="J1467" i="1"/>
  <c r="J1387" i="1"/>
  <c r="J1299" i="1"/>
  <c r="J1184" i="1"/>
  <c r="J1011" i="1"/>
  <c r="J740" i="1"/>
  <c r="J388" i="1"/>
  <c r="J68" i="1"/>
  <c r="K68" i="1" s="1"/>
  <c r="J2939" i="1"/>
  <c r="J2913" i="1"/>
  <c r="J2881" i="1"/>
  <c r="J2854" i="1"/>
  <c r="K2854" i="1" s="1"/>
  <c r="J2827" i="1"/>
  <c r="J2795" i="1"/>
  <c r="J2769" i="1"/>
  <c r="J2742" i="1"/>
  <c r="K2742" i="1" s="1"/>
  <c r="J2710" i="1"/>
  <c r="J2683" i="1"/>
  <c r="J2657" i="1"/>
  <c r="J2625" i="1"/>
  <c r="K2625" i="1" s="1"/>
  <c r="J2598" i="1"/>
  <c r="J2571" i="1"/>
  <c r="J2539" i="1"/>
  <c r="J2513" i="1"/>
  <c r="J2486" i="1"/>
  <c r="J2454" i="1"/>
  <c r="J2427" i="1"/>
  <c r="J2401" i="1"/>
  <c r="J2369" i="1"/>
  <c r="J2342" i="1"/>
  <c r="J2315" i="1"/>
  <c r="J2283" i="1"/>
  <c r="K2283" i="1" s="1"/>
  <c r="J2257" i="1"/>
  <c r="J2230" i="1"/>
  <c r="J2198" i="1"/>
  <c r="J2171" i="1"/>
  <c r="K2171" i="1" s="1"/>
  <c r="J2145" i="1"/>
  <c r="J2113" i="1"/>
  <c r="J2085" i="1"/>
  <c r="J2058" i="1"/>
  <c r="J2026" i="1"/>
  <c r="J2000" i="1"/>
  <c r="J1973" i="1"/>
  <c r="J1941" i="1"/>
  <c r="K1941" i="1" s="1"/>
  <c r="J1908" i="1"/>
  <c r="J1868" i="1"/>
  <c r="J1820" i="1"/>
  <c r="J1779" i="1"/>
  <c r="K1779" i="1" s="1"/>
  <c r="J1739" i="1"/>
  <c r="J1691" i="1"/>
  <c r="J1651" i="1"/>
  <c r="J1611" i="1"/>
  <c r="K1611" i="1" s="1"/>
  <c r="J1563" i="1"/>
  <c r="J1523" i="1"/>
  <c r="J1483" i="1"/>
  <c r="J1435" i="1"/>
  <c r="K1435" i="1" s="1"/>
  <c r="J1395" i="1"/>
  <c r="J1355" i="1"/>
  <c r="J1307" i="1"/>
  <c r="J1259" i="1"/>
  <c r="K1259" i="1" s="1"/>
  <c r="J1206" i="1"/>
  <c r="J1139" i="1"/>
  <c r="J1032" i="1"/>
  <c r="J926" i="1"/>
  <c r="K926" i="1" s="1"/>
  <c r="J772" i="1"/>
  <c r="J612" i="1"/>
  <c r="J452" i="1"/>
  <c r="J260" i="1"/>
  <c r="K260" i="1" s="1"/>
  <c r="J36" i="1"/>
  <c r="J164" i="1"/>
  <c r="J292" i="1"/>
  <c r="J420" i="1"/>
  <c r="K420" i="1" s="1"/>
  <c r="J548" i="1"/>
  <c r="J676" i="1"/>
  <c r="J804" i="1"/>
  <c r="J904" i="1"/>
  <c r="J990" i="1"/>
  <c r="J1075" i="1"/>
  <c r="J1152" i="1"/>
  <c r="J1195" i="1"/>
  <c r="K1195" i="1" s="1"/>
  <c r="J1238" i="1"/>
  <c r="J1280" i="1"/>
  <c r="J1315" i="1"/>
  <c r="J1347" i="1"/>
  <c r="K1347" i="1" s="1"/>
  <c r="J1379" i="1"/>
  <c r="J1411" i="1"/>
  <c r="J1443" i="1"/>
  <c r="J1475" i="1"/>
  <c r="K1475" i="1" s="1"/>
  <c r="J1507" i="1"/>
  <c r="J1539" i="1"/>
  <c r="J1571" i="1"/>
  <c r="J1603" i="1"/>
  <c r="K1603" i="1" s="1"/>
  <c r="J1635" i="1"/>
  <c r="J1667" i="1"/>
  <c r="J1699" i="1"/>
  <c r="J1731" i="1"/>
  <c r="K1731" i="1" s="1"/>
  <c r="J1763" i="1"/>
  <c r="J1795" i="1"/>
  <c r="J1828" i="1"/>
  <c r="J1860" i="1"/>
  <c r="K1860" i="1" s="1"/>
  <c r="J1892" i="1"/>
  <c r="J1924" i="1"/>
  <c r="J1946" i="1"/>
  <c r="J1968" i="1"/>
  <c r="K1968" i="1" s="1"/>
  <c r="J1989" i="1"/>
  <c r="J2010" i="1"/>
  <c r="J2032" i="1"/>
  <c r="J2053" i="1"/>
  <c r="K2053" i="1" s="1"/>
  <c r="J2074" i="1"/>
  <c r="J2096" i="1"/>
  <c r="J2118" i="1"/>
  <c r="J2139" i="1"/>
  <c r="J2161" i="1"/>
  <c r="J2182" i="1"/>
  <c r="J2203" i="1"/>
  <c r="J2225" i="1"/>
  <c r="J2246" i="1"/>
  <c r="J2267" i="1"/>
  <c r="J2289" i="1"/>
  <c r="J2310" i="1"/>
  <c r="J2331" i="1"/>
  <c r="J2353" i="1"/>
  <c r="J2374" i="1"/>
  <c r="J2395" i="1"/>
  <c r="K2395" i="1" s="1"/>
  <c r="J2417" i="1"/>
  <c r="J2438" i="1"/>
  <c r="J2459" i="1"/>
  <c r="J2481" i="1"/>
  <c r="K2481" i="1" s="1"/>
  <c r="J2502" i="1"/>
  <c r="J2523" i="1"/>
  <c r="J2545" i="1"/>
  <c r="J2566" i="1"/>
  <c r="K2566" i="1" s="1"/>
  <c r="J2587" i="1"/>
  <c r="J2609" i="1"/>
  <c r="J2630" i="1"/>
  <c r="J2651" i="1"/>
  <c r="K2651" i="1" s="1"/>
  <c r="J2673" i="1"/>
  <c r="J2694" i="1"/>
  <c r="J2715" i="1"/>
  <c r="J2737" i="1"/>
  <c r="K2737" i="1" s="1"/>
  <c r="J2758" i="1"/>
  <c r="J2779" i="1"/>
  <c r="J2801" i="1"/>
  <c r="J2822" i="1"/>
  <c r="K2822" i="1" s="1"/>
  <c r="J2843" i="1"/>
  <c r="J2865" i="1"/>
  <c r="J2886" i="1"/>
  <c r="J2907" i="1"/>
  <c r="K2907" i="1" s="1"/>
  <c r="J2929" i="1"/>
  <c r="J2950" i="1"/>
  <c r="J2955" i="1"/>
  <c r="J2923" i="1"/>
  <c r="K2923" i="1" s="1"/>
  <c r="J2897" i="1"/>
  <c r="J2870" i="1"/>
  <c r="J2838" i="1"/>
  <c r="J2811" i="1"/>
  <c r="K2811" i="1" s="1"/>
  <c r="J2785" i="1"/>
  <c r="J2753" i="1"/>
  <c r="J2726" i="1"/>
  <c r="J2699" i="1"/>
  <c r="J2667" i="1"/>
  <c r="J2641" i="1"/>
  <c r="J2614" i="1"/>
  <c r="J2582" i="1"/>
  <c r="K2582" i="1" s="1"/>
  <c r="J2555" i="1"/>
  <c r="J2529" i="1"/>
  <c r="J2497" i="1"/>
  <c r="J2470" i="1"/>
  <c r="K2470" i="1" s="1"/>
  <c r="J2443" i="1"/>
  <c r="J2411" i="1"/>
  <c r="J2385" i="1"/>
  <c r="J2358" i="1"/>
  <c r="J2326" i="1"/>
  <c r="J2299" i="1"/>
  <c r="J2273" i="1"/>
  <c r="J2241" i="1"/>
  <c r="K2241" i="1" s="1"/>
  <c r="J2214" i="1"/>
  <c r="J2187" i="1"/>
  <c r="J2155" i="1"/>
  <c r="J2129" i="1"/>
  <c r="K2129" i="1" s="1"/>
  <c r="J2102" i="1"/>
  <c r="J2069" i="1"/>
  <c r="J2042" i="1"/>
  <c r="J2016" i="1"/>
  <c r="J1984" i="1"/>
  <c r="J1957" i="1"/>
  <c r="J1930" i="1"/>
  <c r="J1884" i="1"/>
  <c r="K1884" i="1" s="1"/>
  <c r="J1844" i="1"/>
  <c r="J1755" i="1"/>
  <c r="J1715" i="1"/>
  <c r="J1675" i="1"/>
  <c r="K1675" i="1" s="1"/>
  <c r="J1627" i="1"/>
  <c r="J1587" i="1"/>
  <c r="J1547" i="1"/>
  <c r="J1499" i="1"/>
  <c r="K1499" i="1" s="1"/>
  <c r="J1459" i="1"/>
  <c r="J1419" i="1"/>
  <c r="J1371" i="1"/>
  <c r="J1331" i="1"/>
  <c r="J1291" i="1"/>
  <c r="J1227" i="1"/>
  <c r="J1174" i="1"/>
  <c r="J1096" i="1"/>
  <c r="J968" i="1"/>
  <c r="J862" i="1"/>
  <c r="J708" i="1"/>
  <c r="J516" i="1"/>
  <c r="K516" i="1" s="1"/>
  <c r="J356" i="1"/>
  <c r="J196" i="1"/>
  <c r="J4" i="1"/>
  <c r="J5" i="1"/>
  <c r="J9" i="1"/>
  <c r="J13" i="1"/>
  <c r="J17" i="1"/>
  <c r="J21" i="1"/>
  <c r="J25" i="1"/>
  <c r="J29" i="1"/>
  <c r="J33" i="1"/>
  <c r="J37" i="1"/>
  <c r="J41" i="1"/>
  <c r="J45" i="1"/>
  <c r="J49" i="1"/>
  <c r="J53" i="1"/>
  <c r="J57" i="1"/>
  <c r="J61" i="1"/>
  <c r="J65" i="1"/>
  <c r="J69" i="1"/>
  <c r="J73" i="1"/>
  <c r="J77" i="1"/>
  <c r="J81" i="1"/>
  <c r="J85" i="1"/>
  <c r="J89" i="1"/>
  <c r="J93" i="1"/>
  <c r="J97" i="1"/>
  <c r="J101" i="1"/>
  <c r="J105" i="1"/>
  <c r="J109" i="1"/>
  <c r="J113" i="1"/>
  <c r="J117" i="1"/>
  <c r="J121" i="1"/>
  <c r="J125" i="1"/>
  <c r="J129" i="1"/>
  <c r="J133" i="1"/>
  <c r="J137" i="1"/>
  <c r="J141" i="1"/>
  <c r="J145" i="1"/>
  <c r="J149" i="1"/>
  <c r="J153" i="1"/>
  <c r="J157" i="1"/>
  <c r="J161" i="1"/>
  <c r="J165" i="1"/>
  <c r="J169" i="1"/>
  <c r="J173" i="1"/>
  <c r="J177" i="1"/>
  <c r="J181" i="1"/>
  <c r="J185" i="1"/>
  <c r="J189" i="1"/>
  <c r="J193" i="1"/>
  <c r="J197" i="1"/>
  <c r="J201" i="1"/>
  <c r="J205" i="1"/>
  <c r="J209" i="1"/>
  <c r="J213" i="1"/>
  <c r="J217" i="1"/>
  <c r="J221" i="1"/>
  <c r="J225" i="1"/>
  <c r="J229" i="1"/>
  <c r="J233" i="1"/>
  <c r="J237" i="1"/>
  <c r="J241" i="1"/>
  <c r="J245" i="1"/>
  <c r="J249" i="1"/>
  <c r="J253" i="1"/>
  <c r="J257" i="1"/>
  <c r="J261" i="1"/>
  <c r="J265" i="1"/>
  <c r="J269" i="1"/>
  <c r="J273" i="1"/>
  <c r="J277" i="1"/>
  <c r="J281" i="1"/>
  <c r="J285" i="1"/>
  <c r="J289" i="1"/>
  <c r="J293" i="1"/>
  <c r="J297" i="1"/>
  <c r="J301" i="1"/>
  <c r="J305" i="1"/>
  <c r="J309" i="1"/>
  <c r="J313" i="1"/>
  <c r="J317" i="1"/>
  <c r="J321" i="1"/>
  <c r="J325" i="1"/>
  <c r="J329" i="1"/>
  <c r="J333" i="1"/>
  <c r="J337" i="1"/>
  <c r="J341" i="1"/>
  <c r="J345" i="1"/>
  <c r="J349" i="1"/>
  <c r="J353" i="1"/>
  <c r="J357" i="1"/>
  <c r="J361" i="1"/>
  <c r="J365" i="1"/>
  <c r="J369" i="1"/>
  <c r="J373" i="1"/>
  <c r="J377" i="1"/>
  <c r="J381" i="1"/>
  <c r="J385" i="1"/>
  <c r="J389" i="1"/>
  <c r="J393" i="1"/>
  <c r="J397" i="1"/>
  <c r="J401" i="1"/>
  <c r="J405" i="1"/>
  <c r="J409" i="1"/>
  <c r="J413" i="1"/>
  <c r="J417" i="1"/>
  <c r="J421" i="1"/>
  <c r="J425" i="1"/>
  <c r="J429" i="1"/>
  <c r="J433" i="1"/>
  <c r="J437" i="1"/>
  <c r="J441" i="1"/>
  <c r="J445" i="1"/>
  <c r="J449" i="1"/>
  <c r="J453" i="1"/>
  <c r="J457" i="1"/>
  <c r="J461" i="1"/>
  <c r="J465" i="1"/>
  <c r="J469" i="1"/>
  <c r="J473" i="1"/>
  <c r="J477" i="1"/>
  <c r="J481" i="1"/>
  <c r="J485" i="1"/>
  <c r="J489" i="1"/>
  <c r="J493" i="1"/>
  <c r="J497" i="1"/>
  <c r="J501" i="1"/>
  <c r="J505" i="1"/>
  <c r="J509" i="1"/>
  <c r="J513" i="1"/>
  <c r="J517" i="1"/>
  <c r="J521" i="1"/>
  <c r="J525" i="1"/>
  <c r="J529" i="1"/>
  <c r="J533" i="1"/>
  <c r="J537" i="1"/>
  <c r="J541" i="1"/>
  <c r="J545" i="1"/>
  <c r="J549" i="1"/>
  <c r="J553" i="1"/>
  <c r="J557" i="1"/>
  <c r="J561" i="1"/>
  <c r="J565" i="1"/>
  <c r="J569" i="1"/>
  <c r="J573" i="1"/>
  <c r="J577" i="1"/>
  <c r="J581" i="1"/>
  <c r="J585" i="1"/>
  <c r="J589" i="1"/>
  <c r="J593" i="1"/>
  <c r="J597" i="1"/>
  <c r="J601" i="1"/>
  <c r="J605" i="1"/>
  <c r="J609" i="1"/>
  <c r="J613" i="1"/>
  <c r="J617" i="1"/>
  <c r="J621" i="1"/>
  <c r="J625" i="1"/>
  <c r="J629" i="1"/>
  <c r="J633" i="1"/>
  <c r="J637" i="1"/>
  <c r="J641" i="1"/>
  <c r="J645" i="1"/>
  <c r="J649" i="1"/>
  <c r="J653" i="1"/>
  <c r="J657" i="1"/>
  <c r="J661" i="1"/>
  <c r="J665" i="1"/>
  <c r="J669" i="1"/>
  <c r="J673" i="1"/>
  <c r="J677" i="1"/>
  <c r="J681" i="1"/>
  <c r="J685" i="1"/>
  <c r="J689" i="1"/>
  <c r="J693" i="1"/>
  <c r="J697" i="1"/>
  <c r="J701" i="1"/>
  <c r="J705" i="1"/>
  <c r="J709" i="1"/>
  <c r="J713" i="1"/>
  <c r="J717" i="1"/>
  <c r="J721" i="1"/>
  <c r="J725" i="1"/>
  <c r="J729" i="1"/>
  <c r="J733" i="1"/>
  <c r="J737" i="1"/>
  <c r="J741" i="1"/>
  <c r="J745" i="1"/>
  <c r="J749" i="1"/>
  <c r="J753" i="1"/>
  <c r="J757" i="1"/>
  <c r="J761" i="1"/>
  <c r="J765" i="1"/>
  <c r="J769" i="1"/>
  <c r="J773" i="1"/>
  <c r="J777" i="1"/>
  <c r="J781" i="1"/>
  <c r="J785" i="1"/>
  <c r="J789" i="1"/>
  <c r="J793" i="1"/>
  <c r="J797" i="1"/>
  <c r="J801" i="1"/>
  <c r="J805" i="1"/>
  <c r="J809" i="1"/>
  <c r="J813" i="1"/>
  <c r="J817" i="1"/>
  <c r="J821" i="1"/>
  <c r="J825" i="1"/>
  <c r="J829" i="1"/>
  <c r="J833" i="1"/>
  <c r="J837" i="1"/>
  <c r="J841" i="1"/>
  <c r="J845" i="1"/>
  <c r="J849" i="1"/>
  <c r="J853" i="1"/>
  <c r="J857" i="1"/>
  <c r="J861" i="1"/>
  <c r="J865" i="1"/>
  <c r="J869" i="1"/>
  <c r="J873" i="1"/>
  <c r="J877" i="1"/>
  <c r="J881" i="1"/>
  <c r="J885" i="1"/>
  <c r="J889" i="1"/>
  <c r="J893" i="1"/>
  <c r="J897" i="1"/>
  <c r="J901" i="1"/>
  <c r="J905" i="1"/>
  <c r="J909" i="1"/>
  <c r="J913" i="1"/>
  <c r="J917" i="1"/>
  <c r="J921" i="1"/>
  <c r="J925" i="1"/>
  <c r="J929" i="1"/>
  <c r="J933" i="1"/>
  <c r="J937" i="1"/>
  <c r="J941" i="1"/>
  <c r="J945" i="1"/>
  <c r="J949" i="1"/>
  <c r="J953" i="1"/>
  <c r="J957" i="1"/>
  <c r="J961" i="1"/>
  <c r="J965" i="1"/>
  <c r="J969" i="1"/>
  <c r="J973" i="1"/>
  <c r="J977" i="1"/>
  <c r="J981" i="1"/>
  <c r="J985" i="1"/>
  <c r="J989" i="1"/>
  <c r="J993" i="1"/>
  <c r="J997" i="1"/>
  <c r="J1001" i="1"/>
  <c r="J1005" i="1"/>
  <c r="J1009" i="1"/>
  <c r="J1013" i="1"/>
  <c r="J1017" i="1"/>
  <c r="J1021" i="1"/>
  <c r="J1025" i="1"/>
  <c r="J1029" i="1"/>
  <c r="J1033" i="1"/>
  <c r="J1037" i="1"/>
  <c r="J1041" i="1"/>
  <c r="J1045" i="1"/>
  <c r="J1049" i="1"/>
  <c r="J1053" i="1"/>
  <c r="J1057" i="1"/>
  <c r="J1061" i="1"/>
  <c r="J1065" i="1"/>
  <c r="J1069" i="1"/>
  <c r="J1073" i="1"/>
  <c r="J1077" i="1"/>
  <c r="J1081" i="1"/>
  <c r="J1085" i="1"/>
  <c r="J1089" i="1"/>
  <c r="J1093" i="1"/>
  <c r="J1097" i="1"/>
  <c r="J1101" i="1"/>
  <c r="J1105" i="1"/>
  <c r="J1109" i="1"/>
  <c r="J1113" i="1"/>
  <c r="J1117" i="1"/>
  <c r="J1121" i="1"/>
  <c r="J1125" i="1"/>
  <c r="J1129" i="1"/>
  <c r="J1133" i="1"/>
  <c r="J1137" i="1"/>
  <c r="J1141" i="1"/>
  <c r="J1145" i="1"/>
  <c r="J1149" i="1"/>
  <c r="J1153" i="1"/>
  <c r="J1157" i="1"/>
  <c r="J1161" i="1"/>
  <c r="J1165" i="1"/>
  <c r="J1169" i="1"/>
  <c r="J1173" i="1"/>
  <c r="J1177" i="1"/>
  <c r="J1181" i="1"/>
  <c r="J1185" i="1"/>
  <c r="J1189" i="1"/>
  <c r="J1193" i="1"/>
  <c r="J1197" i="1"/>
  <c r="J1201" i="1"/>
  <c r="J1205" i="1"/>
  <c r="J1209" i="1"/>
  <c r="J1213" i="1"/>
  <c r="J1217" i="1"/>
  <c r="J1221" i="1"/>
  <c r="J1225" i="1"/>
  <c r="J1229" i="1"/>
  <c r="J1233" i="1"/>
  <c r="J1237" i="1"/>
  <c r="J1241" i="1"/>
  <c r="J1245" i="1"/>
  <c r="J1249" i="1"/>
  <c r="J1253" i="1"/>
  <c r="J1257" i="1"/>
  <c r="J1261" i="1"/>
  <c r="J1265" i="1"/>
  <c r="J1269" i="1"/>
  <c r="J1273" i="1"/>
  <c r="J1277" i="1"/>
  <c r="J1281" i="1"/>
  <c r="J1285" i="1"/>
  <c r="J1289" i="1"/>
  <c r="J7" i="1"/>
  <c r="J11" i="1"/>
  <c r="J15" i="1"/>
  <c r="J19" i="1"/>
  <c r="J23" i="1"/>
  <c r="J27" i="1"/>
  <c r="J31" i="1"/>
  <c r="J35" i="1"/>
  <c r="J39" i="1"/>
  <c r="J43" i="1"/>
  <c r="J47" i="1"/>
  <c r="J51" i="1"/>
  <c r="J55" i="1"/>
  <c r="J59" i="1"/>
  <c r="J63" i="1"/>
  <c r="J67" i="1"/>
  <c r="J71" i="1"/>
  <c r="J75" i="1"/>
  <c r="J79" i="1"/>
  <c r="J83" i="1"/>
  <c r="J87" i="1"/>
  <c r="J91" i="1"/>
  <c r="J95" i="1"/>
  <c r="J99" i="1"/>
  <c r="J103" i="1"/>
  <c r="J107" i="1"/>
  <c r="J111" i="1"/>
  <c r="J115" i="1"/>
  <c r="J119" i="1"/>
  <c r="J123" i="1"/>
  <c r="J127" i="1"/>
  <c r="J131" i="1"/>
  <c r="J135" i="1"/>
  <c r="J139" i="1"/>
  <c r="J143" i="1"/>
  <c r="J147" i="1"/>
  <c r="J151" i="1"/>
  <c r="J155" i="1"/>
  <c r="J159" i="1"/>
  <c r="J163" i="1"/>
  <c r="J167" i="1"/>
  <c r="J171" i="1"/>
  <c r="J175" i="1"/>
  <c r="J179" i="1"/>
  <c r="J183" i="1"/>
  <c r="J187" i="1"/>
  <c r="J191" i="1"/>
  <c r="J195" i="1"/>
  <c r="J199" i="1"/>
  <c r="J203" i="1"/>
  <c r="J207" i="1"/>
  <c r="J211" i="1"/>
  <c r="J215" i="1"/>
  <c r="J219" i="1"/>
  <c r="J223" i="1"/>
  <c r="J227" i="1"/>
  <c r="J231" i="1"/>
  <c r="J235" i="1"/>
  <c r="J239" i="1"/>
  <c r="J243" i="1"/>
  <c r="J247" i="1"/>
  <c r="J251" i="1"/>
  <c r="J255" i="1"/>
  <c r="J259" i="1"/>
  <c r="J263" i="1"/>
  <c r="J267" i="1"/>
  <c r="J271" i="1"/>
  <c r="J275" i="1"/>
  <c r="J279" i="1"/>
  <c r="J283" i="1"/>
  <c r="J287" i="1"/>
  <c r="J291" i="1"/>
  <c r="J295" i="1"/>
  <c r="J299" i="1"/>
  <c r="J303" i="1"/>
  <c r="J307" i="1"/>
  <c r="J311" i="1"/>
  <c r="J315" i="1"/>
  <c r="J319" i="1"/>
  <c r="J323" i="1"/>
  <c r="J327" i="1"/>
  <c r="J331" i="1"/>
  <c r="J335" i="1"/>
  <c r="J339" i="1"/>
  <c r="J343" i="1"/>
  <c r="J347" i="1"/>
  <c r="J351" i="1"/>
  <c r="J355" i="1"/>
  <c r="J359" i="1"/>
  <c r="J363" i="1"/>
  <c r="J367" i="1"/>
  <c r="J371" i="1"/>
  <c r="J375" i="1"/>
  <c r="J379" i="1"/>
  <c r="J383" i="1"/>
  <c r="J387" i="1"/>
  <c r="J391" i="1"/>
  <c r="J395" i="1"/>
  <c r="J399" i="1"/>
  <c r="J403" i="1"/>
  <c r="J407" i="1"/>
  <c r="J411" i="1"/>
  <c r="J415" i="1"/>
  <c r="J419" i="1"/>
  <c r="J423" i="1"/>
  <c r="J427" i="1"/>
  <c r="J431" i="1"/>
  <c r="J435" i="1"/>
  <c r="J439" i="1"/>
  <c r="J443" i="1"/>
  <c r="J447" i="1"/>
  <c r="J451" i="1"/>
  <c r="J455" i="1"/>
  <c r="J459" i="1"/>
  <c r="J463" i="1"/>
  <c r="J467" i="1"/>
  <c r="J471" i="1"/>
  <c r="J475" i="1"/>
  <c r="J479" i="1"/>
  <c r="J483" i="1"/>
  <c r="J487" i="1"/>
  <c r="J491" i="1"/>
  <c r="J495" i="1"/>
  <c r="J499" i="1"/>
  <c r="J503" i="1"/>
  <c r="J507" i="1"/>
  <c r="J511" i="1"/>
  <c r="J515" i="1"/>
  <c r="J519" i="1"/>
  <c r="J523" i="1"/>
  <c r="J527" i="1"/>
  <c r="J531" i="1"/>
  <c r="J535" i="1"/>
  <c r="J539" i="1"/>
  <c r="J543" i="1"/>
  <c r="J547" i="1"/>
  <c r="J551" i="1"/>
  <c r="J555" i="1"/>
  <c r="J559" i="1"/>
  <c r="J563" i="1"/>
  <c r="J567" i="1"/>
  <c r="J571" i="1"/>
  <c r="J575" i="1"/>
  <c r="J579" i="1"/>
  <c r="J583" i="1"/>
  <c r="J587" i="1"/>
  <c r="J591" i="1"/>
  <c r="J595" i="1"/>
  <c r="J599" i="1"/>
  <c r="J603" i="1"/>
  <c r="J607" i="1"/>
  <c r="J611" i="1"/>
  <c r="J615" i="1"/>
  <c r="J619" i="1"/>
  <c r="J623" i="1"/>
  <c r="J627" i="1"/>
  <c r="J631" i="1"/>
  <c r="J635" i="1"/>
  <c r="J639" i="1"/>
  <c r="J643" i="1"/>
  <c r="J647" i="1"/>
  <c r="J651" i="1"/>
  <c r="J655" i="1"/>
  <c r="J659" i="1"/>
  <c r="J663" i="1"/>
  <c r="J667" i="1"/>
  <c r="J671" i="1"/>
  <c r="J675" i="1"/>
  <c r="J679" i="1"/>
  <c r="J683" i="1"/>
  <c r="J687" i="1"/>
  <c r="J691" i="1"/>
  <c r="J695" i="1"/>
  <c r="J699" i="1"/>
  <c r="J703" i="1"/>
  <c r="J707" i="1"/>
  <c r="J711" i="1"/>
  <c r="J715" i="1"/>
  <c r="J719" i="1"/>
  <c r="J723" i="1"/>
  <c r="J727" i="1"/>
  <c r="J731" i="1"/>
  <c r="J735" i="1"/>
  <c r="J739" i="1"/>
  <c r="J743" i="1"/>
  <c r="J747" i="1"/>
  <c r="J751" i="1"/>
  <c r="J755" i="1"/>
  <c r="J759" i="1"/>
  <c r="J763" i="1"/>
  <c r="J767" i="1"/>
  <c r="J771" i="1"/>
  <c r="J775" i="1"/>
  <c r="J779" i="1"/>
  <c r="J783" i="1"/>
  <c r="J787" i="1"/>
  <c r="J791" i="1"/>
  <c r="J795" i="1"/>
  <c r="J799" i="1"/>
  <c r="J803" i="1"/>
  <c r="J807" i="1"/>
  <c r="J811" i="1"/>
  <c r="J815" i="1"/>
  <c r="J819" i="1"/>
  <c r="J823" i="1"/>
  <c r="J827" i="1"/>
  <c r="J831" i="1"/>
  <c r="J835" i="1"/>
  <c r="J839" i="1"/>
  <c r="J843" i="1"/>
  <c r="J847" i="1"/>
  <c r="J6" i="1"/>
  <c r="J14" i="1"/>
  <c r="J22" i="1"/>
  <c r="J30" i="1"/>
  <c r="J38" i="1"/>
  <c r="J46" i="1"/>
  <c r="J54" i="1"/>
  <c r="J62" i="1"/>
  <c r="J70" i="1"/>
  <c r="J78" i="1"/>
  <c r="J86" i="1"/>
  <c r="J94" i="1"/>
  <c r="J102" i="1"/>
  <c r="J110" i="1"/>
  <c r="J118" i="1"/>
  <c r="J126" i="1"/>
  <c r="J134" i="1"/>
  <c r="J142" i="1"/>
  <c r="J150" i="1"/>
  <c r="J158" i="1"/>
  <c r="J166" i="1"/>
  <c r="J174" i="1"/>
  <c r="J182" i="1"/>
  <c r="J190" i="1"/>
  <c r="J198" i="1"/>
  <c r="J206" i="1"/>
  <c r="J214" i="1"/>
  <c r="J222" i="1"/>
  <c r="J230" i="1"/>
  <c r="J238" i="1"/>
  <c r="J246" i="1"/>
  <c r="J254" i="1"/>
  <c r="J262" i="1"/>
  <c r="J270" i="1"/>
  <c r="J278" i="1"/>
  <c r="J286" i="1"/>
  <c r="J294" i="1"/>
  <c r="J302" i="1"/>
  <c r="J310" i="1"/>
  <c r="J318" i="1"/>
  <c r="J326" i="1"/>
  <c r="J334" i="1"/>
  <c r="J342" i="1"/>
  <c r="J350" i="1"/>
  <c r="J358" i="1"/>
  <c r="J366" i="1"/>
  <c r="J374" i="1"/>
  <c r="J382" i="1"/>
  <c r="J390" i="1"/>
  <c r="J398" i="1"/>
  <c r="J406" i="1"/>
  <c r="J414" i="1"/>
  <c r="J422" i="1"/>
  <c r="J430" i="1"/>
  <c r="J438" i="1"/>
  <c r="J446" i="1"/>
  <c r="J454" i="1"/>
  <c r="J462" i="1"/>
  <c r="J470" i="1"/>
  <c r="J478" i="1"/>
  <c r="J486" i="1"/>
  <c r="J494" i="1"/>
  <c r="J502" i="1"/>
  <c r="J510" i="1"/>
  <c r="J518" i="1"/>
  <c r="J526" i="1"/>
  <c r="J534" i="1"/>
  <c r="J542" i="1"/>
  <c r="J550" i="1"/>
  <c r="J558" i="1"/>
  <c r="J566" i="1"/>
  <c r="J574" i="1"/>
  <c r="J582" i="1"/>
  <c r="J590" i="1"/>
  <c r="J598" i="1"/>
  <c r="J606" i="1"/>
  <c r="J614" i="1"/>
  <c r="J622" i="1"/>
  <c r="J630" i="1"/>
  <c r="J638" i="1"/>
  <c r="J646" i="1"/>
  <c r="J654" i="1"/>
  <c r="J662" i="1"/>
  <c r="J670" i="1"/>
  <c r="J678" i="1"/>
  <c r="J686" i="1"/>
  <c r="J694" i="1"/>
  <c r="J702" i="1"/>
  <c r="J710" i="1"/>
  <c r="J718" i="1"/>
  <c r="J726" i="1"/>
  <c r="J734" i="1"/>
  <c r="J742" i="1"/>
  <c r="J750" i="1"/>
  <c r="J758" i="1"/>
  <c r="J766" i="1"/>
  <c r="J774" i="1"/>
  <c r="J782" i="1"/>
  <c r="J790" i="1"/>
  <c r="J798" i="1"/>
  <c r="J806" i="1"/>
  <c r="J814" i="1"/>
  <c r="J822" i="1"/>
  <c r="J830" i="1"/>
  <c r="J838" i="1"/>
  <c r="J846" i="1"/>
  <c r="J852" i="1"/>
  <c r="J858" i="1"/>
  <c r="J863" i="1"/>
  <c r="J868" i="1"/>
  <c r="J874" i="1"/>
  <c r="J879" i="1"/>
  <c r="J884" i="1"/>
  <c r="J890" i="1"/>
  <c r="J895" i="1"/>
  <c r="J900" i="1"/>
  <c r="J906" i="1"/>
  <c r="J911" i="1"/>
  <c r="J916" i="1"/>
  <c r="J922" i="1"/>
  <c r="J927" i="1"/>
  <c r="J932" i="1"/>
  <c r="J938" i="1"/>
  <c r="J943" i="1"/>
  <c r="J948" i="1"/>
  <c r="J954" i="1"/>
  <c r="J959" i="1"/>
  <c r="J964" i="1"/>
  <c r="J970" i="1"/>
  <c r="J975" i="1"/>
  <c r="J980" i="1"/>
  <c r="J986" i="1"/>
  <c r="J991" i="1"/>
  <c r="J996" i="1"/>
  <c r="J1002" i="1"/>
  <c r="J1007" i="1"/>
  <c r="J1012" i="1"/>
  <c r="J1018" i="1"/>
  <c r="J1023" i="1"/>
  <c r="J1028" i="1"/>
  <c r="J1034" i="1"/>
  <c r="J1039" i="1"/>
  <c r="J1044" i="1"/>
  <c r="J1050" i="1"/>
  <c r="J1055" i="1"/>
  <c r="J1060" i="1"/>
  <c r="J1066" i="1"/>
  <c r="J1071" i="1"/>
  <c r="J1076" i="1"/>
  <c r="J1082" i="1"/>
  <c r="J1087" i="1"/>
  <c r="J1092" i="1"/>
  <c r="J1098" i="1"/>
  <c r="J1103" i="1"/>
  <c r="J1108" i="1"/>
  <c r="J1114" i="1"/>
  <c r="J1119" i="1"/>
  <c r="J1124" i="1"/>
  <c r="J1130" i="1"/>
  <c r="J1135" i="1"/>
  <c r="J1140" i="1"/>
  <c r="J1146" i="1"/>
  <c r="J1151" i="1"/>
  <c r="J1156" i="1"/>
  <c r="J1162" i="1"/>
  <c r="J1167" i="1"/>
  <c r="J1172" i="1"/>
  <c r="J1178" i="1"/>
  <c r="J1183" i="1"/>
  <c r="J1188" i="1"/>
  <c r="J1194" i="1"/>
  <c r="J1199" i="1"/>
  <c r="J1204" i="1"/>
  <c r="J1210" i="1"/>
  <c r="J1215" i="1"/>
  <c r="J1220" i="1"/>
  <c r="J1226" i="1"/>
  <c r="J1231" i="1"/>
  <c r="J1236" i="1"/>
  <c r="J1242" i="1"/>
  <c r="J1247" i="1"/>
  <c r="J1252" i="1"/>
  <c r="J1258" i="1"/>
  <c r="J1263" i="1"/>
  <c r="J1268" i="1"/>
  <c r="J1274" i="1"/>
  <c r="J1279" i="1"/>
  <c r="J1284" i="1"/>
  <c r="J1290" i="1"/>
  <c r="J1294" i="1"/>
  <c r="J1298" i="1"/>
  <c r="J1302" i="1"/>
  <c r="J1306" i="1"/>
  <c r="J1310" i="1"/>
  <c r="J1314" i="1"/>
  <c r="J1318" i="1"/>
  <c r="J1322" i="1"/>
  <c r="J1326" i="1"/>
  <c r="J1330" i="1"/>
  <c r="J1334" i="1"/>
  <c r="J1338" i="1"/>
  <c r="J1342" i="1"/>
  <c r="J1346" i="1"/>
  <c r="J1350" i="1"/>
  <c r="J1354" i="1"/>
  <c r="J1358" i="1"/>
  <c r="J1362" i="1"/>
  <c r="J1366" i="1"/>
  <c r="J1370" i="1"/>
  <c r="J1374" i="1"/>
  <c r="J1378" i="1"/>
  <c r="J1382" i="1"/>
  <c r="J1386" i="1"/>
  <c r="J1390" i="1"/>
  <c r="J1394" i="1"/>
  <c r="J1398" i="1"/>
  <c r="J1402" i="1"/>
  <c r="J1406" i="1"/>
  <c r="J1410" i="1"/>
  <c r="J1414" i="1"/>
  <c r="J1418" i="1"/>
  <c r="J1422" i="1"/>
  <c r="J1426" i="1"/>
  <c r="J1430" i="1"/>
  <c r="J1434" i="1"/>
  <c r="J1438" i="1"/>
  <c r="J1442" i="1"/>
  <c r="J1446" i="1"/>
  <c r="J1450" i="1"/>
  <c r="J1454" i="1"/>
  <c r="J1458" i="1"/>
  <c r="J1462" i="1"/>
  <c r="J1466" i="1"/>
  <c r="J1470" i="1"/>
  <c r="J1474" i="1"/>
  <c r="J1478" i="1"/>
  <c r="J1482" i="1"/>
  <c r="J1486" i="1"/>
  <c r="J1490" i="1"/>
  <c r="J1494" i="1"/>
  <c r="J1498" i="1"/>
  <c r="J1502" i="1"/>
  <c r="J1506" i="1"/>
  <c r="J1510" i="1"/>
  <c r="J1514" i="1"/>
  <c r="J1518" i="1"/>
  <c r="J1522" i="1"/>
  <c r="J1526" i="1"/>
  <c r="J1530" i="1"/>
  <c r="J1534" i="1"/>
  <c r="J1538" i="1"/>
  <c r="J1542" i="1"/>
  <c r="J1546" i="1"/>
  <c r="J1550" i="1"/>
  <c r="J1554" i="1"/>
  <c r="J1558" i="1"/>
  <c r="J1562" i="1"/>
  <c r="J1566" i="1"/>
  <c r="J1570" i="1"/>
  <c r="J1574" i="1"/>
  <c r="J1578" i="1"/>
  <c r="J1582" i="1"/>
  <c r="J1586" i="1"/>
  <c r="J1590" i="1"/>
  <c r="J1594" i="1"/>
  <c r="J1598" i="1"/>
  <c r="J1602" i="1"/>
  <c r="J1606" i="1"/>
  <c r="J1610" i="1"/>
  <c r="J1614" i="1"/>
  <c r="J1618" i="1"/>
  <c r="J1622" i="1"/>
  <c r="J1626" i="1"/>
  <c r="J1630" i="1"/>
  <c r="J1634" i="1"/>
  <c r="J1638" i="1"/>
  <c r="J1642" i="1"/>
  <c r="J1646" i="1"/>
  <c r="J1650" i="1"/>
  <c r="J1654" i="1"/>
  <c r="J1658" i="1"/>
  <c r="J1662" i="1"/>
  <c r="J1666" i="1"/>
  <c r="J1670" i="1"/>
  <c r="J1674" i="1"/>
  <c r="J1678" i="1"/>
  <c r="J1682" i="1"/>
  <c r="J1686" i="1"/>
  <c r="J1690" i="1"/>
  <c r="J1694" i="1"/>
  <c r="J1698" i="1"/>
  <c r="J1702" i="1"/>
  <c r="J1706" i="1"/>
  <c r="J1710" i="1"/>
  <c r="J1714" i="1"/>
  <c r="J1718" i="1"/>
  <c r="J1722" i="1"/>
  <c r="J1726" i="1"/>
  <c r="J1730" i="1"/>
  <c r="J1734" i="1"/>
  <c r="J1738" i="1"/>
  <c r="J1742" i="1"/>
  <c r="J1746" i="1"/>
  <c r="J1750" i="1"/>
  <c r="J1754" i="1"/>
  <c r="J1758" i="1"/>
  <c r="J1762" i="1"/>
  <c r="J1766" i="1"/>
  <c r="J1770" i="1"/>
  <c r="J1774" i="1"/>
  <c r="J1778" i="1"/>
  <c r="J1782" i="1"/>
  <c r="J1786" i="1"/>
  <c r="J1790" i="1"/>
  <c r="J1794" i="1"/>
  <c r="J1798" i="1"/>
  <c r="J1811" i="1"/>
  <c r="J1815" i="1"/>
  <c r="J1819" i="1"/>
  <c r="J1823" i="1"/>
  <c r="J1827" i="1"/>
  <c r="J1831" i="1"/>
  <c r="J1835" i="1"/>
  <c r="J1839" i="1"/>
  <c r="J1843" i="1"/>
  <c r="J1847" i="1"/>
  <c r="J1851" i="1"/>
  <c r="J1855" i="1"/>
  <c r="J1859" i="1"/>
  <c r="J1863" i="1"/>
  <c r="J1867" i="1"/>
  <c r="J1871" i="1"/>
  <c r="J1875" i="1"/>
  <c r="J1879" i="1"/>
  <c r="J1883" i="1"/>
  <c r="J1887" i="1"/>
  <c r="J1891" i="1"/>
  <c r="J1895" i="1"/>
  <c r="J1899" i="1"/>
  <c r="J1903" i="1"/>
  <c r="J1907" i="1"/>
  <c r="J1911" i="1"/>
  <c r="J1915" i="1"/>
  <c r="J1919" i="1"/>
  <c r="J1923" i="1"/>
  <c r="J1927" i="1"/>
  <c r="J1931" i="1"/>
  <c r="J1935" i="1"/>
  <c r="J1939" i="1"/>
  <c r="J1943" i="1"/>
  <c r="J1947" i="1"/>
  <c r="J1951" i="1"/>
  <c r="J1955" i="1"/>
  <c r="J1959" i="1"/>
  <c r="J1963" i="1"/>
  <c r="J1967" i="1"/>
  <c r="J1971" i="1"/>
  <c r="J1975" i="1"/>
  <c r="J1979" i="1"/>
  <c r="J1983" i="1"/>
  <c r="J1987" i="1"/>
  <c r="J1991" i="1"/>
  <c r="J1995" i="1"/>
  <c r="J1999" i="1"/>
  <c r="J2003" i="1"/>
  <c r="J2007" i="1"/>
  <c r="J2011" i="1"/>
  <c r="J2015" i="1"/>
  <c r="J2019" i="1"/>
  <c r="J2023" i="1"/>
  <c r="J2027" i="1"/>
  <c r="J2031" i="1"/>
  <c r="J2035" i="1"/>
  <c r="J2039" i="1"/>
  <c r="J2043" i="1"/>
  <c r="J2047" i="1"/>
  <c r="J2051" i="1"/>
  <c r="J2055" i="1"/>
  <c r="J2059" i="1"/>
  <c r="J2063" i="1"/>
  <c r="J2067" i="1"/>
  <c r="J2071" i="1"/>
  <c r="J2075" i="1"/>
  <c r="J2079" i="1"/>
  <c r="J2083" i="1"/>
  <c r="J2087" i="1"/>
  <c r="J2091" i="1"/>
  <c r="J2095" i="1"/>
  <c r="J2099" i="1"/>
  <c r="J2104" i="1"/>
  <c r="J2108" i="1"/>
  <c r="J2112" i="1"/>
  <c r="J2116" i="1"/>
  <c r="J2120" i="1"/>
  <c r="J2124" i="1"/>
  <c r="J2128" i="1"/>
  <c r="J2132" i="1"/>
  <c r="J2136" i="1"/>
  <c r="J2140" i="1"/>
  <c r="J2144" i="1"/>
  <c r="J2148" i="1"/>
  <c r="J2152" i="1"/>
  <c r="J2156" i="1"/>
  <c r="J2160" i="1"/>
  <c r="J2164" i="1"/>
  <c r="J2168" i="1"/>
  <c r="J2172" i="1"/>
  <c r="J2176" i="1"/>
  <c r="J2180" i="1"/>
  <c r="J2184" i="1"/>
  <c r="J2188" i="1"/>
  <c r="J2192" i="1"/>
  <c r="J2196" i="1"/>
  <c r="J2200" i="1"/>
  <c r="J2204" i="1"/>
  <c r="J2208" i="1"/>
  <c r="J2212" i="1"/>
  <c r="J2216" i="1"/>
  <c r="J2220" i="1"/>
  <c r="J2224" i="1"/>
  <c r="J2228" i="1"/>
  <c r="J2232" i="1"/>
  <c r="J2236" i="1"/>
  <c r="J2240" i="1"/>
  <c r="J2244" i="1"/>
  <c r="J2248" i="1"/>
  <c r="J2252" i="1"/>
  <c r="J2256" i="1"/>
  <c r="J2260" i="1"/>
  <c r="J2264" i="1"/>
  <c r="J2268" i="1"/>
  <c r="J2272" i="1"/>
  <c r="J2276" i="1"/>
  <c r="J2280" i="1"/>
  <c r="J2284" i="1"/>
  <c r="J2288" i="1"/>
  <c r="J2292" i="1"/>
  <c r="J2296" i="1"/>
  <c r="J2300" i="1"/>
  <c r="J2304" i="1"/>
  <c r="J2308" i="1"/>
  <c r="J2312" i="1"/>
  <c r="J2316" i="1"/>
  <c r="J2320" i="1"/>
  <c r="J2324" i="1"/>
  <c r="J2328" i="1"/>
  <c r="J2332" i="1"/>
  <c r="J2336" i="1"/>
  <c r="J2340" i="1"/>
  <c r="J2344" i="1"/>
  <c r="J2348" i="1"/>
  <c r="J2352" i="1"/>
  <c r="J2356" i="1"/>
  <c r="J2360" i="1"/>
  <c r="J2364" i="1"/>
  <c r="J2368" i="1"/>
  <c r="J2372" i="1"/>
  <c r="J2376" i="1"/>
  <c r="J2380" i="1"/>
  <c r="J2384" i="1"/>
  <c r="J2388" i="1"/>
  <c r="J2392" i="1"/>
  <c r="J2396" i="1"/>
  <c r="J2400" i="1"/>
  <c r="J2404" i="1"/>
  <c r="J2408" i="1"/>
  <c r="J2412" i="1"/>
  <c r="J2416" i="1"/>
  <c r="J2420" i="1"/>
  <c r="J2424" i="1"/>
  <c r="J2428" i="1"/>
  <c r="J2432" i="1"/>
  <c r="J2436" i="1"/>
  <c r="J2440" i="1"/>
  <c r="J2444" i="1"/>
  <c r="J2448" i="1"/>
  <c r="J2452" i="1"/>
  <c r="J2456" i="1"/>
  <c r="J2460" i="1"/>
  <c r="J2464" i="1"/>
  <c r="J2468" i="1"/>
  <c r="J2472" i="1"/>
  <c r="J2476" i="1"/>
  <c r="J2480" i="1"/>
  <c r="J2484" i="1"/>
  <c r="J2488" i="1"/>
  <c r="J2492" i="1"/>
  <c r="J2496" i="1"/>
  <c r="J2500" i="1"/>
  <c r="J2504" i="1"/>
  <c r="J2508" i="1"/>
  <c r="J2512" i="1"/>
  <c r="J2516" i="1"/>
  <c r="J2520" i="1"/>
  <c r="J2524" i="1"/>
  <c r="J2528" i="1"/>
  <c r="J2532" i="1"/>
  <c r="J2536" i="1"/>
  <c r="J2540" i="1"/>
  <c r="J2544" i="1"/>
  <c r="J2548" i="1"/>
  <c r="J2552" i="1"/>
  <c r="J2556" i="1"/>
  <c r="J2560" i="1"/>
  <c r="J2564" i="1"/>
  <c r="J2568" i="1"/>
  <c r="J2572" i="1"/>
  <c r="J2576" i="1"/>
  <c r="J2580" i="1"/>
  <c r="J2584" i="1"/>
  <c r="J2588" i="1"/>
  <c r="J2592" i="1"/>
  <c r="J2596" i="1"/>
  <c r="J2600" i="1"/>
  <c r="J2604" i="1"/>
  <c r="J2608" i="1"/>
  <c r="J2612" i="1"/>
  <c r="J2616" i="1"/>
  <c r="J2620" i="1"/>
  <c r="J2624" i="1"/>
  <c r="J2628" i="1"/>
  <c r="J2632" i="1"/>
  <c r="J2636" i="1"/>
  <c r="J2640" i="1"/>
  <c r="J2644" i="1"/>
  <c r="J2648" i="1"/>
  <c r="J2652" i="1"/>
  <c r="J2656" i="1"/>
  <c r="J2660" i="1"/>
  <c r="J2664" i="1"/>
  <c r="J2668" i="1"/>
  <c r="J2672" i="1"/>
  <c r="J2676" i="1"/>
  <c r="J2680" i="1"/>
  <c r="J2684" i="1"/>
  <c r="J2688" i="1"/>
  <c r="J2692" i="1"/>
  <c r="J2696" i="1"/>
  <c r="J2700" i="1"/>
  <c r="J2704" i="1"/>
  <c r="J2708" i="1"/>
  <c r="J2712" i="1"/>
  <c r="J2716" i="1"/>
  <c r="J2720" i="1"/>
  <c r="J2724" i="1"/>
  <c r="J2728" i="1"/>
  <c r="J2732" i="1"/>
  <c r="J2736" i="1"/>
  <c r="J2740" i="1"/>
  <c r="J2744" i="1"/>
  <c r="J2748" i="1"/>
  <c r="J2752" i="1"/>
  <c r="J2756" i="1"/>
  <c r="J2760" i="1"/>
  <c r="J2764" i="1"/>
  <c r="J2768" i="1"/>
  <c r="J2772" i="1"/>
  <c r="J2776" i="1"/>
  <c r="J2780" i="1"/>
  <c r="J2784" i="1"/>
  <c r="J2788" i="1"/>
  <c r="J2792" i="1"/>
  <c r="J2796" i="1"/>
  <c r="J2800" i="1"/>
  <c r="J2804" i="1"/>
  <c r="J2808" i="1"/>
  <c r="J2812" i="1"/>
  <c r="J2816" i="1"/>
  <c r="J2820" i="1"/>
  <c r="J2824" i="1"/>
  <c r="J2828" i="1"/>
  <c r="J2832" i="1"/>
  <c r="J2836" i="1"/>
  <c r="J2840" i="1"/>
  <c r="J2844" i="1"/>
  <c r="J2848" i="1"/>
  <c r="J2852" i="1"/>
  <c r="J2856" i="1"/>
  <c r="J2860" i="1"/>
  <c r="J2864" i="1"/>
  <c r="J2868" i="1"/>
  <c r="J2872" i="1"/>
  <c r="J2876" i="1"/>
  <c r="J2880" i="1"/>
  <c r="J2884" i="1"/>
  <c r="J2888" i="1"/>
  <c r="J2892" i="1"/>
  <c r="J2896" i="1"/>
  <c r="J2900" i="1"/>
  <c r="J2904" i="1"/>
  <c r="J2908" i="1"/>
  <c r="J2912" i="1"/>
  <c r="J2916" i="1"/>
  <c r="J2920" i="1"/>
  <c r="J2924" i="1"/>
  <c r="J2928" i="1"/>
  <c r="J2932" i="1"/>
  <c r="J2936" i="1"/>
  <c r="J2940" i="1"/>
  <c r="J2944" i="1"/>
  <c r="J2948" i="1"/>
  <c r="J2952" i="1"/>
  <c r="J2956" i="1"/>
  <c r="J2960" i="1"/>
  <c r="J2" i="1"/>
  <c r="J8" i="1"/>
  <c r="J16" i="1"/>
  <c r="J24" i="1"/>
  <c r="J32" i="1"/>
  <c r="K32" i="1" s="1"/>
  <c r="J40" i="1"/>
  <c r="J48" i="1"/>
  <c r="J56" i="1"/>
  <c r="J64" i="1"/>
  <c r="K64" i="1" s="1"/>
  <c r="J72" i="1"/>
  <c r="J80" i="1"/>
  <c r="J88" i="1"/>
  <c r="J96" i="1"/>
  <c r="K96" i="1" s="1"/>
  <c r="J104" i="1"/>
  <c r="J112" i="1"/>
  <c r="J120" i="1"/>
  <c r="J128" i="1"/>
  <c r="K128" i="1" s="1"/>
  <c r="J136" i="1"/>
  <c r="J144" i="1"/>
  <c r="J152" i="1"/>
  <c r="J160" i="1"/>
  <c r="K160" i="1" s="1"/>
  <c r="J168" i="1"/>
  <c r="J176" i="1"/>
  <c r="J184" i="1"/>
  <c r="J192" i="1"/>
  <c r="K192" i="1" s="1"/>
  <c r="J200" i="1"/>
  <c r="J208" i="1"/>
  <c r="J216" i="1"/>
  <c r="J224" i="1"/>
  <c r="K224" i="1" s="1"/>
  <c r="J232" i="1"/>
  <c r="J240" i="1"/>
  <c r="J248" i="1"/>
  <c r="J256" i="1"/>
  <c r="K256" i="1" s="1"/>
  <c r="J264" i="1"/>
  <c r="J272" i="1"/>
  <c r="J280" i="1"/>
  <c r="J288" i="1"/>
  <c r="K288" i="1" s="1"/>
  <c r="J296" i="1"/>
  <c r="J304" i="1"/>
  <c r="J312" i="1"/>
  <c r="J320" i="1"/>
  <c r="K320" i="1" s="1"/>
  <c r="J328" i="1"/>
  <c r="J336" i="1"/>
  <c r="J344" i="1"/>
  <c r="J352" i="1"/>
  <c r="K352" i="1" s="1"/>
  <c r="J360" i="1"/>
  <c r="J368" i="1"/>
  <c r="J376" i="1"/>
  <c r="J384" i="1"/>
  <c r="K384" i="1" s="1"/>
  <c r="J392" i="1"/>
  <c r="J400" i="1"/>
  <c r="J408" i="1"/>
  <c r="J416" i="1"/>
  <c r="K416" i="1" s="1"/>
  <c r="J424" i="1"/>
  <c r="J432" i="1"/>
  <c r="J440" i="1"/>
  <c r="J448" i="1"/>
  <c r="K448" i="1" s="1"/>
  <c r="J456" i="1"/>
  <c r="J464" i="1"/>
  <c r="J472" i="1"/>
  <c r="J480" i="1"/>
  <c r="K480" i="1" s="1"/>
  <c r="J488" i="1"/>
  <c r="J496" i="1"/>
  <c r="J504" i="1"/>
  <c r="J512" i="1"/>
  <c r="K512" i="1" s="1"/>
  <c r="J520" i="1"/>
  <c r="J528" i="1"/>
  <c r="J536" i="1"/>
  <c r="J544" i="1"/>
  <c r="K544" i="1" s="1"/>
  <c r="J552" i="1"/>
  <c r="J560" i="1"/>
  <c r="J568" i="1"/>
  <c r="J576" i="1"/>
  <c r="K576" i="1" s="1"/>
  <c r="J584" i="1"/>
  <c r="J592" i="1"/>
  <c r="J600" i="1"/>
  <c r="J608" i="1"/>
  <c r="K608" i="1" s="1"/>
  <c r="J616" i="1"/>
  <c r="J624" i="1"/>
  <c r="J632" i="1"/>
  <c r="J640" i="1"/>
  <c r="K640" i="1" s="1"/>
  <c r="J648" i="1"/>
  <c r="J656" i="1"/>
  <c r="J664" i="1"/>
  <c r="J672" i="1"/>
  <c r="K672" i="1" s="1"/>
  <c r="J680" i="1"/>
  <c r="J688" i="1"/>
  <c r="J696" i="1"/>
  <c r="J704" i="1"/>
  <c r="K704" i="1" s="1"/>
  <c r="J712" i="1"/>
  <c r="J720" i="1"/>
  <c r="J728" i="1"/>
  <c r="J736" i="1"/>
  <c r="K736" i="1" s="1"/>
  <c r="J744" i="1"/>
  <c r="J752" i="1"/>
  <c r="J760" i="1"/>
  <c r="J768" i="1"/>
  <c r="K768" i="1" s="1"/>
  <c r="J776" i="1"/>
  <c r="J784" i="1"/>
  <c r="J792" i="1"/>
  <c r="J800" i="1"/>
  <c r="K800" i="1" s="1"/>
  <c r="J808" i="1"/>
  <c r="J816" i="1"/>
  <c r="J824" i="1"/>
  <c r="J832" i="1"/>
  <c r="K832" i="1" s="1"/>
  <c r="J840" i="1"/>
  <c r="J848" i="1"/>
  <c r="J854" i="1"/>
  <c r="J859" i="1"/>
  <c r="K859" i="1" s="1"/>
  <c r="J864" i="1"/>
  <c r="J870" i="1"/>
  <c r="J875" i="1"/>
  <c r="J880" i="1"/>
  <c r="K880" i="1" s="1"/>
  <c r="J886" i="1"/>
  <c r="J891" i="1"/>
  <c r="J896" i="1"/>
  <c r="J902" i="1"/>
  <c r="K902" i="1" s="1"/>
  <c r="J907" i="1"/>
  <c r="J912" i="1"/>
  <c r="J918" i="1"/>
  <c r="J923" i="1"/>
  <c r="K923" i="1" s="1"/>
  <c r="J928" i="1"/>
  <c r="J934" i="1"/>
  <c r="J939" i="1"/>
  <c r="J944" i="1"/>
  <c r="K944" i="1" s="1"/>
  <c r="J950" i="1"/>
  <c r="J955" i="1"/>
  <c r="J960" i="1"/>
  <c r="J966" i="1"/>
  <c r="K966" i="1" s="1"/>
  <c r="J971" i="1"/>
  <c r="J976" i="1"/>
  <c r="J982" i="1"/>
  <c r="J987" i="1"/>
  <c r="K987" i="1" s="1"/>
  <c r="J992" i="1"/>
  <c r="J998" i="1"/>
  <c r="J1003" i="1"/>
  <c r="J1008" i="1"/>
  <c r="K1008" i="1" s="1"/>
  <c r="J1014" i="1"/>
  <c r="J1019" i="1"/>
  <c r="J1024" i="1"/>
  <c r="J1030" i="1"/>
  <c r="K1030" i="1" s="1"/>
  <c r="J1035" i="1"/>
  <c r="J1040" i="1"/>
  <c r="J1046" i="1"/>
  <c r="J1051" i="1"/>
  <c r="K1051" i="1" s="1"/>
  <c r="J1056" i="1"/>
  <c r="J1062" i="1"/>
  <c r="J1067" i="1"/>
  <c r="J1072" i="1"/>
  <c r="K1072" i="1" s="1"/>
  <c r="J1078" i="1"/>
  <c r="J1083" i="1"/>
  <c r="J1088" i="1"/>
  <c r="J1094" i="1"/>
  <c r="K1094" i="1" s="1"/>
  <c r="J1099" i="1"/>
  <c r="J1104" i="1"/>
  <c r="J1110" i="1"/>
  <c r="J1115" i="1"/>
  <c r="K1115" i="1" s="1"/>
  <c r="J1120" i="1"/>
  <c r="J1126" i="1"/>
  <c r="J1131" i="1"/>
  <c r="J1136" i="1"/>
  <c r="K1136" i="1" s="1"/>
  <c r="J1142" i="1"/>
  <c r="J10" i="1"/>
  <c r="J18" i="1"/>
  <c r="J26" i="1"/>
  <c r="K26" i="1" s="1"/>
  <c r="J34" i="1"/>
  <c r="J42" i="1"/>
  <c r="J50" i="1"/>
  <c r="J58" i="1"/>
  <c r="K58" i="1" s="1"/>
  <c r="J66" i="1"/>
  <c r="J74" i="1"/>
  <c r="J82" i="1"/>
  <c r="J90" i="1"/>
  <c r="K90" i="1" s="1"/>
  <c r="J98" i="1"/>
  <c r="J106" i="1"/>
  <c r="J114" i="1"/>
  <c r="J122" i="1"/>
  <c r="K122" i="1" s="1"/>
  <c r="J130" i="1"/>
  <c r="J138" i="1"/>
  <c r="J146" i="1"/>
  <c r="J154" i="1"/>
  <c r="K154" i="1" s="1"/>
  <c r="J162" i="1"/>
  <c r="J170" i="1"/>
  <c r="J178" i="1"/>
  <c r="J186" i="1"/>
  <c r="K186" i="1" s="1"/>
  <c r="J194" i="1"/>
  <c r="J202" i="1"/>
  <c r="J210" i="1"/>
  <c r="J218" i="1"/>
  <c r="K218" i="1" s="1"/>
  <c r="J226" i="1"/>
  <c r="J234" i="1"/>
  <c r="J242" i="1"/>
  <c r="J250" i="1"/>
  <c r="K250" i="1" s="1"/>
  <c r="J258" i="1"/>
  <c r="J266" i="1"/>
  <c r="J274" i="1"/>
  <c r="J282" i="1"/>
  <c r="K282" i="1" s="1"/>
  <c r="J290" i="1"/>
  <c r="J298" i="1"/>
  <c r="J306" i="1"/>
  <c r="J314" i="1"/>
  <c r="K314" i="1" s="1"/>
  <c r="J322" i="1"/>
  <c r="J330" i="1"/>
  <c r="J338" i="1"/>
  <c r="J346" i="1"/>
  <c r="K346" i="1" s="1"/>
  <c r="J354" i="1"/>
  <c r="J362" i="1"/>
  <c r="J370" i="1"/>
  <c r="J378" i="1"/>
  <c r="K378" i="1" s="1"/>
  <c r="J386" i="1"/>
  <c r="J394" i="1"/>
  <c r="J402" i="1"/>
  <c r="J410" i="1"/>
  <c r="K410" i="1" s="1"/>
  <c r="J418" i="1"/>
  <c r="J426" i="1"/>
  <c r="J434" i="1"/>
  <c r="J442" i="1"/>
  <c r="K442" i="1" s="1"/>
  <c r="J450" i="1"/>
  <c r="J458" i="1"/>
  <c r="J466" i="1"/>
  <c r="J474" i="1"/>
  <c r="K474" i="1" s="1"/>
  <c r="J482" i="1"/>
  <c r="J490" i="1"/>
  <c r="J498" i="1"/>
  <c r="J506" i="1"/>
  <c r="K506" i="1" s="1"/>
  <c r="J514" i="1"/>
  <c r="J522" i="1"/>
  <c r="J530" i="1"/>
  <c r="J538" i="1"/>
  <c r="K538" i="1" s="1"/>
  <c r="J546" i="1"/>
  <c r="J554" i="1"/>
  <c r="J562" i="1"/>
  <c r="J570" i="1"/>
  <c r="K570" i="1" s="1"/>
  <c r="J578" i="1"/>
  <c r="J586" i="1"/>
  <c r="J594" i="1"/>
  <c r="J602" i="1"/>
  <c r="K602" i="1" s="1"/>
  <c r="J610" i="1"/>
  <c r="J618" i="1"/>
  <c r="J626" i="1"/>
  <c r="J634" i="1"/>
  <c r="K634" i="1" s="1"/>
  <c r="J642" i="1"/>
  <c r="J650" i="1"/>
  <c r="J658" i="1"/>
  <c r="J666" i="1"/>
  <c r="K666" i="1" s="1"/>
  <c r="J674" i="1"/>
  <c r="J682" i="1"/>
  <c r="J690" i="1"/>
  <c r="J698" i="1"/>
  <c r="K698" i="1" s="1"/>
  <c r="J706" i="1"/>
  <c r="J714" i="1"/>
  <c r="J722" i="1"/>
  <c r="J730" i="1"/>
  <c r="K730" i="1" s="1"/>
  <c r="J738" i="1"/>
  <c r="J746" i="1"/>
  <c r="J754" i="1"/>
  <c r="J762" i="1"/>
  <c r="K762" i="1" s="1"/>
  <c r="J770" i="1"/>
  <c r="J778" i="1"/>
  <c r="J786" i="1"/>
  <c r="J794" i="1"/>
  <c r="K794" i="1" s="1"/>
  <c r="J802" i="1"/>
  <c r="J810" i="1"/>
  <c r="J818" i="1"/>
  <c r="J826" i="1"/>
  <c r="K826" i="1" s="1"/>
  <c r="J834" i="1"/>
  <c r="J842" i="1"/>
  <c r="J850" i="1"/>
  <c r="J855" i="1"/>
  <c r="K855" i="1" s="1"/>
  <c r="J860" i="1"/>
  <c r="J866" i="1"/>
  <c r="J871" i="1"/>
  <c r="J876" i="1"/>
  <c r="K876" i="1" s="1"/>
  <c r="J882" i="1"/>
  <c r="J887" i="1"/>
  <c r="J892" i="1"/>
  <c r="J898" i="1"/>
  <c r="K898" i="1" s="1"/>
  <c r="J903" i="1"/>
  <c r="J908" i="1"/>
  <c r="J914" i="1"/>
  <c r="J919" i="1"/>
  <c r="K919" i="1" s="1"/>
  <c r="J924" i="1"/>
  <c r="J930" i="1"/>
  <c r="J935" i="1"/>
  <c r="J940" i="1"/>
  <c r="K940" i="1" s="1"/>
  <c r="J946" i="1"/>
  <c r="J951" i="1"/>
  <c r="J956" i="1"/>
  <c r="J962" i="1"/>
  <c r="K962" i="1" s="1"/>
  <c r="J967" i="1"/>
  <c r="J972" i="1"/>
  <c r="J978" i="1"/>
  <c r="J983" i="1"/>
  <c r="K983" i="1" s="1"/>
  <c r="J988" i="1"/>
  <c r="J994" i="1"/>
  <c r="J999" i="1"/>
  <c r="J1004" i="1"/>
  <c r="K1004" i="1" s="1"/>
  <c r="J1010" i="1"/>
  <c r="J1015" i="1"/>
  <c r="J1020" i="1"/>
  <c r="J1026" i="1"/>
  <c r="K1026" i="1" s="1"/>
  <c r="J1031" i="1"/>
  <c r="J1036" i="1"/>
  <c r="J1042" i="1"/>
  <c r="J1047" i="1"/>
  <c r="K1047" i="1" s="1"/>
  <c r="J1052" i="1"/>
  <c r="J1058" i="1"/>
  <c r="J1063" i="1"/>
  <c r="J1068" i="1"/>
  <c r="K1068" i="1" s="1"/>
  <c r="J1074" i="1"/>
  <c r="J1079" i="1"/>
  <c r="J1084" i="1"/>
  <c r="J1090" i="1"/>
  <c r="K1090" i="1" s="1"/>
  <c r="J1095" i="1"/>
  <c r="J1100" i="1"/>
  <c r="J1106" i="1"/>
  <c r="J1111" i="1"/>
  <c r="K1111" i="1" s="1"/>
  <c r="J1116" i="1"/>
  <c r="J1122" i="1"/>
  <c r="J1127" i="1"/>
  <c r="J1132" i="1"/>
  <c r="K1132" i="1" s="1"/>
  <c r="J1138" i="1"/>
  <c r="J1143" i="1"/>
  <c r="J1148" i="1"/>
  <c r="J1154" i="1"/>
  <c r="K1154" i="1" s="1"/>
  <c r="J1159" i="1"/>
  <c r="J1164" i="1"/>
  <c r="J1170" i="1"/>
  <c r="J1175" i="1"/>
  <c r="K1175" i="1" s="1"/>
  <c r="J1180" i="1"/>
  <c r="J1186" i="1"/>
  <c r="J1191" i="1"/>
  <c r="J1196" i="1"/>
  <c r="K1196" i="1" s="1"/>
  <c r="J1202" i="1"/>
  <c r="J1207" i="1"/>
  <c r="J1212" i="1"/>
  <c r="J1218" i="1"/>
  <c r="K1218" i="1" s="1"/>
  <c r="J1223" i="1"/>
  <c r="J1228" i="1"/>
  <c r="J1234" i="1"/>
  <c r="K1234" i="1" s="1"/>
  <c r="J1239" i="1"/>
  <c r="K1239" i="1" s="1"/>
  <c r="J1244" i="1"/>
  <c r="J1250" i="1"/>
  <c r="J1255" i="1"/>
  <c r="K1255" i="1" s="1"/>
  <c r="J1260" i="1"/>
  <c r="K1260" i="1" s="1"/>
  <c r="J1266" i="1"/>
  <c r="J1271" i="1"/>
  <c r="J1276" i="1"/>
  <c r="K1276" i="1" s="1"/>
  <c r="J1282" i="1"/>
  <c r="K1282" i="1" s="1"/>
  <c r="J1287" i="1"/>
  <c r="J1292" i="1"/>
  <c r="J1296" i="1"/>
  <c r="K1296" i="1" s="1"/>
  <c r="J1300" i="1"/>
  <c r="K1300" i="1" s="1"/>
  <c r="J1304" i="1"/>
  <c r="J1308" i="1"/>
  <c r="J1312" i="1"/>
  <c r="K1312" i="1" s="1"/>
  <c r="J1316" i="1"/>
  <c r="K1316" i="1" s="1"/>
  <c r="J1320" i="1"/>
  <c r="J1324" i="1"/>
  <c r="J1328" i="1"/>
  <c r="K1328" i="1" s="1"/>
  <c r="J1332" i="1"/>
  <c r="K1332" i="1" s="1"/>
  <c r="J1336" i="1"/>
  <c r="J1340" i="1"/>
  <c r="J1344" i="1"/>
  <c r="K1344" i="1" s="1"/>
  <c r="J1348" i="1"/>
  <c r="K1348" i="1" s="1"/>
  <c r="J1352" i="1"/>
  <c r="J1356" i="1"/>
  <c r="J1360" i="1"/>
  <c r="K1360" i="1" s="1"/>
  <c r="J1364" i="1"/>
  <c r="K1364" i="1" s="1"/>
  <c r="J1368" i="1"/>
  <c r="J1372" i="1"/>
  <c r="J1376" i="1"/>
  <c r="K1376" i="1" s="1"/>
  <c r="J1380" i="1"/>
  <c r="K1380" i="1" s="1"/>
  <c r="J1384" i="1"/>
  <c r="J1388" i="1"/>
  <c r="J1392" i="1"/>
  <c r="K1392" i="1" s="1"/>
  <c r="J1396" i="1"/>
  <c r="K1396" i="1" s="1"/>
  <c r="J1400" i="1"/>
  <c r="J1404" i="1"/>
  <c r="J1408" i="1"/>
  <c r="K1408" i="1" s="1"/>
  <c r="J1412" i="1"/>
  <c r="K1412" i="1" s="1"/>
  <c r="J1416" i="1"/>
  <c r="J1420" i="1"/>
  <c r="J1424" i="1"/>
  <c r="K1424" i="1" s="1"/>
  <c r="J1428" i="1"/>
  <c r="K1428" i="1" s="1"/>
  <c r="J1432" i="1"/>
  <c r="J1436" i="1"/>
  <c r="J1440" i="1"/>
  <c r="K1440" i="1" s="1"/>
  <c r="J1444" i="1"/>
  <c r="K1444" i="1" s="1"/>
  <c r="J1448" i="1"/>
  <c r="J1452" i="1"/>
  <c r="J1456" i="1"/>
  <c r="K1456" i="1" s="1"/>
  <c r="J1460" i="1"/>
  <c r="K1460" i="1" s="1"/>
  <c r="J1464" i="1"/>
  <c r="J1468" i="1"/>
  <c r="J1472" i="1"/>
  <c r="K1472" i="1" s="1"/>
  <c r="J1476" i="1"/>
  <c r="K1476" i="1" s="1"/>
  <c r="J1480" i="1"/>
  <c r="J1484" i="1"/>
  <c r="J1488" i="1"/>
  <c r="K1488" i="1" s="1"/>
  <c r="J1492" i="1"/>
  <c r="K1492" i="1" s="1"/>
  <c r="J1496" i="1"/>
  <c r="J1500" i="1"/>
  <c r="J1504" i="1"/>
  <c r="K1504" i="1" s="1"/>
  <c r="J1508" i="1"/>
  <c r="K1508" i="1" s="1"/>
  <c r="J1512" i="1"/>
  <c r="J1516" i="1"/>
  <c r="J1520" i="1"/>
  <c r="K1520" i="1" s="1"/>
  <c r="J1524" i="1"/>
  <c r="K1524" i="1" s="1"/>
  <c r="J1528" i="1"/>
  <c r="J1532" i="1"/>
  <c r="J1536" i="1"/>
  <c r="K1536" i="1" s="1"/>
  <c r="J1540" i="1"/>
  <c r="K1540" i="1" s="1"/>
  <c r="J1544" i="1"/>
  <c r="J1548" i="1"/>
  <c r="J1552" i="1"/>
  <c r="K1552" i="1" s="1"/>
  <c r="J1556" i="1"/>
  <c r="K1556" i="1" s="1"/>
  <c r="J1560" i="1"/>
  <c r="J1564" i="1"/>
  <c r="J1568" i="1"/>
  <c r="K1568" i="1" s="1"/>
  <c r="J1572" i="1"/>
  <c r="K1572" i="1" s="1"/>
  <c r="J1576" i="1"/>
  <c r="J1580" i="1"/>
  <c r="J1584" i="1"/>
  <c r="K1584" i="1" s="1"/>
  <c r="J1588" i="1"/>
  <c r="K1588" i="1" s="1"/>
  <c r="J1592" i="1"/>
  <c r="J1596" i="1"/>
  <c r="J1600" i="1"/>
  <c r="K1600" i="1" s="1"/>
  <c r="J1604" i="1"/>
  <c r="K1604" i="1" s="1"/>
  <c r="J1608" i="1"/>
  <c r="J1612" i="1"/>
  <c r="J1616" i="1"/>
  <c r="K1616" i="1" s="1"/>
  <c r="J1620" i="1"/>
  <c r="K1620" i="1" s="1"/>
  <c r="J1624" i="1"/>
  <c r="J1628" i="1"/>
  <c r="J1632" i="1"/>
  <c r="K1632" i="1" s="1"/>
  <c r="J1636" i="1"/>
  <c r="K1636" i="1" s="1"/>
  <c r="J1640" i="1"/>
  <c r="J1644" i="1"/>
  <c r="J1648" i="1"/>
  <c r="K1648" i="1" s="1"/>
  <c r="J1652" i="1"/>
  <c r="K1652" i="1" s="1"/>
  <c r="J1656" i="1"/>
  <c r="J1660" i="1"/>
  <c r="J1664" i="1"/>
  <c r="K1664" i="1" s="1"/>
  <c r="J1668" i="1"/>
  <c r="K1668" i="1" s="1"/>
  <c r="J1672" i="1"/>
  <c r="J1676" i="1"/>
  <c r="J1680" i="1"/>
  <c r="K1680" i="1" s="1"/>
  <c r="J1684" i="1"/>
  <c r="K1684" i="1" s="1"/>
  <c r="J1688" i="1"/>
  <c r="J1692" i="1"/>
  <c r="J1696" i="1"/>
  <c r="K1696" i="1" s="1"/>
  <c r="J1700" i="1"/>
  <c r="K1700" i="1" s="1"/>
  <c r="J1704" i="1"/>
  <c r="J1708" i="1"/>
  <c r="J1712" i="1"/>
  <c r="K1712" i="1" s="1"/>
  <c r="J1716" i="1"/>
  <c r="K1716" i="1" s="1"/>
  <c r="J1720" i="1"/>
  <c r="J1724" i="1"/>
  <c r="J1728" i="1"/>
  <c r="K1728" i="1" s="1"/>
  <c r="J1732" i="1"/>
  <c r="K1732" i="1" s="1"/>
  <c r="J1736" i="1"/>
  <c r="J1740" i="1"/>
  <c r="J1744" i="1"/>
  <c r="K1744" i="1" s="1"/>
  <c r="J1748" i="1"/>
  <c r="K1748" i="1" s="1"/>
  <c r="J1752" i="1"/>
  <c r="J1756" i="1"/>
  <c r="J1760" i="1"/>
  <c r="K1760" i="1" s="1"/>
  <c r="J1764" i="1"/>
  <c r="K1764" i="1" s="1"/>
  <c r="J1768" i="1"/>
  <c r="J1772" i="1"/>
  <c r="J1776" i="1"/>
  <c r="K1776" i="1" s="1"/>
  <c r="J1780" i="1"/>
  <c r="K1780" i="1" s="1"/>
  <c r="J1784" i="1"/>
  <c r="J1788" i="1"/>
  <c r="J1792" i="1"/>
  <c r="K1792" i="1" s="1"/>
  <c r="J1796" i="1"/>
  <c r="K1796" i="1" s="1"/>
  <c r="J1800" i="1"/>
  <c r="J1813" i="1"/>
  <c r="J1817" i="1"/>
  <c r="K1817" i="1" s="1"/>
  <c r="J1821" i="1"/>
  <c r="K1821" i="1" s="1"/>
  <c r="J1825" i="1"/>
  <c r="J1829" i="1"/>
  <c r="J1833" i="1"/>
  <c r="K1833" i="1" s="1"/>
  <c r="J1837" i="1"/>
  <c r="K1837" i="1" s="1"/>
  <c r="J1841" i="1"/>
  <c r="J1845" i="1"/>
  <c r="J1849" i="1"/>
  <c r="K1849" i="1" s="1"/>
  <c r="J1853" i="1"/>
  <c r="K1853" i="1" s="1"/>
  <c r="J1857" i="1"/>
  <c r="J1861" i="1"/>
  <c r="J1865" i="1"/>
  <c r="K1865" i="1" s="1"/>
  <c r="J1869" i="1"/>
  <c r="K1869" i="1" s="1"/>
  <c r="J1873" i="1"/>
  <c r="J1877" i="1"/>
  <c r="J1881" i="1"/>
  <c r="K1881" i="1" s="1"/>
  <c r="J1885" i="1"/>
  <c r="K1885" i="1" s="1"/>
  <c r="J1889" i="1"/>
  <c r="J1893" i="1"/>
  <c r="J1897" i="1"/>
  <c r="K1897" i="1" s="1"/>
  <c r="J1901" i="1"/>
  <c r="K1901" i="1" s="1"/>
  <c r="J1905" i="1"/>
  <c r="J1909" i="1"/>
  <c r="J1913" i="1"/>
  <c r="K1913" i="1" s="1"/>
  <c r="J1917" i="1"/>
  <c r="K1917" i="1" s="1"/>
  <c r="J1921" i="1"/>
  <c r="J1925" i="1"/>
  <c r="J2959" i="1"/>
  <c r="K2959" i="1" s="1"/>
  <c r="J2954" i="1"/>
  <c r="K2954" i="1" s="1"/>
  <c r="J2949" i="1"/>
  <c r="J2943" i="1"/>
  <c r="J2938" i="1"/>
  <c r="K2938" i="1" s="1"/>
  <c r="J2933" i="1"/>
  <c r="K2933" i="1" s="1"/>
  <c r="J2927" i="1"/>
  <c r="J2922" i="1"/>
  <c r="J2917" i="1"/>
  <c r="K2917" i="1" s="1"/>
  <c r="J2911" i="1"/>
  <c r="K2911" i="1" s="1"/>
  <c r="J2906" i="1"/>
  <c r="J2901" i="1"/>
  <c r="J2895" i="1"/>
  <c r="K2895" i="1" s="1"/>
  <c r="J2890" i="1"/>
  <c r="K2890" i="1" s="1"/>
  <c r="J2885" i="1"/>
  <c r="J2879" i="1"/>
  <c r="J2874" i="1"/>
  <c r="K2874" i="1" s="1"/>
  <c r="J2869" i="1"/>
  <c r="K2869" i="1" s="1"/>
  <c r="J2863" i="1"/>
  <c r="J2858" i="1"/>
  <c r="J2853" i="1"/>
  <c r="K2853" i="1" s="1"/>
  <c r="J2847" i="1"/>
  <c r="K2847" i="1" s="1"/>
  <c r="J2842" i="1"/>
  <c r="J2837" i="1"/>
  <c r="J2831" i="1"/>
  <c r="K2831" i="1" s="1"/>
  <c r="J2826" i="1"/>
  <c r="K2826" i="1" s="1"/>
  <c r="J2821" i="1"/>
  <c r="J2815" i="1"/>
  <c r="J2810" i="1"/>
  <c r="K2810" i="1" s="1"/>
  <c r="J2805" i="1"/>
  <c r="K2805" i="1" s="1"/>
  <c r="J2799" i="1"/>
  <c r="J2794" i="1"/>
  <c r="J2789" i="1"/>
  <c r="K2789" i="1" s="1"/>
  <c r="J2783" i="1"/>
  <c r="K2783" i="1" s="1"/>
  <c r="J2778" i="1"/>
  <c r="J2773" i="1"/>
  <c r="J2767" i="1"/>
  <c r="K2767" i="1" s="1"/>
  <c r="J2762" i="1"/>
  <c r="K2762" i="1" s="1"/>
  <c r="J2757" i="1"/>
  <c r="J2751" i="1"/>
  <c r="J2746" i="1"/>
  <c r="K2746" i="1" s="1"/>
  <c r="J2741" i="1"/>
  <c r="K2741" i="1" s="1"/>
  <c r="J2735" i="1"/>
  <c r="J2730" i="1"/>
  <c r="J2725" i="1"/>
  <c r="K2725" i="1" s="1"/>
  <c r="J2719" i="1"/>
  <c r="K2719" i="1" s="1"/>
  <c r="J2714" i="1"/>
  <c r="J2709" i="1"/>
  <c r="J2703" i="1"/>
  <c r="K2703" i="1" s="1"/>
  <c r="J2698" i="1"/>
  <c r="K2698" i="1" s="1"/>
  <c r="J2693" i="1"/>
  <c r="J2687" i="1"/>
  <c r="J2682" i="1"/>
  <c r="K2682" i="1" s="1"/>
  <c r="J2677" i="1"/>
  <c r="K2677" i="1" s="1"/>
  <c r="J2671" i="1"/>
  <c r="J2666" i="1"/>
  <c r="J2661" i="1"/>
  <c r="K2661" i="1" s="1"/>
  <c r="J2655" i="1"/>
  <c r="K2655" i="1" s="1"/>
  <c r="J2650" i="1"/>
  <c r="J2645" i="1"/>
  <c r="J2639" i="1"/>
  <c r="K2639" i="1" s="1"/>
  <c r="J2634" i="1"/>
  <c r="K2634" i="1" s="1"/>
  <c r="J2629" i="1"/>
  <c r="J2623" i="1"/>
  <c r="J2618" i="1"/>
  <c r="K2618" i="1" s="1"/>
  <c r="J2613" i="1"/>
  <c r="K2613" i="1" s="1"/>
  <c r="J2607" i="1"/>
  <c r="J2602" i="1"/>
  <c r="J2597" i="1"/>
  <c r="K2597" i="1" s="1"/>
  <c r="J2591" i="1"/>
  <c r="K2591" i="1" s="1"/>
  <c r="J2586" i="1"/>
  <c r="J2581" i="1"/>
  <c r="J2575" i="1"/>
  <c r="K2575" i="1" s="1"/>
  <c r="J2570" i="1"/>
  <c r="K2570" i="1" s="1"/>
  <c r="J2565" i="1"/>
  <c r="J2559" i="1"/>
  <c r="J2554" i="1"/>
  <c r="K2554" i="1" s="1"/>
  <c r="J2549" i="1"/>
  <c r="K2549" i="1" s="1"/>
  <c r="J2543" i="1"/>
  <c r="J2538" i="1"/>
  <c r="J2533" i="1"/>
  <c r="K2533" i="1" s="1"/>
  <c r="J2527" i="1"/>
  <c r="K2527" i="1" s="1"/>
  <c r="J2522" i="1"/>
  <c r="J2517" i="1"/>
  <c r="J2511" i="1"/>
  <c r="K2511" i="1" s="1"/>
  <c r="J2506" i="1"/>
  <c r="K2506" i="1" s="1"/>
  <c r="J2501" i="1"/>
  <c r="J2495" i="1"/>
  <c r="J2490" i="1"/>
  <c r="K2490" i="1" s="1"/>
  <c r="J2485" i="1"/>
  <c r="K2485" i="1" s="1"/>
  <c r="J2479" i="1"/>
  <c r="J2474" i="1"/>
  <c r="J2469" i="1"/>
  <c r="K2469" i="1" s="1"/>
  <c r="J2463" i="1"/>
  <c r="K2463" i="1" s="1"/>
  <c r="J2458" i="1"/>
  <c r="J2453" i="1"/>
  <c r="J2447" i="1"/>
  <c r="K2447" i="1" s="1"/>
  <c r="J2442" i="1"/>
  <c r="K2442" i="1" s="1"/>
  <c r="J2437" i="1"/>
  <c r="J2431" i="1"/>
  <c r="J2426" i="1"/>
  <c r="K2426" i="1" s="1"/>
  <c r="J2421" i="1"/>
  <c r="K2421" i="1" s="1"/>
  <c r="J2415" i="1"/>
  <c r="J2410" i="1"/>
  <c r="J2405" i="1"/>
  <c r="K2405" i="1" s="1"/>
  <c r="J2399" i="1"/>
  <c r="K2399" i="1" s="1"/>
  <c r="J2394" i="1"/>
  <c r="J2389" i="1"/>
  <c r="J2383" i="1"/>
  <c r="K2383" i="1" s="1"/>
  <c r="J2378" i="1"/>
  <c r="K2378" i="1" s="1"/>
  <c r="J2373" i="1"/>
  <c r="J2367" i="1"/>
  <c r="J2362" i="1"/>
  <c r="K2362" i="1" s="1"/>
  <c r="J2357" i="1"/>
  <c r="K2357" i="1" s="1"/>
  <c r="J2351" i="1"/>
  <c r="J2346" i="1"/>
  <c r="J2341" i="1"/>
  <c r="K2341" i="1" s="1"/>
  <c r="J2335" i="1"/>
  <c r="K2335" i="1" s="1"/>
  <c r="J2330" i="1"/>
  <c r="J2325" i="1"/>
  <c r="J2319" i="1"/>
  <c r="K2319" i="1" s="1"/>
  <c r="J2314" i="1"/>
  <c r="K2314" i="1" s="1"/>
  <c r="J2309" i="1"/>
  <c r="J2303" i="1"/>
  <c r="J2298" i="1"/>
  <c r="K2298" i="1" s="1"/>
  <c r="J2293" i="1"/>
  <c r="K2293" i="1" s="1"/>
  <c r="J2287" i="1"/>
  <c r="J2282" i="1"/>
  <c r="J2277" i="1"/>
  <c r="K2277" i="1" s="1"/>
  <c r="J2271" i="1"/>
  <c r="K2271" i="1" s="1"/>
  <c r="J2266" i="1"/>
  <c r="J2261" i="1"/>
  <c r="J2255" i="1"/>
  <c r="K2255" i="1" s="1"/>
  <c r="J2250" i="1"/>
  <c r="K2250" i="1" s="1"/>
  <c r="J2245" i="1"/>
  <c r="J2239" i="1"/>
  <c r="J2234" i="1"/>
  <c r="K2234" i="1" s="1"/>
  <c r="J2229" i="1"/>
  <c r="K2229" i="1" s="1"/>
  <c r="J2223" i="1"/>
  <c r="J2218" i="1"/>
  <c r="J2213" i="1"/>
  <c r="K2213" i="1" s="1"/>
  <c r="J2207" i="1"/>
  <c r="K2207" i="1" s="1"/>
  <c r="J2202" i="1"/>
  <c r="J2197" i="1"/>
  <c r="J2191" i="1"/>
  <c r="K2191" i="1" s="1"/>
  <c r="J2186" i="1"/>
  <c r="K2186" i="1" s="1"/>
  <c r="J2181" i="1"/>
  <c r="J2175" i="1"/>
  <c r="J2170" i="1"/>
  <c r="K2170" i="1" s="1"/>
  <c r="J2165" i="1"/>
  <c r="K2165" i="1" s="1"/>
  <c r="J2159" i="1"/>
  <c r="J2154" i="1"/>
  <c r="J2149" i="1"/>
  <c r="K2149" i="1" s="1"/>
  <c r="J2143" i="1"/>
  <c r="K2143" i="1" s="1"/>
  <c r="J2138" i="1"/>
  <c r="J2133" i="1"/>
  <c r="J2127" i="1"/>
  <c r="K2127" i="1" s="1"/>
  <c r="J2122" i="1"/>
  <c r="K2122" i="1" s="1"/>
  <c r="J2117" i="1"/>
  <c r="J2111" i="1"/>
  <c r="J2106" i="1"/>
  <c r="K2106" i="1" s="1"/>
  <c r="J2101" i="1"/>
  <c r="K2101" i="1" s="1"/>
  <c r="J2094" i="1"/>
  <c r="J2089" i="1"/>
  <c r="J2084" i="1"/>
  <c r="K2084" i="1" s="1"/>
  <c r="J2078" i="1"/>
  <c r="K2078" i="1" s="1"/>
  <c r="J2073" i="1"/>
  <c r="J2068" i="1"/>
  <c r="J2062" i="1"/>
  <c r="K2062" i="1" s="1"/>
  <c r="J2057" i="1"/>
  <c r="K2057" i="1" s="1"/>
  <c r="J2052" i="1"/>
  <c r="J2046" i="1"/>
  <c r="J2041" i="1"/>
  <c r="K2041" i="1" s="1"/>
  <c r="J2036" i="1"/>
  <c r="K2036" i="1" s="1"/>
  <c r="J2030" i="1"/>
  <c r="J2025" i="1"/>
  <c r="J2020" i="1"/>
  <c r="K2020" i="1" s="1"/>
  <c r="J2014" i="1"/>
  <c r="K2014" i="1" s="1"/>
  <c r="J2009" i="1"/>
  <c r="J2004" i="1"/>
  <c r="J1998" i="1"/>
  <c r="K1998" i="1" s="1"/>
  <c r="J1993" i="1"/>
  <c r="K1993" i="1" s="1"/>
  <c r="J1988" i="1"/>
  <c r="J1982" i="1"/>
  <c r="J1977" i="1"/>
  <c r="K1977" i="1" s="1"/>
  <c r="J1972" i="1"/>
  <c r="K1972" i="1" s="1"/>
  <c r="J1966" i="1"/>
  <c r="J1961" i="1"/>
  <c r="J1956" i="1"/>
  <c r="K1956" i="1" s="1"/>
  <c r="J1950" i="1"/>
  <c r="K1950" i="1" s="1"/>
  <c r="J1945" i="1"/>
  <c r="J1940" i="1"/>
  <c r="J1934" i="1"/>
  <c r="K1934" i="1" s="1"/>
  <c r="J1929" i="1"/>
  <c r="K1929" i="1" s="1"/>
  <c r="J1922" i="1"/>
  <c r="J1914" i="1"/>
  <c r="J1906" i="1"/>
  <c r="K1906" i="1" s="1"/>
  <c r="J1898" i="1"/>
  <c r="K1898" i="1" s="1"/>
  <c r="J1890" i="1"/>
  <c r="J1882" i="1"/>
  <c r="J1874" i="1"/>
  <c r="K1874" i="1" s="1"/>
  <c r="J1866" i="1"/>
  <c r="K1866" i="1" s="1"/>
  <c r="J1858" i="1"/>
  <c r="J1850" i="1"/>
  <c r="J1842" i="1"/>
  <c r="K1842" i="1" s="1"/>
  <c r="J1834" i="1"/>
  <c r="K1834" i="1" s="1"/>
  <c r="J1826" i="1"/>
  <c r="J1818" i="1"/>
  <c r="K1810" i="1"/>
  <c r="J1801" i="1"/>
  <c r="K1801" i="1" s="1"/>
  <c r="J1793" i="1"/>
  <c r="J1785" i="1"/>
  <c r="J1777" i="1"/>
  <c r="K1777" i="1" s="1"/>
  <c r="J1769" i="1"/>
  <c r="K1769" i="1" s="1"/>
  <c r="J1761" i="1"/>
  <c r="J1753" i="1"/>
  <c r="J1745" i="1"/>
  <c r="K1745" i="1" s="1"/>
  <c r="J1737" i="1"/>
  <c r="K1737" i="1" s="1"/>
  <c r="J1729" i="1"/>
  <c r="J1721" i="1"/>
  <c r="J1713" i="1"/>
  <c r="K1713" i="1" s="1"/>
  <c r="J1705" i="1"/>
  <c r="K1705" i="1" s="1"/>
  <c r="J1697" i="1"/>
  <c r="J1689" i="1"/>
  <c r="J1681" i="1"/>
  <c r="K1681" i="1" s="1"/>
  <c r="J1673" i="1"/>
  <c r="K1673" i="1" s="1"/>
  <c r="J1665" i="1"/>
  <c r="J1657" i="1"/>
  <c r="J1649" i="1"/>
  <c r="K1649" i="1" s="1"/>
  <c r="J1641" i="1"/>
  <c r="K1641" i="1" s="1"/>
  <c r="J1633" i="1"/>
  <c r="J1625" i="1"/>
  <c r="J1617" i="1"/>
  <c r="K1617" i="1" s="1"/>
  <c r="J1609" i="1"/>
  <c r="K1609" i="1" s="1"/>
  <c r="J1601" i="1"/>
  <c r="J1593" i="1"/>
  <c r="J1585" i="1"/>
  <c r="K1585" i="1" s="1"/>
  <c r="J1577" i="1"/>
  <c r="K1577" i="1" s="1"/>
  <c r="J1569" i="1"/>
  <c r="J1561" i="1"/>
  <c r="J1553" i="1"/>
  <c r="K1553" i="1" s="1"/>
  <c r="J1545" i="1"/>
  <c r="K1545" i="1" s="1"/>
  <c r="J1537" i="1"/>
  <c r="J1529" i="1"/>
  <c r="J1521" i="1"/>
  <c r="K1521" i="1" s="1"/>
  <c r="J1513" i="1"/>
  <c r="K1513" i="1" s="1"/>
  <c r="J1505" i="1"/>
  <c r="J1497" i="1"/>
  <c r="J1489" i="1"/>
  <c r="K1489" i="1" s="1"/>
  <c r="J1481" i="1"/>
  <c r="K1481" i="1" s="1"/>
  <c r="J1473" i="1"/>
  <c r="J1465" i="1"/>
  <c r="J1457" i="1"/>
  <c r="K1457" i="1" s="1"/>
  <c r="J1449" i="1"/>
  <c r="K1449" i="1" s="1"/>
  <c r="J1441" i="1"/>
  <c r="J1433" i="1"/>
  <c r="J1425" i="1"/>
  <c r="K1425" i="1" s="1"/>
  <c r="J1417" i="1"/>
  <c r="K1417" i="1" s="1"/>
  <c r="J1409" i="1"/>
  <c r="J1401" i="1"/>
  <c r="J1393" i="1"/>
  <c r="K1393" i="1" s="1"/>
  <c r="J1385" i="1"/>
  <c r="K1385" i="1" s="1"/>
  <c r="J1377" i="1"/>
  <c r="J1369" i="1"/>
  <c r="J1361" i="1"/>
  <c r="K1361" i="1" s="1"/>
  <c r="J1353" i="1"/>
  <c r="K1353" i="1" s="1"/>
  <c r="J1345" i="1"/>
  <c r="J1337" i="1"/>
  <c r="J1329" i="1"/>
  <c r="K1329" i="1" s="1"/>
  <c r="J1321" i="1"/>
  <c r="K1321" i="1" s="1"/>
  <c r="J1313" i="1"/>
  <c r="J1305" i="1"/>
  <c r="J1297" i="1"/>
  <c r="K1297" i="1" s="1"/>
  <c r="J1288" i="1"/>
  <c r="K1288" i="1" s="1"/>
  <c r="J1278" i="1"/>
  <c r="J1267" i="1"/>
  <c r="J1256" i="1"/>
  <c r="K1256" i="1" s="1"/>
  <c r="J1246" i="1"/>
  <c r="K1246" i="1" s="1"/>
  <c r="J1235" i="1"/>
  <c r="J1224" i="1"/>
  <c r="J1214" i="1"/>
  <c r="K1214" i="1" s="1"/>
  <c r="J1203" i="1"/>
  <c r="K1203" i="1" s="1"/>
  <c r="J1192" i="1"/>
  <c r="J1182" i="1"/>
  <c r="J1171" i="1"/>
  <c r="K1171" i="1" s="1"/>
  <c r="J1160" i="1"/>
  <c r="K1160" i="1" s="1"/>
  <c r="J1150" i="1"/>
  <c r="J1134" i="1"/>
  <c r="J1112" i="1"/>
  <c r="K1112" i="1" s="1"/>
  <c r="J1091" i="1"/>
  <c r="K1091" i="1" s="1"/>
  <c r="J1070" i="1"/>
  <c r="J1048" i="1"/>
  <c r="J1027" i="1"/>
  <c r="K1027" i="1" s="1"/>
  <c r="J1006" i="1"/>
  <c r="K1006" i="1" s="1"/>
  <c r="J984" i="1"/>
  <c r="J963" i="1"/>
  <c r="J942" i="1"/>
  <c r="K942" i="1" s="1"/>
  <c r="J920" i="1"/>
  <c r="K920" i="1" s="1"/>
  <c r="J899" i="1"/>
  <c r="J878" i="1"/>
  <c r="J856" i="1"/>
  <c r="K856" i="1" s="1"/>
  <c r="J828" i="1"/>
  <c r="K828" i="1" s="1"/>
  <c r="J796" i="1"/>
  <c r="J764" i="1"/>
  <c r="J732" i="1"/>
  <c r="K732" i="1" s="1"/>
  <c r="J700" i="1"/>
  <c r="K700" i="1" s="1"/>
  <c r="J668" i="1"/>
  <c r="J636" i="1"/>
  <c r="J604" i="1"/>
  <c r="K604" i="1" s="1"/>
  <c r="J572" i="1"/>
  <c r="K572" i="1" s="1"/>
  <c r="J540" i="1"/>
  <c r="J508" i="1"/>
  <c r="J476" i="1"/>
  <c r="K476" i="1" s="1"/>
  <c r="J444" i="1"/>
  <c r="K444" i="1" s="1"/>
  <c r="J412" i="1"/>
  <c r="J380" i="1"/>
  <c r="J348" i="1"/>
  <c r="K348" i="1" s="1"/>
  <c r="J316" i="1"/>
  <c r="K316" i="1" s="1"/>
  <c r="J284" i="1"/>
  <c r="J252" i="1"/>
  <c r="J220" i="1"/>
  <c r="K220" i="1" s="1"/>
  <c r="J188" i="1"/>
  <c r="K188" i="1" s="1"/>
  <c r="J156" i="1"/>
  <c r="J124" i="1"/>
  <c r="J92" i="1"/>
  <c r="K92" i="1" s="1"/>
  <c r="J60" i="1"/>
  <c r="K60" i="1" s="1"/>
  <c r="J28" i="1"/>
  <c r="K2843" i="1"/>
  <c r="K2779" i="1"/>
  <c r="K2619" i="1"/>
  <c r="K2550" i="1"/>
  <c r="K2363" i="1"/>
  <c r="K2342" i="1"/>
  <c r="K2182" i="1"/>
  <c r="K2166" i="1"/>
  <c r="K2064" i="1"/>
  <c r="K2000" i="1"/>
  <c r="K1747" i="1"/>
  <c r="K1683" i="1"/>
  <c r="K1387" i="1"/>
  <c r="K1139" i="1"/>
  <c r="K990" i="1"/>
  <c r="J2963" i="1"/>
  <c r="K2963" i="1" s="1"/>
  <c r="J2958" i="1"/>
  <c r="K2958" i="1" s="1"/>
  <c r="J2953" i="1"/>
  <c r="J2947" i="1"/>
  <c r="J2942" i="1"/>
  <c r="K2942" i="1" s="1"/>
  <c r="J2937" i="1"/>
  <c r="K2937" i="1" s="1"/>
  <c r="J2931" i="1"/>
  <c r="J2926" i="1"/>
  <c r="J2921" i="1"/>
  <c r="K2921" i="1" s="1"/>
  <c r="J2915" i="1"/>
  <c r="K2915" i="1" s="1"/>
  <c r="J2910" i="1"/>
  <c r="J2905" i="1"/>
  <c r="J2899" i="1"/>
  <c r="K2899" i="1" s="1"/>
  <c r="J2894" i="1"/>
  <c r="K2894" i="1" s="1"/>
  <c r="J2889" i="1"/>
  <c r="J2883" i="1"/>
  <c r="J2878" i="1"/>
  <c r="K2878" i="1" s="1"/>
  <c r="J2873" i="1"/>
  <c r="K2873" i="1" s="1"/>
  <c r="J2867" i="1"/>
  <c r="J2862" i="1"/>
  <c r="J2857" i="1"/>
  <c r="K2857" i="1" s="1"/>
  <c r="J2851" i="1"/>
  <c r="K2851" i="1" s="1"/>
  <c r="J2846" i="1"/>
  <c r="J2841" i="1"/>
  <c r="J2835" i="1"/>
  <c r="K2835" i="1" s="1"/>
  <c r="J2830" i="1"/>
  <c r="K2830" i="1" s="1"/>
  <c r="J2825" i="1"/>
  <c r="J2819" i="1"/>
  <c r="J2814" i="1"/>
  <c r="K2814" i="1" s="1"/>
  <c r="J2809" i="1"/>
  <c r="K2809" i="1" s="1"/>
  <c r="J2803" i="1"/>
  <c r="J2798" i="1"/>
  <c r="J2793" i="1"/>
  <c r="K2793" i="1" s="1"/>
  <c r="J2787" i="1"/>
  <c r="K2787" i="1" s="1"/>
  <c r="J2782" i="1"/>
  <c r="J2777" i="1"/>
  <c r="J2771" i="1"/>
  <c r="K2771" i="1" s="1"/>
  <c r="J2766" i="1"/>
  <c r="K2766" i="1" s="1"/>
  <c r="J2761" i="1"/>
  <c r="J2755" i="1"/>
  <c r="J2750" i="1"/>
  <c r="K2750" i="1" s="1"/>
  <c r="J2745" i="1"/>
  <c r="K2745" i="1" s="1"/>
  <c r="J2739" i="1"/>
  <c r="J2734" i="1"/>
  <c r="J2729" i="1"/>
  <c r="K2729" i="1" s="1"/>
  <c r="J2723" i="1"/>
  <c r="K2723" i="1" s="1"/>
  <c r="J2718" i="1"/>
  <c r="J2713" i="1"/>
  <c r="J2707" i="1"/>
  <c r="K2707" i="1" s="1"/>
  <c r="J2702" i="1"/>
  <c r="K2702" i="1" s="1"/>
  <c r="J2697" i="1"/>
  <c r="J2691" i="1"/>
  <c r="J2686" i="1"/>
  <c r="K2686" i="1" s="1"/>
  <c r="J2681" i="1"/>
  <c r="K2681" i="1" s="1"/>
  <c r="J2675" i="1"/>
  <c r="J2670" i="1"/>
  <c r="J2665" i="1"/>
  <c r="K2665" i="1" s="1"/>
  <c r="J2659" i="1"/>
  <c r="K2659" i="1" s="1"/>
  <c r="J2654" i="1"/>
  <c r="J2649" i="1"/>
  <c r="J2643" i="1"/>
  <c r="K2643" i="1" s="1"/>
  <c r="J2638" i="1"/>
  <c r="K2638" i="1" s="1"/>
  <c r="J2633" i="1"/>
  <c r="J2627" i="1"/>
  <c r="J2622" i="1"/>
  <c r="K2622" i="1" s="1"/>
  <c r="J2617" i="1"/>
  <c r="K2617" i="1" s="1"/>
  <c r="J2611" i="1"/>
  <c r="J2606" i="1"/>
  <c r="J2601" i="1"/>
  <c r="K2601" i="1" s="1"/>
  <c r="J2595" i="1"/>
  <c r="K2595" i="1" s="1"/>
  <c r="J2590" i="1"/>
  <c r="J2585" i="1"/>
  <c r="J2579" i="1"/>
  <c r="K2579" i="1" s="1"/>
  <c r="J2574" i="1"/>
  <c r="K2574" i="1" s="1"/>
  <c r="J2569" i="1"/>
  <c r="J2563" i="1"/>
  <c r="J2558" i="1"/>
  <c r="K2558" i="1" s="1"/>
  <c r="J2553" i="1"/>
  <c r="K2553" i="1" s="1"/>
  <c r="J2547" i="1"/>
  <c r="J2542" i="1"/>
  <c r="J2537" i="1"/>
  <c r="K2537" i="1" s="1"/>
  <c r="J2531" i="1"/>
  <c r="K2531" i="1" s="1"/>
  <c r="J2526" i="1"/>
  <c r="J2521" i="1"/>
  <c r="J2515" i="1"/>
  <c r="K2515" i="1" s="1"/>
  <c r="J2510" i="1"/>
  <c r="K2510" i="1" s="1"/>
  <c r="J2505" i="1"/>
  <c r="J2499" i="1"/>
  <c r="J2494" i="1"/>
  <c r="K2494" i="1" s="1"/>
  <c r="J2489" i="1"/>
  <c r="K2489" i="1" s="1"/>
  <c r="J2483" i="1"/>
  <c r="J2478" i="1"/>
  <c r="J2473" i="1"/>
  <c r="K2473" i="1" s="1"/>
  <c r="J2467" i="1"/>
  <c r="K2467" i="1" s="1"/>
  <c r="J2462" i="1"/>
  <c r="J2457" i="1"/>
  <c r="J2451" i="1"/>
  <c r="K2451" i="1" s="1"/>
  <c r="J2446" i="1"/>
  <c r="K2446" i="1" s="1"/>
  <c r="J2441" i="1"/>
  <c r="J2435" i="1"/>
  <c r="J2430" i="1"/>
  <c r="K2430" i="1" s="1"/>
  <c r="J2425" i="1"/>
  <c r="K2425" i="1" s="1"/>
  <c r="J2419" i="1"/>
  <c r="J2414" i="1"/>
  <c r="J2409" i="1"/>
  <c r="K2409" i="1" s="1"/>
  <c r="J2403" i="1"/>
  <c r="K2403" i="1" s="1"/>
  <c r="J2398" i="1"/>
  <c r="J2393" i="1"/>
  <c r="J2387" i="1"/>
  <c r="K2387" i="1" s="1"/>
  <c r="J2382" i="1"/>
  <c r="K2382" i="1" s="1"/>
  <c r="J2377" i="1"/>
  <c r="J2371" i="1"/>
  <c r="J2366" i="1"/>
  <c r="K2366" i="1" s="1"/>
  <c r="J2361" i="1"/>
  <c r="K2361" i="1" s="1"/>
  <c r="J2355" i="1"/>
  <c r="J2350" i="1"/>
  <c r="J2345" i="1"/>
  <c r="K2345" i="1" s="1"/>
  <c r="J2339" i="1"/>
  <c r="K2339" i="1" s="1"/>
  <c r="J2334" i="1"/>
  <c r="J2329" i="1"/>
  <c r="J2323" i="1"/>
  <c r="K2323" i="1" s="1"/>
  <c r="J2318" i="1"/>
  <c r="K2318" i="1" s="1"/>
  <c r="J2313" i="1"/>
  <c r="J2307" i="1"/>
  <c r="J2302" i="1"/>
  <c r="K2302" i="1" s="1"/>
  <c r="J2297" i="1"/>
  <c r="K2297" i="1" s="1"/>
  <c r="J2291" i="1"/>
  <c r="J2286" i="1"/>
  <c r="J2281" i="1"/>
  <c r="K2281" i="1" s="1"/>
  <c r="J2275" i="1"/>
  <c r="K2275" i="1" s="1"/>
  <c r="J2270" i="1"/>
  <c r="J2265" i="1"/>
  <c r="J2259" i="1"/>
  <c r="K2259" i="1" s="1"/>
  <c r="J2254" i="1"/>
  <c r="K2254" i="1" s="1"/>
  <c r="J2249" i="1"/>
  <c r="J2243" i="1"/>
  <c r="J2238" i="1"/>
  <c r="K2238" i="1" s="1"/>
  <c r="J2233" i="1"/>
  <c r="K2233" i="1" s="1"/>
  <c r="J2227" i="1"/>
  <c r="J2222" i="1"/>
  <c r="J2217" i="1"/>
  <c r="K2217" i="1" s="1"/>
  <c r="J2211" i="1"/>
  <c r="K2211" i="1" s="1"/>
  <c r="J2206" i="1"/>
  <c r="J2201" i="1"/>
  <c r="J2195" i="1"/>
  <c r="K2195" i="1" s="1"/>
  <c r="J2190" i="1"/>
  <c r="K2190" i="1" s="1"/>
  <c r="J2185" i="1"/>
  <c r="J2179" i="1"/>
  <c r="J2174" i="1"/>
  <c r="K2174" i="1" s="1"/>
  <c r="J2169" i="1"/>
  <c r="K2169" i="1" s="1"/>
  <c r="J2163" i="1"/>
  <c r="J2158" i="1"/>
  <c r="J2153" i="1"/>
  <c r="K2153" i="1" s="1"/>
  <c r="J2147" i="1"/>
  <c r="K2147" i="1" s="1"/>
  <c r="J2142" i="1"/>
  <c r="J2137" i="1"/>
  <c r="J2131" i="1"/>
  <c r="K2131" i="1" s="1"/>
  <c r="J2126" i="1"/>
  <c r="K2126" i="1" s="1"/>
  <c r="J2121" i="1"/>
  <c r="J2115" i="1"/>
  <c r="J2110" i="1"/>
  <c r="K2110" i="1" s="1"/>
  <c r="J2105" i="1"/>
  <c r="K2105" i="1" s="1"/>
  <c r="J2098" i="1"/>
  <c r="J2093" i="1"/>
  <c r="J2088" i="1"/>
  <c r="K2088" i="1" s="1"/>
  <c r="J2082" i="1"/>
  <c r="K2082" i="1" s="1"/>
  <c r="J2077" i="1"/>
  <c r="J2072" i="1"/>
  <c r="J2066" i="1"/>
  <c r="K2066" i="1" s="1"/>
  <c r="J2061" i="1"/>
  <c r="K2061" i="1" s="1"/>
  <c r="J2056" i="1"/>
  <c r="J2050" i="1"/>
  <c r="J2045" i="1"/>
  <c r="K2045" i="1" s="1"/>
  <c r="J2040" i="1"/>
  <c r="K2040" i="1" s="1"/>
  <c r="J2034" i="1"/>
  <c r="J2029" i="1"/>
  <c r="J2024" i="1"/>
  <c r="K2024" i="1" s="1"/>
  <c r="J2018" i="1"/>
  <c r="K2018" i="1" s="1"/>
  <c r="J2013" i="1"/>
  <c r="J2008" i="1"/>
  <c r="J2002" i="1"/>
  <c r="K2002" i="1" s="1"/>
  <c r="J1997" i="1"/>
  <c r="K1997" i="1" s="1"/>
  <c r="J1992" i="1"/>
  <c r="J1986" i="1"/>
  <c r="J1981" i="1"/>
  <c r="K1981" i="1" s="1"/>
  <c r="J1976" i="1"/>
  <c r="K1976" i="1" s="1"/>
  <c r="J1970" i="1"/>
  <c r="J1965" i="1"/>
  <c r="J1960" i="1"/>
  <c r="K1960" i="1" s="1"/>
  <c r="J1954" i="1"/>
  <c r="K1954" i="1" s="1"/>
  <c r="J1949" i="1"/>
  <c r="J1944" i="1"/>
  <c r="J1938" i="1"/>
  <c r="K1938" i="1" s="1"/>
  <c r="J1933" i="1"/>
  <c r="K1933" i="1" s="1"/>
  <c r="J1928" i="1"/>
  <c r="J1920" i="1"/>
  <c r="J1912" i="1"/>
  <c r="K1912" i="1" s="1"/>
  <c r="J1904" i="1"/>
  <c r="K1904" i="1" s="1"/>
  <c r="J1896" i="1"/>
  <c r="J1888" i="1"/>
  <c r="J1880" i="1"/>
  <c r="K1880" i="1" s="1"/>
  <c r="J1872" i="1"/>
  <c r="K1872" i="1" s="1"/>
  <c r="J1864" i="1"/>
  <c r="J1856" i="1"/>
  <c r="J1848" i="1"/>
  <c r="K1848" i="1" s="1"/>
  <c r="J1840" i="1"/>
  <c r="K1840" i="1" s="1"/>
  <c r="J1832" i="1"/>
  <c r="J1824" i="1"/>
  <c r="J1816" i="1"/>
  <c r="K1816" i="1" s="1"/>
  <c r="J1799" i="1"/>
  <c r="K1799" i="1" s="1"/>
  <c r="J1791" i="1"/>
  <c r="J1783" i="1"/>
  <c r="J1775" i="1"/>
  <c r="K1775" i="1" s="1"/>
  <c r="J1767" i="1"/>
  <c r="K1767" i="1" s="1"/>
  <c r="J1759" i="1"/>
  <c r="J1751" i="1"/>
  <c r="J1743" i="1"/>
  <c r="K1743" i="1" s="1"/>
  <c r="J1735" i="1"/>
  <c r="K1735" i="1" s="1"/>
  <c r="J1727" i="1"/>
  <c r="J1719" i="1"/>
  <c r="J1711" i="1"/>
  <c r="K1711" i="1" s="1"/>
  <c r="J1703" i="1"/>
  <c r="K1703" i="1" s="1"/>
  <c r="J1695" i="1"/>
  <c r="J1687" i="1"/>
  <c r="J1679" i="1"/>
  <c r="K1679" i="1" s="1"/>
  <c r="J1671" i="1"/>
  <c r="K1671" i="1" s="1"/>
  <c r="J1663" i="1"/>
  <c r="J1655" i="1"/>
  <c r="J1647" i="1"/>
  <c r="K1647" i="1" s="1"/>
  <c r="J1639" i="1"/>
  <c r="K1639" i="1" s="1"/>
  <c r="J1631" i="1"/>
  <c r="J1623" i="1"/>
  <c r="J1615" i="1"/>
  <c r="K1615" i="1" s="1"/>
  <c r="J1607" i="1"/>
  <c r="K1607" i="1" s="1"/>
  <c r="J1599" i="1"/>
  <c r="J1591" i="1"/>
  <c r="J1583" i="1"/>
  <c r="K1583" i="1" s="1"/>
  <c r="J1575" i="1"/>
  <c r="K1575" i="1" s="1"/>
  <c r="J1567" i="1"/>
  <c r="J1559" i="1"/>
  <c r="J1551" i="1"/>
  <c r="K1551" i="1" s="1"/>
  <c r="J1543" i="1"/>
  <c r="K1543" i="1" s="1"/>
  <c r="J1535" i="1"/>
  <c r="J1527" i="1"/>
  <c r="J1519" i="1"/>
  <c r="K1519" i="1" s="1"/>
  <c r="J1511" i="1"/>
  <c r="K1511" i="1" s="1"/>
  <c r="J1503" i="1"/>
  <c r="J1495" i="1"/>
  <c r="J1487" i="1"/>
  <c r="K1487" i="1" s="1"/>
  <c r="J1479" i="1"/>
  <c r="K1479" i="1" s="1"/>
  <c r="J1471" i="1"/>
  <c r="J1463" i="1"/>
  <c r="J1455" i="1"/>
  <c r="K1455" i="1" s="1"/>
  <c r="J1447" i="1"/>
  <c r="K1447" i="1" s="1"/>
  <c r="J1439" i="1"/>
  <c r="J1431" i="1"/>
  <c r="J1423" i="1"/>
  <c r="K1423" i="1" s="1"/>
  <c r="J1415" i="1"/>
  <c r="K1415" i="1" s="1"/>
  <c r="J1407" i="1"/>
  <c r="J1399" i="1"/>
  <c r="J1391" i="1"/>
  <c r="K1391" i="1" s="1"/>
  <c r="J1383" i="1"/>
  <c r="K1383" i="1" s="1"/>
  <c r="J1375" i="1"/>
  <c r="J1367" i="1"/>
  <c r="J1359" i="1"/>
  <c r="K1359" i="1" s="1"/>
  <c r="J1351" i="1"/>
  <c r="K1351" i="1" s="1"/>
  <c r="J1343" i="1"/>
  <c r="J1335" i="1"/>
  <c r="J1327" i="1"/>
  <c r="K1327" i="1" s="1"/>
  <c r="J1319" i="1"/>
  <c r="K1319" i="1" s="1"/>
  <c r="J1311" i="1"/>
  <c r="J1303" i="1"/>
  <c r="J1295" i="1"/>
  <c r="K1295" i="1" s="1"/>
  <c r="J1286" i="1"/>
  <c r="K1286" i="1" s="1"/>
  <c r="J1275" i="1"/>
  <c r="J1264" i="1"/>
  <c r="J1254" i="1"/>
  <c r="K1254" i="1" s="1"/>
  <c r="J1243" i="1"/>
  <c r="K1243" i="1" s="1"/>
  <c r="J1232" i="1"/>
  <c r="J1222" i="1"/>
  <c r="J1211" i="1"/>
  <c r="K1211" i="1" s="1"/>
  <c r="J1200" i="1"/>
  <c r="K1200" i="1" s="1"/>
  <c r="J1190" i="1"/>
  <c r="J1179" i="1"/>
  <c r="J1168" i="1"/>
  <c r="K1168" i="1" s="1"/>
  <c r="J1158" i="1"/>
  <c r="K1158" i="1" s="1"/>
  <c r="J1147" i="1"/>
  <c r="J1128" i="1"/>
  <c r="J1107" i="1"/>
  <c r="K1107" i="1" s="1"/>
  <c r="J1086" i="1"/>
  <c r="K1086" i="1" s="1"/>
  <c r="J1064" i="1"/>
  <c r="J1043" i="1"/>
  <c r="J1022" i="1"/>
  <c r="K1022" i="1" s="1"/>
  <c r="J1000" i="1"/>
  <c r="K1000" i="1" s="1"/>
  <c r="J979" i="1"/>
  <c r="J958" i="1"/>
  <c r="J936" i="1"/>
  <c r="K936" i="1" s="1"/>
  <c r="J915" i="1"/>
  <c r="K915" i="1" s="1"/>
  <c r="J894" i="1"/>
  <c r="J872" i="1"/>
  <c r="J851" i="1"/>
  <c r="K851" i="1" s="1"/>
  <c r="J820" i="1"/>
  <c r="K820" i="1" s="1"/>
  <c r="J788" i="1"/>
  <c r="J756" i="1"/>
  <c r="J724" i="1"/>
  <c r="K724" i="1" s="1"/>
  <c r="J692" i="1"/>
  <c r="K692" i="1" s="1"/>
  <c r="J660" i="1"/>
  <c r="J628" i="1"/>
  <c r="J596" i="1"/>
  <c r="K596" i="1" s="1"/>
  <c r="J564" i="1"/>
  <c r="K564" i="1" s="1"/>
  <c r="J532" i="1"/>
  <c r="J500" i="1"/>
  <c r="J468" i="1"/>
  <c r="K468" i="1" s="1"/>
  <c r="J436" i="1"/>
  <c r="K436" i="1" s="1"/>
  <c r="J404" i="1"/>
  <c r="J372" i="1"/>
  <c r="J340" i="1"/>
  <c r="K340" i="1" s="1"/>
  <c r="J308" i="1"/>
  <c r="K308" i="1" s="1"/>
  <c r="J276" i="1"/>
  <c r="J244" i="1"/>
  <c r="J212" i="1"/>
  <c r="K212" i="1" s="1"/>
  <c r="J180" i="1"/>
  <c r="K180" i="1" s="1"/>
  <c r="J148" i="1"/>
  <c r="J116" i="1"/>
  <c r="J84" i="1"/>
  <c r="K84" i="1" s="1"/>
  <c r="J52" i="1"/>
  <c r="K52" i="1" s="1"/>
  <c r="J20" i="1"/>
  <c r="K2902" i="1"/>
  <c r="K2870" i="1"/>
  <c r="K2758" i="1"/>
  <c r="K2710" i="1"/>
  <c r="K2678" i="1"/>
  <c r="K2667" i="1"/>
  <c r="K2561" i="1"/>
  <c r="K2518" i="1"/>
  <c r="K2465" i="1"/>
  <c r="K2449" i="1"/>
  <c r="K2337" i="1"/>
  <c r="K2321" i="1"/>
  <c r="K2267" i="1"/>
  <c r="K2251" i="1"/>
  <c r="K2209" i="1"/>
  <c r="K2193" i="1"/>
  <c r="K2037" i="1"/>
  <c r="K2021" i="1"/>
  <c r="K1962" i="1"/>
  <c r="K1924" i="1"/>
  <c r="K1836" i="1"/>
  <c r="K1812" i="1"/>
  <c r="K1707" i="1"/>
  <c r="K1691" i="1"/>
  <c r="K1595" i="1"/>
  <c r="K1523" i="1"/>
  <c r="K1467" i="1"/>
  <c r="K1459" i="1"/>
  <c r="K1379" i="1"/>
  <c r="K1355" i="1"/>
  <c r="K1118" i="1"/>
  <c r="K1075" i="1"/>
  <c r="K883" i="1"/>
  <c r="K836" i="1"/>
  <c r="K580" i="1"/>
  <c r="J2962" i="1"/>
  <c r="J2957" i="1"/>
  <c r="K2957" i="1" s="1"/>
  <c r="J2951" i="1"/>
  <c r="K2951" i="1" s="1"/>
  <c r="J2946" i="1"/>
  <c r="J2941" i="1"/>
  <c r="J2935" i="1"/>
  <c r="K2935" i="1" s="1"/>
  <c r="J2930" i="1"/>
  <c r="K2930" i="1" s="1"/>
  <c r="J2925" i="1"/>
  <c r="J2919" i="1"/>
  <c r="J2914" i="1"/>
  <c r="K2914" i="1" s="1"/>
  <c r="J2909" i="1"/>
  <c r="K2909" i="1" s="1"/>
  <c r="J2903" i="1"/>
  <c r="J2898" i="1"/>
  <c r="J2893" i="1"/>
  <c r="K2893" i="1" s="1"/>
  <c r="J2887" i="1"/>
  <c r="K2887" i="1" s="1"/>
  <c r="J2882" i="1"/>
  <c r="J2877" i="1"/>
  <c r="J2871" i="1"/>
  <c r="K2871" i="1" s="1"/>
  <c r="J2866" i="1"/>
  <c r="K2866" i="1" s="1"/>
  <c r="J2861" i="1"/>
  <c r="J2855" i="1"/>
  <c r="J2850" i="1"/>
  <c r="K2850" i="1" s="1"/>
  <c r="J2845" i="1"/>
  <c r="K2845" i="1" s="1"/>
  <c r="J2839" i="1"/>
  <c r="J2834" i="1"/>
  <c r="J2829" i="1"/>
  <c r="K2829" i="1" s="1"/>
  <c r="J2823" i="1"/>
  <c r="K2823" i="1" s="1"/>
  <c r="J2818" i="1"/>
  <c r="J2813" i="1"/>
  <c r="J2807" i="1"/>
  <c r="K2807" i="1" s="1"/>
  <c r="J2802" i="1"/>
  <c r="K2802" i="1" s="1"/>
  <c r="J2797" i="1"/>
  <c r="J2791" i="1"/>
  <c r="J2786" i="1"/>
  <c r="K2786" i="1" s="1"/>
  <c r="J2781" i="1"/>
  <c r="K2781" i="1" s="1"/>
  <c r="J2775" i="1"/>
  <c r="J2770" i="1"/>
  <c r="J2765" i="1"/>
  <c r="K2765" i="1" s="1"/>
  <c r="J2759" i="1"/>
  <c r="K2759" i="1" s="1"/>
  <c r="J2754" i="1"/>
  <c r="J2749" i="1"/>
  <c r="J2743" i="1"/>
  <c r="K2743" i="1" s="1"/>
  <c r="J2738" i="1"/>
  <c r="K2738" i="1" s="1"/>
  <c r="J2733" i="1"/>
  <c r="J2727" i="1"/>
  <c r="J2722" i="1"/>
  <c r="K2722" i="1" s="1"/>
  <c r="J2717" i="1"/>
  <c r="K2717" i="1" s="1"/>
  <c r="J2711" i="1"/>
  <c r="J2706" i="1"/>
  <c r="J2701" i="1"/>
  <c r="K2701" i="1" s="1"/>
  <c r="J2695" i="1"/>
  <c r="K2695" i="1" s="1"/>
  <c r="J2690" i="1"/>
  <c r="J2685" i="1"/>
  <c r="J2679" i="1"/>
  <c r="K2679" i="1" s="1"/>
  <c r="J2674" i="1"/>
  <c r="K2674" i="1" s="1"/>
  <c r="J2669" i="1"/>
  <c r="J2663" i="1"/>
  <c r="J2658" i="1"/>
  <c r="K2658" i="1" s="1"/>
  <c r="J2653" i="1"/>
  <c r="K2653" i="1" s="1"/>
  <c r="J2647" i="1"/>
  <c r="J2642" i="1"/>
  <c r="J2637" i="1"/>
  <c r="K2637" i="1" s="1"/>
  <c r="J2631" i="1"/>
  <c r="K2631" i="1" s="1"/>
  <c r="J2626" i="1"/>
  <c r="J2621" i="1"/>
  <c r="J2615" i="1"/>
  <c r="K2615" i="1" s="1"/>
  <c r="J2610" i="1"/>
  <c r="K2610" i="1" s="1"/>
  <c r="J2605" i="1"/>
  <c r="J2599" i="1"/>
  <c r="J2594" i="1"/>
  <c r="K2594" i="1" s="1"/>
  <c r="J2589" i="1"/>
  <c r="K2589" i="1" s="1"/>
  <c r="J2583" i="1"/>
  <c r="J2578" i="1"/>
  <c r="J2573" i="1"/>
  <c r="K2573" i="1" s="1"/>
  <c r="J2567" i="1"/>
  <c r="K2567" i="1" s="1"/>
  <c r="J2562" i="1"/>
  <c r="J2557" i="1"/>
  <c r="J2551" i="1"/>
  <c r="K2551" i="1" s="1"/>
  <c r="J2546" i="1"/>
  <c r="K2546" i="1" s="1"/>
  <c r="J2541" i="1"/>
  <c r="J2535" i="1"/>
  <c r="J2530" i="1"/>
  <c r="K2530" i="1" s="1"/>
  <c r="J2525" i="1"/>
  <c r="K2525" i="1" s="1"/>
  <c r="J2519" i="1"/>
  <c r="J2514" i="1"/>
  <c r="J2509" i="1"/>
  <c r="K2509" i="1" s="1"/>
  <c r="J2503" i="1"/>
  <c r="K2503" i="1" s="1"/>
  <c r="J2498" i="1"/>
  <c r="J2493" i="1"/>
  <c r="J2487" i="1"/>
  <c r="K2487" i="1" s="1"/>
  <c r="J2482" i="1"/>
  <c r="K2482" i="1" s="1"/>
  <c r="J2477" i="1"/>
  <c r="J2471" i="1"/>
  <c r="J2466" i="1"/>
  <c r="K2466" i="1" s="1"/>
  <c r="J2461" i="1"/>
  <c r="K2461" i="1" s="1"/>
  <c r="J2455" i="1"/>
  <c r="J2450" i="1"/>
  <c r="J2445" i="1"/>
  <c r="K2445" i="1" s="1"/>
  <c r="J2439" i="1"/>
  <c r="K2439" i="1" s="1"/>
  <c r="J2434" i="1"/>
  <c r="J2429" i="1"/>
  <c r="J2423" i="1"/>
  <c r="K2423" i="1" s="1"/>
  <c r="J2418" i="1"/>
  <c r="K2418" i="1" s="1"/>
  <c r="J2413" i="1"/>
  <c r="K2413" i="1" s="1"/>
  <c r="J2407" i="1"/>
  <c r="J2402" i="1"/>
  <c r="K2402" i="1" s="1"/>
  <c r="J2397" i="1"/>
  <c r="K2397" i="1" s="1"/>
  <c r="J2391" i="1"/>
  <c r="K2391" i="1" s="1"/>
  <c r="J2386" i="1"/>
  <c r="J2381" i="1"/>
  <c r="K2381" i="1" s="1"/>
  <c r="J2375" i="1"/>
  <c r="K2375" i="1" s="1"/>
  <c r="J2370" i="1"/>
  <c r="K2370" i="1" s="1"/>
  <c r="J2365" i="1"/>
  <c r="J2359" i="1"/>
  <c r="K2359" i="1" s="1"/>
  <c r="J2354" i="1"/>
  <c r="K2354" i="1" s="1"/>
  <c r="J2349" i="1"/>
  <c r="K2349" i="1" s="1"/>
  <c r="J2343" i="1"/>
  <c r="J2338" i="1"/>
  <c r="K2338" i="1" s="1"/>
  <c r="J2333" i="1"/>
  <c r="K2333" i="1" s="1"/>
  <c r="J2327" i="1"/>
  <c r="K2327" i="1" s="1"/>
  <c r="J2322" i="1"/>
  <c r="J2317" i="1"/>
  <c r="K2317" i="1" s="1"/>
  <c r="J2311" i="1"/>
  <c r="K2311" i="1" s="1"/>
  <c r="J2306" i="1"/>
  <c r="K2306" i="1" s="1"/>
  <c r="J2301" i="1"/>
  <c r="J2295" i="1"/>
  <c r="K2295" i="1" s="1"/>
  <c r="J2290" i="1"/>
  <c r="K2290" i="1" s="1"/>
  <c r="J2285" i="1"/>
  <c r="K2285" i="1" s="1"/>
  <c r="J2279" i="1"/>
  <c r="J2274" i="1"/>
  <c r="K2274" i="1" s="1"/>
  <c r="J2269" i="1"/>
  <c r="K2269" i="1" s="1"/>
  <c r="J2263" i="1"/>
  <c r="K2263" i="1" s="1"/>
  <c r="J2258" i="1"/>
  <c r="J2253" i="1"/>
  <c r="K2253" i="1" s="1"/>
  <c r="J2247" i="1"/>
  <c r="K2247" i="1" s="1"/>
  <c r="J2242" i="1"/>
  <c r="K2242" i="1" s="1"/>
  <c r="J2237" i="1"/>
  <c r="J2231" i="1"/>
  <c r="K2231" i="1" s="1"/>
  <c r="J2226" i="1"/>
  <c r="K2226" i="1" s="1"/>
  <c r="J2221" i="1"/>
  <c r="K2221" i="1" s="1"/>
  <c r="J2215" i="1"/>
  <c r="J2210" i="1"/>
  <c r="K2210" i="1" s="1"/>
  <c r="J2205" i="1"/>
  <c r="K2205" i="1" s="1"/>
  <c r="J2199" i="1"/>
  <c r="K2199" i="1" s="1"/>
  <c r="J2194" i="1"/>
  <c r="J2189" i="1"/>
  <c r="K2189" i="1" s="1"/>
  <c r="J2183" i="1"/>
  <c r="K2183" i="1" s="1"/>
  <c r="J2178" i="1"/>
  <c r="K2178" i="1" s="1"/>
  <c r="J2173" i="1"/>
  <c r="J2167" i="1"/>
  <c r="K2167" i="1" s="1"/>
  <c r="J2162" i="1"/>
  <c r="K2162" i="1" s="1"/>
  <c r="J2157" i="1"/>
  <c r="K2157" i="1" s="1"/>
  <c r="J2151" i="1"/>
  <c r="J2146" i="1"/>
  <c r="K2146" i="1" s="1"/>
  <c r="J2141" i="1"/>
  <c r="K2141" i="1" s="1"/>
  <c r="J2135" i="1"/>
  <c r="K2135" i="1" s="1"/>
  <c r="J2130" i="1"/>
  <c r="J2125" i="1"/>
  <c r="K2125" i="1" s="1"/>
  <c r="J2119" i="1"/>
  <c r="K2119" i="1" s="1"/>
  <c r="J2114" i="1"/>
  <c r="K2114" i="1" s="1"/>
  <c r="J2109" i="1"/>
  <c r="J2103" i="1"/>
  <c r="K2103" i="1" s="1"/>
  <c r="J2097" i="1"/>
  <c r="K2097" i="1" s="1"/>
  <c r="J2092" i="1"/>
  <c r="K2092" i="1" s="1"/>
  <c r="J2086" i="1"/>
  <c r="J2081" i="1"/>
  <c r="K2081" i="1" s="1"/>
  <c r="J2076" i="1"/>
  <c r="K2076" i="1" s="1"/>
  <c r="J2070" i="1"/>
  <c r="K2070" i="1" s="1"/>
  <c r="J2065" i="1"/>
  <c r="J2060" i="1"/>
  <c r="K2060" i="1" s="1"/>
  <c r="J2054" i="1"/>
  <c r="K2054" i="1" s="1"/>
  <c r="J2049" i="1"/>
  <c r="K2049" i="1" s="1"/>
  <c r="J2044" i="1"/>
  <c r="J2038" i="1"/>
  <c r="K2038" i="1" s="1"/>
  <c r="J2033" i="1"/>
  <c r="K2033" i="1" s="1"/>
  <c r="J2028" i="1"/>
  <c r="K2028" i="1" s="1"/>
  <c r="J2022" i="1"/>
  <c r="J2017" i="1"/>
  <c r="K2017" i="1" s="1"/>
  <c r="J2012" i="1"/>
  <c r="K2012" i="1" s="1"/>
  <c r="J2006" i="1"/>
  <c r="K2006" i="1" s="1"/>
  <c r="J2001" i="1"/>
  <c r="J1996" i="1"/>
  <c r="K1996" i="1" s="1"/>
  <c r="J1990" i="1"/>
  <c r="K1990" i="1" s="1"/>
  <c r="J1985" i="1"/>
  <c r="K1985" i="1" s="1"/>
  <c r="J1980" i="1"/>
  <c r="J1974" i="1"/>
  <c r="K1974" i="1" s="1"/>
  <c r="J1969" i="1"/>
  <c r="K1969" i="1" s="1"/>
  <c r="J1964" i="1"/>
  <c r="K1964" i="1" s="1"/>
  <c r="J1958" i="1"/>
  <c r="J1953" i="1"/>
  <c r="K1953" i="1" s="1"/>
  <c r="J1948" i="1"/>
  <c r="K1948" i="1" s="1"/>
  <c r="J1942" i="1"/>
  <c r="K1942" i="1" s="1"/>
  <c r="J1937" i="1"/>
  <c r="J1932" i="1"/>
  <c r="K1932" i="1" s="1"/>
  <c r="J1926" i="1"/>
  <c r="K1926" i="1" s="1"/>
  <c r="J1918" i="1"/>
  <c r="K1918" i="1" s="1"/>
  <c r="J1910" i="1"/>
  <c r="J1902" i="1"/>
  <c r="K1902" i="1" s="1"/>
  <c r="J1894" i="1"/>
  <c r="K1894" i="1" s="1"/>
  <c r="J1886" i="1"/>
  <c r="K1886" i="1" s="1"/>
  <c r="J1878" i="1"/>
  <c r="J1870" i="1"/>
  <c r="K1870" i="1" s="1"/>
  <c r="J1862" i="1"/>
  <c r="K1862" i="1" s="1"/>
  <c r="J1854" i="1"/>
  <c r="K1854" i="1" s="1"/>
  <c r="J1846" i="1"/>
  <c r="J1838" i="1"/>
  <c r="K1838" i="1" s="1"/>
  <c r="J1830" i="1"/>
  <c r="K1830" i="1" s="1"/>
  <c r="J1822" i="1"/>
  <c r="K1822" i="1" s="1"/>
  <c r="J1814" i="1"/>
  <c r="J1797" i="1"/>
  <c r="K1797" i="1" s="1"/>
  <c r="J1789" i="1"/>
  <c r="K1789" i="1" s="1"/>
  <c r="J1781" i="1"/>
  <c r="K1781" i="1" s="1"/>
  <c r="J1773" i="1"/>
  <c r="J1765" i="1"/>
  <c r="K1765" i="1" s="1"/>
  <c r="J1757" i="1"/>
  <c r="K1757" i="1" s="1"/>
  <c r="J1749" i="1"/>
  <c r="K1749" i="1" s="1"/>
  <c r="J1741" i="1"/>
  <c r="J1733" i="1"/>
  <c r="K1733" i="1" s="1"/>
  <c r="J1725" i="1"/>
  <c r="K1725" i="1" s="1"/>
  <c r="J1717" i="1"/>
  <c r="K1717" i="1" s="1"/>
  <c r="J1709" i="1"/>
  <c r="J1701" i="1"/>
  <c r="K1701" i="1" s="1"/>
  <c r="J1693" i="1"/>
  <c r="K1693" i="1" s="1"/>
  <c r="J1685" i="1"/>
  <c r="K1685" i="1" s="1"/>
  <c r="J1677" i="1"/>
  <c r="J1669" i="1"/>
  <c r="K1669" i="1" s="1"/>
  <c r="J1661" i="1"/>
  <c r="K1661" i="1" s="1"/>
  <c r="J1653" i="1"/>
  <c r="K1653" i="1" s="1"/>
  <c r="J1645" i="1"/>
  <c r="J1637" i="1"/>
  <c r="K1637" i="1" s="1"/>
  <c r="J1629" i="1"/>
  <c r="K1629" i="1" s="1"/>
  <c r="J1621" i="1"/>
  <c r="K1621" i="1" s="1"/>
  <c r="J1613" i="1"/>
  <c r="J1605" i="1"/>
  <c r="K1605" i="1" s="1"/>
  <c r="J1597" i="1"/>
  <c r="K1597" i="1" s="1"/>
  <c r="J1589" i="1"/>
  <c r="K1589" i="1" s="1"/>
  <c r="J1581" i="1"/>
  <c r="J1573" i="1"/>
  <c r="K1573" i="1" s="1"/>
  <c r="J1565" i="1"/>
  <c r="K1565" i="1" s="1"/>
  <c r="J1557" i="1"/>
  <c r="K1557" i="1" s="1"/>
  <c r="J1549" i="1"/>
  <c r="J1541" i="1"/>
  <c r="K1541" i="1" s="1"/>
  <c r="J1533" i="1"/>
  <c r="K1533" i="1" s="1"/>
  <c r="J1525" i="1"/>
  <c r="K1525" i="1" s="1"/>
  <c r="J1517" i="1"/>
  <c r="J1509" i="1"/>
  <c r="K1509" i="1" s="1"/>
  <c r="J1501" i="1"/>
  <c r="K1501" i="1" s="1"/>
  <c r="J1493" i="1"/>
  <c r="K1493" i="1" s="1"/>
  <c r="J1485" i="1"/>
  <c r="J1477" i="1"/>
  <c r="K1477" i="1" s="1"/>
  <c r="J1469" i="1"/>
  <c r="K1469" i="1" s="1"/>
  <c r="J1461" i="1"/>
  <c r="K1461" i="1" s="1"/>
  <c r="J1453" i="1"/>
  <c r="J1445" i="1"/>
  <c r="K1445" i="1" s="1"/>
  <c r="J1437" i="1"/>
  <c r="K1437" i="1" s="1"/>
  <c r="J1429" i="1"/>
  <c r="K1429" i="1" s="1"/>
  <c r="J1421" i="1"/>
  <c r="J1413" i="1"/>
  <c r="K1413" i="1" s="1"/>
  <c r="J1405" i="1"/>
  <c r="K1405" i="1" s="1"/>
  <c r="J1397" i="1"/>
  <c r="K1397" i="1" s="1"/>
  <c r="J1389" i="1"/>
  <c r="J1381" i="1"/>
  <c r="K1381" i="1" s="1"/>
  <c r="J1373" i="1"/>
  <c r="K1373" i="1" s="1"/>
  <c r="J1365" i="1"/>
  <c r="K1365" i="1" s="1"/>
  <c r="J1357" i="1"/>
  <c r="J1349" i="1"/>
  <c r="K1349" i="1" s="1"/>
  <c r="J1341" i="1"/>
  <c r="K1341" i="1" s="1"/>
  <c r="J1333" i="1"/>
  <c r="K1333" i="1" s="1"/>
  <c r="J1325" i="1"/>
  <c r="J1317" i="1"/>
  <c r="K1317" i="1" s="1"/>
  <c r="J1309" i="1"/>
  <c r="K1309" i="1" s="1"/>
  <c r="J1301" i="1"/>
  <c r="K1301" i="1" s="1"/>
  <c r="J1293" i="1"/>
  <c r="J1283" i="1"/>
  <c r="K1283" i="1" s="1"/>
  <c r="J1272" i="1"/>
  <c r="K1272" i="1" s="1"/>
  <c r="J1262" i="1"/>
  <c r="K1262" i="1" s="1"/>
  <c r="J1251" i="1"/>
  <c r="J1240" i="1"/>
  <c r="K1240" i="1" s="1"/>
  <c r="J1230" i="1"/>
  <c r="K1230" i="1" s="1"/>
  <c r="J1219" i="1"/>
  <c r="K1219" i="1" s="1"/>
  <c r="J1208" i="1"/>
  <c r="J1198" i="1"/>
  <c r="K1198" i="1" s="1"/>
  <c r="J1187" i="1"/>
  <c r="K1187" i="1" s="1"/>
  <c r="J1176" i="1"/>
  <c r="K1176" i="1" s="1"/>
  <c r="J1166" i="1"/>
  <c r="J1155" i="1"/>
  <c r="K1155" i="1" s="1"/>
  <c r="J1144" i="1"/>
  <c r="K1144" i="1" s="1"/>
  <c r="J1123" i="1"/>
  <c r="K1123" i="1" s="1"/>
  <c r="J1102" i="1"/>
  <c r="J1080" i="1"/>
  <c r="K1080" i="1" s="1"/>
  <c r="J1059" i="1"/>
  <c r="K1059" i="1" s="1"/>
  <c r="J1038" i="1"/>
  <c r="K1038" i="1" s="1"/>
  <c r="J1016" i="1"/>
  <c r="J995" i="1"/>
  <c r="K995" i="1" s="1"/>
  <c r="J974" i="1"/>
  <c r="K974" i="1" s="1"/>
  <c r="J952" i="1"/>
  <c r="K952" i="1" s="1"/>
  <c r="J931" i="1"/>
  <c r="J910" i="1"/>
  <c r="K910" i="1" s="1"/>
  <c r="J888" i="1"/>
  <c r="K888" i="1" s="1"/>
  <c r="J867" i="1"/>
  <c r="K867" i="1" s="1"/>
  <c r="J844" i="1"/>
  <c r="J812" i="1"/>
  <c r="K812" i="1" s="1"/>
  <c r="J780" i="1"/>
  <c r="K780" i="1" s="1"/>
  <c r="J748" i="1"/>
  <c r="K748" i="1" s="1"/>
  <c r="J716" i="1"/>
  <c r="J684" i="1"/>
  <c r="K684" i="1" s="1"/>
  <c r="J652" i="1"/>
  <c r="K652" i="1" s="1"/>
  <c r="J620" i="1"/>
  <c r="K620" i="1" s="1"/>
  <c r="J588" i="1"/>
  <c r="J556" i="1"/>
  <c r="K556" i="1" s="1"/>
  <c r="J524" i="1"/>
  <c r="K524" i="1" s="1"/>
  <c r="J492" i="1"/>
  <c r="K492" i="1" s="1"/>
  <c r="J460" i="1"/>
  <c r="J428" i="1"/>
  <c r="K428" i="1" s="1"/>
  <c r="J396" i="1"/>
  <c r="K396" i="1" s="1"/>
  <c r="J364" i="1"/>
  <c r="K364" i="1" s="1"/>
  <c r="J332" i="1"/>
  <c r="J300" i="1"/>
  <c r="K300" i="1" s="1"/>
  <c r="J268" i="1"/>
  <c r="K268" i="1" s="1"/>
  <c r="J236" i="1"/>
  <c r="K236" i="1" s="1"/>
  <c r="J204" i="1"/>
  <c r="J172" i="1"/>
  <c r="K172" i="1" s="1"/>
  <c r="J140" i="1"/>
  <c r="K140" i="1" s="1"/>
  <c r="J108" i="1"/>
  <c r="K108" i="1" s="1"/>
  <c r="J76" i="1"/>
  <c r="J44" i="1"/>
  <c r="K44" i="1" s="1"/>
  <c r="J12" i="1"/>
  <c r="K12" i="1" s="1"/>
  <c r="K2966" i="1" l="1"/>
  <c r="K3082" i="1"/>
  <c r="K3018" i="1"/>
  <c r="K1809" i="1"/>
  <c r="K3094" i="1"/>
  <c r="K3045" i="1"/>
  <c r="K3009" i="1"/>
  <c r="K3129" i="1"/>
  <c r="K3086" i="1"/>
  <c r="K3050" i="1"/>
  <c r="K3001" i="1"/>
  <c r="K1806" i="1"/>
  <c r="K3105" i="1"/>
  <c r="K3062" i="1"/>
  <c r="K3013" i="1"/>
  <c r="K2977" i="1"/>
  <c r="K3089" i="1"/>
  <c r="K1803" i="1"/>
  <c r="K3115" i="1"/>
  <c r="K3051" i="1"/>
  <c r="K3055" i="1"/>
  <c r="K2991" i="1"/>
  <c r="K2971" i="1"/>
  <c r="K3071" i="1"/>
  <c r="K3075" i="1"/>
  <c r="K3011" i="1"/>
  <c r="K3125" i="1"/>
  <c r="K3061" i="1"/>
  <c r="K2997" i="1"/>
  <c r="K3130" i="1"/>
  <c r="K3081" i="1"/>
  <c r="K3038" i="1"/>
  <c r="K3002" i="1"/>
  <c r="K3121" i="1"/>
  <c r="K3078" i="1"/>
  <c r="K3029" i="1"/>
  <c r="K2993" i="1"/>
  <c r="K3134" i="1"/>
  <c r="K3098" i="1"/>
  <c r="K3049" i="1"/>
  <c r="K3006" i="1"/>
  <c r="K2970" i="1"/>
  <c r="K3054" i="1"/>
  <c r="K2974" i="1"/>
  <c r="K3099" i="1"/>
  <c r="K3019" i="1"/>
  <c r="K3039" i="1"/>
  <c r="K2975" i="1"/>
  <c r="K3119" i="1"/>
  <c r="K3123" i="1"/>
  <c r="K3059" i="1"/>
  <c r="K2995" i="1"/>
  <c r="K3110" i="1"/>
  <c r="K3046" i="1"/>
  <c r="K2990" i="1"/>
  <c r="K3109" i="1"/>
  <c r="K3073" i="1"/>
  <c r="K3030" i="1"/>
  <c r="K2981" i="1"/>
  <c r="K3114" i="1"/>
  <c r="K3065" i="1"/>
  <c r="K3022" i="1"/>
  <c r="K2986" i="1"/>
  <c r="K3126" i="1"/>
  <c r="K3077" i="1"/>
  <c r="K3041" i="1"/>
  <c r="K2998" i="1"/>
  <c r="K1805" i="1"/>
  <c r="K3025" i="1"/>
  <c r="K1802" i="1"/>
  <c r="K3083" i="1"/>
  <c r="K3003" i="1"/>
  <c r="K3023" i="1"/>
  <c r="K3103" i="1"/>
  <c r="K3107" i="1"/>
  <c r="K3043" i="1"/>
  <c r="K2979" i="1"/>
  <c r="K3097" i="1"/>
  <c r="K3033" i="1"/>
  <c r="K2982" i="1"/>
  <c r="K3102" i="1"/>
  <c r="K3066" i="1"/>
  <c r="K3017" i="1"/>
  <c r="K1807" i="1"/>
  <c r="K3093" i="1"/>
  <c r="K3057" i="1"/>
  <c r="K3014" i="1"/>
  <c r="K2965" i="1"/>
  <c r="K3113" i="1"/>
  <c r="K3070" i="1"/>
  <c r="K3034" i="1"/>
  <c r="K2985" i="1"/>
  <c r="K3118" i="1"/>
  <c r="K2969" i="1"/>
  <c r="K3131" i="1"/>
  <c r="K3067" i="1"/>
  <c r="K2987" i="1"/>
  <c r="K3007" i="1"/>
  <c r="K3091" i="1"/>
  <c r="K3027" i="1"/>
  <c r="K3035" i="1"/>
  <c r="K3087" i="1"/>
  <c r="K2983" i="1"/>
  <c r="K3069" i="1"/>
  <c r="K3128" i="1"/>
  <c r="K3064" i="1"/>
  <c r="K3000" i="1"/>
  <c r="K2989" i="1"/>
  <c r="K3074" i="1"/>
  <c r="K3124" i="1"/>
  <c r="K3060" i="1"/>
  <c r="K2996" i="1"/>
  <c r="K2994" i="1"/>
  <c r="K3079" i="1"/>
  <c r="K3120" i="1"/>
  <c r="K3056" i="1"/>
  <c r="K2992" i="1"/>
  <c r="K3021" i="1"/>
  <c r="K3106" i="1"/>
  <c r="K3100" i="1"/>
  <c r="K3036" i="1"/>
  <c r="K2972" i="1"/>
  <c r="K2968" i="1"/>
  <c r="K3005" i="1"/>
  <c r="K3090" i="1"/>
  <c r="K3112" i="1"/>
  <c r="K3048" i="1"/>
  <c r="K2984" i="1"/>
  <c r="K3010" i="1"/>
  <c r="K3095" i="1"/>
  <c r="K3108" i="1"/>
  <c r="K3044" i="1"/>
  <c r="K2980" i="1"/>
  <c r="K3015" i="1"/>
  <c r="K3101" i="1"/>
  <c r="K3104" i="1"/>
  <c r="K3040" i="1"/>
  <c r="K2976" i="1"/>
  <c r="K3042" i="1"/>
  <c r="K3127" i="1"/>
  <c r="K3084" i="1"/>
  <c r="K3020" i="1"/>
  <c r="K3032" i="1"/>
  <c r="K3031" i="1"/>
  <c r="K3117" i="1"/>
  <c r="K3092" i="1"/>
  <c r="K3028" i="1"/>
  <c r="K2964" i="1"/>
  <c r="K3037" i="1"/>
  <c r="K3122" i="1"/>
  <c r="K3088" i="1"/>
  <c r="K3024" i="1"/>
  <c r="K2978" i="1"/>
  <c r="K3063" i="1"/>
  <c r="K3132" i="1"/>
  <c r="K3068" i="1"/>
  <c r="K3004" i="1"/>
  <c r="K3026" i="1"/>
  <c r="K3111" i="1"/>
  <c r="K3096" i="1"/>
  <c r="K3047" i="1"/>
  <c r="K3133" i="1"/>
  <c r="K3080" i="1"/>
  <c r="K3016" i="1"/>
  <c r="K2967" i="1"/>
  <c r="K3053" i="1"/>
  <c r="K1804" i="1"/>
  <c r="K3076" i="1"/>
  <c r="K3012" i="1"/>
  <c r="K2973" i="1"/>
  <c r="K3058" i="1"/>
  <c r="K1808" i="1"/>
  <c r="K3072" i="1"/>
  <c r="K3008" i="1"/>
  <c r="K2999" i="1"/>
  <c r="K3085" i="1"/>
  <c r="K3116" i="1"/>
  <c r="K3052" i="1"/>
  <c r="K2988" i="1"/>
  <c r="K2950" i="1"/>
  <c r="K2694" i="1"/>
  <c r="K2134" i="1"/>
  <c r="K2048" i="1"/>
  <c r="K1339" i="1"/>
  <c r="K388" i="1"/>
  <c r="K2523" i="1"/>
  <c r="K2096" i="1"/>
  <c r="K1667" i="1"/>
  <c r="K1280" i="1"/>
  <c r="K2790" i="1"/>
  <c r="K2705" i="1"/>
  <c r="K2609" i="1"/>
  <c r="K2507" i="1"/>
  <c r="K2438" i="1"/>
  <c r="K2305" i="1"/>
  <c r="K2113" i="1"/>
  <c r="K2010" i="1"/>
  <c r="K1515" i="1"/>
  <c r="K1411" i="1"/>
  <c r="K1227" i="1"/>
  <c r="K740" i="1"/>
  <c r="K2875" i="1"/>
  <c r="K2641" i="1"/>
  <c r="K2219" i="1"/>
  <c r="K2080" i="1"/>
  <c r="K1539" i="1"/>
  <c r="K644" i="1"/>
  <c r="K2689" i="1"/>
  <c r="K2491" i="1"/>
  <c r="K2411" i="1"/>
  <c r="K2299" i="1"/>
  <c r="K2069" i="1"/>
  <c r="K1994" i="1"/>
  <c r="K1868" i="1"/>
  <c r="K1403" i="1"/>
  <c r="K676" i="1"/>
  <c r="K1627" i="1"/>
  <c r="K1844" i="1"/>
  <c r="K1984" i="1"/>
  <c r="K2214" i="1"/>
  <c r="K2326" i="1"/>
  <c r="K2673" i="1"/>
  <c r="K2587" i="1"/>
  <c r="K2502" i="1"/>
  <c r="K2417" i="1"/>
  <c r="K2246" i="1"/>
  <c r="K1892" i="1"/>
  <c r="K1763" i="1"/>
  <c r="K1238" i="1"/>
  <c r="K36" i="1"/>
  <c r="K772" i="1"/>
  <c r="K1563" i="1"/>
  <c r="K1908" i="1"/>
  <c r="K2257" i="1"/>
  <c r="K2598" i="1"/>
  <c r="K2939" i="1"/>
  <c r="K1011" i="1"/>
  <c r="K1054" i="1"/>
  <c r="K1491" i="1"/>
  <c r="K2774" i="1"/>
  <c r="K947" i="1"/>
  <c r="K1787" i="1"/>
  <c r="K2347" i="1"/>
  <c r="K2806" i="1"/>
  <c r="K76" i="1"/>
  <c r="K204" i="1"/>
  <c r="K332" i="1"/>
  <c r="K460" i="1"/>
  <c r="K588" i="1"/>
  <c r="K716" i="1"/>
  <c r="K844" i="1"/>
  <c r="K931" i="1"/>
  <c r="K1016" i="1"/>
  <c r="K1102" i="1"/>
  <c r="K1166" i="1"/>
  <c r="K1208" i="1"/>
  <c r="K1251" i="1"/>
  <c r="K1293" i="1"/>
  <c r="K1325" i="1"/>
  <c r="K1357" i="1"/>
  <c r="K1389" i="1"/>
  <c r="K1421" i="1"/>
  <c r="K1453" i="1"/>
  <c r="K1485" i="1"/>
  <c r="K1517" i="1"/>
  <c r="K1549" i="1"/>
  <c r="K1581" i="1"/>
  <c r="K1613" i="1"/>
  <c r="K1645" i="1"/>
  <c r="K1677" i="1"/>
  <c r="K1709" i="1"/>
  <c r="K1741" i="1"/>
  <c r="K1773" i="1"/>
  <c r="K1814" i="1"/>
  <c r="K1846" i="1"/>
  <c r="K1878" i="1"/>
  <c r="K1910" i="1"/>
  <c r="K1937" i="1"/>
  <c r="K1958" i="1"/>
  <c r="K1980" i="1"/>
  <c r="K2001" i="1"/>
  <c r="K2022" i="1"/>
  <c r="K2044" i="1"/>
  <c r="K2065" i="1"/>
  <c r="K2086" i="1"/>
  <c r="K2109" i="1"/>
  <c r="K2130" i="1"/>
  <c r="K2151" i="1"/>
  <c r="K2173" i="1"/>
  <c r="K2194" i="1"/>
  <c r="K2215" i="1"/>
  <c r="K2237" i="1"/>
  <c r="K2258" i="1"/>
  <c r="K2279" i="1"/>
  <c r="K2301" i="1"/>
  <c r="K2322" i="1"/>
  <c r="K2343" i="1"/>
  <c r="K2365" i="1"/>
  <c r="K2386" i="1"/>
  <c r="K2407" i="1"/>
  <c r="K2429" i="1"/>
  <c r="K2450" i="1"/>
  <c r="K2471" i="1"/>
  <c r="K2493" i="1"/>
  <c r="K2514" i="1"/>
  <c r="K2535" i="1"/>
  <c r="K2557" i="1"/>
  <c r="K2578" i="1"/>
  <c r="K2599" i="1"/>
  <c r="K2621" i="1"/>
  <c r="K2642" i="1"/>
  <c r="K2663" i="1"/>
  <c r="K2685" i="1"/>
  <c r="K2706" i="1"/>
  <c r="K2727" i="1"/>
  <c r="K2749" i="1"/>
  <c r="K2770" i="1"/>
  <c r="K2791" i="1"/>
  <c r="K2813" i="1"/>
  <c r="K2834" i="1"/>
  <c r="K2855" i="1"/>
  <c r="K2877" i="1"/>
  <c r="K2898" i="1"/>
  <c r="K2919" i="1"/>
  <c r="K2941" i="1"/>
  <c r="K2962" i="1"/>
  <c r="K116" i="1"/>
  <c r="K244" i="1"/>
  <c r="K372" i="1"/>
  <c r="K500" i="1"/>
  <c r="K628" i="1"/>
  <c r="K756" i="1"/>
  <c r="K872" i="1"/>
  <c r="K958" i="1"/>
  <c r="K1043" i="1"/>
  <c r="K1128" i="1"/>
  <c r="K1179" i="1"/>
  <c r="K1222" i="1"/>
  <c r="K1264" i="1"/>
  <c r="K1303" i="1"/>
  <c r="K1335" i="1"/>
  <c r="K1367" i="1"/>
  <c r="K1399" i="1"/>
  <c r="K1431" i="1"/>
  <c r="K1463" i="1"/>
  <c r="K1495" i="1"/>
  <c r="K1527" i="1"/>
  <c r="K1559" i="1"/>
  <c r="K1591" i="1"/>
  <c r="K1623" i="1"/>
  <c r="K1655" i="1"/>
  <c r="K1687" i="1"/>
  <c r="K1719" i="1"/>
  <c r="K1751" i="1"/>
  <c r="K1783" i="1"/>
  <c r="K1824" i="1"/>
  <c r="K1856" i="1"/>
  <c r="K1888" i="1"/>
  <c r="K1920" i="1"/>
  <c r="K1944" i="1"/>
  <c r="K1965" i="1"/>
  <c r="K1986" i="1"/>
  <c r="K2008" i="1"/>
  <c r="K2029" i="1"/>
  <c r="K2050" i="1"/>
  <c r="K2072" i="1"/>
  <c r="K2093" i="1"/>
  <c r="K2115" i="1"/>
  <c r="K2137" i="1"/>
  <c r="K2158" i="1"/>
  <c r="K2179" i="1"/>
  <c r="K2201" i="1"/>
  <c r="K2222" i="1"/>
  <c r="K2243" i="1"/>
  <c r="K2265" i="1"/>
  <c r="K2286" i="1"/>
  <c r="K2434" i="1"/>
  <c r="K2455" i="1"/>
  <c r="K2477" i="1"/>
  <c r="K2498" i="1"/>
  <c r="K2519" i="1"/>
  <c r="K2541" i="1"/>
  <c r="K2562" i="1"/>
  <c r="K2583" i="1"/>
  <c r="K2605" i="1"/>
  <c r="K2626" i="1"/>
  <c r="K2647" i="1"/>
  <c r="K2669" i="1"/>
  <c r="K2690" i="1"/>
  <c r="K2711" i="1"/>
  <c r="K2733" i="1"/>
  <c r="K2754" i="1"/>
  <c r="K2775" i="1"/>
  <c r="K2797" i="1"/>
  <c r="K2818" i="1"/>
  <c r="K2839" i="1"/>
  <c r="K2861" i="1"/>
  <c r="K2882" i="1"/>
  <c r="K2903" i="1"/>
  <c r="K2925" i="1"/>
  <c r="K2946" i="1"/>
  <c r="K20" i="1"/>
  <c r="K148" i="1"/>
  <c r="K276" i="1"/>
  <c r="K404" i="1"/>
  <c r="K532" i="1"/>
  <c r="K660" i="1"/>
  <c r="K788" i="1"/>
  <c r="K894" i="1"/>
  <c r="K979" i="1"/>
  <c r="K1064" i="1"/>
  <c r="K1147" i="1"/>
  <c r="K1190" i="1"/>
  <c r="K1232" i="1"/>
  <c r="K1275" i="1"/>
  <c r="K1311" i="1"/>
  <c r="K1343" i="1"/>
  <c r="K1375" i="1"/>
  <c r="K1407" i="1"/>
  <c r="K1439" i="1"/>
  <c r="K1471" i="1"/>
  <c r="K1503" i="1"/>
  <c r="K1535" i="1"/>
  <c r="K1567" i="1"/>
  <c r="K1599" i="1"/>
  <c r="K1631" i="1"/>
  <c r="K1663" i="1"/>
  <c r="K1695" i="1"/>
  <c r="K1727" i="1"/>
  <c r="K1759" i="1"/>
  <c r="K1791" i="1"/>
  <c r="K1832" i="1"/>
  <c r="K1864" i="1"/>
  <c r="K1896" i="1"/>
  <c r="K1928" i="1"/>
  <c r="K1949" i="1"/>
  <c r="K1970" i="1"/>
  <c r="K1992" i="1"/>
  <c r="K2013" i="1"/>
  <c r="K2034" i="1"/>
  <c r="K2056" i="1"/>
  <c r="K2077" i="1"/>
  <c r="K2098" i="1"/>
  <c r="K2121" i="1"/>
  <c r="K2142" i="1"/>
  <c r="K2163" i="1"/>
  <c r="K2185" i="1"/>
  <c r="K2206" i="1"/>
  <c r="K2227" i="1"/>
  <c r="K2249" i="1"/>
  <c r="K2270" i="1"/>
  <c r="K2291" i="1"/>
  <c r="K2313" i="1"/>
  <c r="K2334" i="1"/>
  <c r="K2355" i="1"/>
  <c r="K2377" i="1"/>
  <c r="K2398" i="1"/>
  <c r="K2419" i="1"/>
  <c r="K2441" i="1"/>
  <c r="K2462" i="1"/>
  <c r="K2483" i="1"/>
  <c r="K2505" i="1"/>
  <c r="K2526" i="1"/>
  <c r="K2547" i="1"/>
  <c r="K2569" i="1"/>
  <c r="K2590" i="1"/>
  <c r="K2611" i="1"/>
  <c r="K2633" i="1"/>
  <c r="K2654" i="1"/>
  <c r="K2675" i="1"/>
  <c r="K2697" i="1"/>
  <c r="K2718" i="1"/>
  <c r="K2739" i="1"/>
  <c r="K2761" i="1"/>
  <c r="K2782" i="1"/>
  <c r="K2803" i="1"/>
  <c r="K2825" i="1"/>
  <c r="K2846" i="1"/>
  <c r="K2867" i="1"/>
  <c r="K2889" i="1"/>
  <c r="K2910" i="1"/>
  <c r="K2931" i="1"/>
  <c r="K2953" i="1"/>
  <c r="K28" i="1"/>
  <c r="K156" i="1"/>
  <c r="K284" i="1"/>
  <c r="K412" i="1"/>
  <c r="K540" i="1"/>
  <c r="K668" i="1"/>
  <c r="K796" i="1"/>
  <c r="K899" i="1"/>
  <c r="K984" i="1"/>
  <c r="K1070" i="1"/>
  <c r="K1150" i="1"/>
  <c r="K1192" i="1"/>
  <c r="K1235" i="1"/>
  <c r="K1278" i="1"/>
  <c r="K1313" i="1"/>
  <c r="K1345" i="1"/>
  <c r="K1377" i="1"/>
  <c r="K1409" i="1"/>
  <c r="K1441" i="1"/>
  <c r="K1473" i="1"/>
  <c r="K1505" i="1"/>
  <c r="K1537" i="1"/>
  <c r="K1569" i="1"/>
  <c r="K1601" i="1"/>
  <c r="K1633" i="1"/>
  <c r="K1665" i="1"/>
  <c r="K1697" i="1"/>
  <c r="K1729" i="1"/>
  <c r="K1761" i="1"/>
  <c r="K1793" i="1"/>
  <c r="K1826" i="1"/>
  <c r="K1858" i="1"/>
  <c r="K1890" i="1"/>
  <c r="K1922" i="1"/>
  <c r="K1945" i="1"/>
  <c r="K1966" i="1"/>
  <c r="K1988" i="1"/>
  <c r="K2307" i="1"/>
  <c r="K2329" i="1"/>
  <c r="K2350" i="1"/>
  <c r="K2371" i="1"/>
  <c r="K2393" i="1"/>
  <c r="K2414" i="1"/>
  <c r="K2435" i="1"/>
  <c r="K2457" i="1"/>
  <c r="K2478" i="1"/>
  <c r="K2499" i="1"/>
  <c r="K2521" i="1"/>
  <c r="K2542" i="1"/>
  <c r="K2563" i="1"/>
  <c r="K2585" i="1"/>
  <c r="K2606" i="1"/>
  <c r="K2627" i="1"/>
  <c r="K2649" i="1"/>
  <c r="K2670" i="1"/>
  <c r="K2691" i="1"/>
  <c r="K2713" i="1"/>
  <c r="K2734" i="1"/>
  <c r="K2755" i="1"/>
  <c r="K2777" i="1"/>
  <c r="K2798" i="1"/>
  <c r="K2819" i="1"/>
  <c r="K2841" i="1"/>
  <c r="K2862" i="1"/>
  <c r="K2883" i="1"/>
  <c r="K2905" i="1"/>
  <c r="K2926" i="1"/>
  <c r="K2947" i="1"/>
  <c r="K124" i="1"/>
  <c r="K252" i="1"/>
  <c r="K380" i="1"/>
  <c r="K508" i="1"/>
  <c r="K636" i="1"/>
  <c r="K764" i="1"/>
  <c r="K878" i="1"/>
  <c r="K963" i="1"/>
  <c r="K1048" i="1"/>
  <c r="K1134" i="1"/>
  <c r="K1182" i="1"/>
  <c r="K1224" i="1"/>
  <c r="K1267" i="1"/>
  <c r="K1305" i="1"/>
  <c r="K1337" i="1"/>
  <c r="K1369" i="1"/>
  <c r="K1401" i="1"/>
  <c r="K1433" i="1"/>
  <c r="K1465" i="1"/>
  <c r="K1497" i="1"/>
  <c r="K1529" i="1"/>
  <c r="K1561" i="1"/>
  <c r="K1593" i="1"/>
  <c r="K1625" i="1"/>
  <c r="K1657" i="1"/>
  <c r="K1689" i="1"/>
  <c r="K1721" i="1"/>
  <c r="K1753" i="1"/>
  <c r="K1785" i="1"/>
  <c r="K1818" i="1"/>
  <c r="K1850" i="1"/>
  <c r="K1882" i="1"/>
  <c r="K1914" i="1"/>
  <c r="K1940" i="1"/>
  <c r="K1961" i="1"/>
  <c r="K1982" i="1"/>
  <c r="K2004" i="1"/>
  <c r="K2025" i="1"/>
  <c r="K2046" i="1"/>
  <c r="K2068" i="1"/>
  <c r="K2089" i="1"/>
  <c r="K2111" i="1"/>
  <c r="K2133" i="1"/>
  <c r="K2154" i="1"/>
  <c r="K2175" i="1"/>
  <c r="K2197" i="1"/>
  <c r="K2218" i="1"/>
  <c r="K2239" i="1"/>
  <c r="K2261" i="1"/>
  <c r="K2282" i="1"/>
  <c r="K2303" i="1"/>
  <c r="K2325" i="1"/>
  <c r="K2346" i="1"/>
  <c r="K2367" i="1"/>
  <c r="K2389" i="1"/>
  <c r="K2410" i="1"/>
  <c r="K2431" i="1"/>
  <c r="K2453" i="1"/>
  <c r="K2474" i="1"/>
  <c r="K2495" i="1"/>
  <c r="K2517" i="1"/>
  <c r="K2538" i="1"/>
  <c r="K2559" i="1"/>
  <c r="K2581" i="1"/>
  <c r="K2602" i="1"/>
  <c r="K2623" i="1"/>
  <c r="K2645" i="1"/>
  <c r="K2666" i="1"/>
  <c r="K2687" i="1"/>
  <c r="K2709" i="1"/>
  <c r="K2730" i="1"/>
  <c r="K2751" i="1"/>
  <c r="K2773" i="1"/>
  <c r="K2794" i="1"/>
  <c r="K2815" i="1"/>
  <c r="K2837" i="1"/>
  <c r="K2858" i="1"/>
  <c r="K2879" i="1"/>
  <c r="K2901" i="1"/>
  <c r="K2922" i="1"/>
  <c r="K2943" i="1"/>
  <c r="K1925" i="1"/>
  <c r="K1909" i="1"/>
  <c r="K1893" i="1"/>
  <c r="K1877" i="1"/>
  <c r="K1861" i="1"/>
  <c r="K1845" i="1"/>
  <c r="K1829" i="1"/>
  <c r="K1813" i="1"/>
  <c r="K1788" i="1"/>
  <c r="K1772" i="1"/>
  <c r="K1756" i="1"/>
  <c r="K1740" i="1"/>
  <c r="K1724" i="1"/>
  <c r="K1708" i="1"/>
  <c r="K1692" i="1"/>
  <c r="K1676" i="1"/>
  <c r="K1660" i="1"/>
  <c r="K1644" i="1"/>
  <c r="K1628" i="1"/>
  <c r="K1612" i="1"/>
  <c r="K1596" i="1"/>
  <c r="K1580" i="1"/>
  <c r="K1564" i="1"/>
  <c r="K1548" i="1"/>
  <c r="K1532" i="1"/>
  <c r="K1516" i="1"/>
  <c r="K1500" i="1"/>
  <c r="K1484" i="1"/>
  <c r="K1468" i="1"/>
  <c r="K1452" i="1"/>
  <c r="K1436" i="1"/>
  <c r="K1420" i="1"/>
  <c r="K1404" i="1"/>
  <c r="K1388" i="1"/>
  <c r="K1372" i="1"/>
  <c r="K1356" i="1"/>
  <c r="K1340" i="1"/>
  <c r="K1324" i="1"/>
  <c r="K1308" i="1"/>
  <c r="K1292" i="1"/>
  <c r="K1271" i="1"/>
  <c r="K1250" i="1"/>
  <c r="K1228" i="1"/>
  <c r="K1207" i="1"/>
  <c r="K1186" i="1"/>
  <c r="K1164" i="1"/>
  <c r="K2009" i="1"/>
  <c r="K2030" i="1"/>
  <c r="K2052" i="1"/>
  <c r="K2073" i="1"/>
  <c r="K2094" i="1"/>
  <c r="K2117" i="1"/>
  <c r="K2138" i="1"/>
  <c r="K2159" i="1"/>
  <c r="K2181" i="1"/>
  <c r="K2202" i="1"/>
  <c r="K2223" i="1"/>
  <c r="K2245" i="1"/>
  <c r="K2266" i="1"/>
  <c r="K2287" i="1"/>
  <c r="K2309" i="1"/>
  <c r="K2330" i="1"/>
  <c r="K2351" i="1"/>
  <c r="K2373" i="1"/>
  <c r="K2394" i="1"/>
  <c r="K2415" i="1"/>
  <c r="K2437" i="1"/>
  <c r="K2458" i="1"/>
  <c r="K2479" i="1"/>
  <c r="K2501" i="1"/>
  <c r="K2522" i="1"/>
  <c r="K2543" i="1"/>
  <c r="K2565" i="1"/>
  <c r="K2586" i="1"/>
  <c r="K2607" i="1"/>
  <c r="K2629" i="1"/>
  <c r="K2650" i="1"/>
  <c r="K2671" i="1"/>
  <c r="K2693" i="1"/>
  <c r="K2714" i="1"/>
  <c r="K2735" i="1"/>
  <c r="K2757" i="1"/>
  <c r="K2778" i="1"/>
  <c r="K2799" i="1"/>
  <c r="K2821" i="1"/>
  <c r="K2842" i="1"/>
  <c r="K2863" i="1"/>
  <c r="K2885" i="1"/>
  <c r="K2906" i="1"/>
  <c r="K2927" i="1"/>
  <c r="K2949" i="1"/>
  <c r="K1921" i="1"/>
  <c r="K1905" i="1"/>
  <c r="K1889" i="1"/>
  <c r="K1873" i="1"/>
  <c r="K1857" i="1"/>
  <c r="K1841" i="1"/>
  <c r="K1825" i="1"/>
  <c r="K1800" i="1"/>
  <c r="K1784" i="1"/>
  <c r="K1768" i="1"/>
  <c r="K1752" i="1"/>
  <c r="K1736" i="1"/>
  <c r="K1720" i="1"/>
  <c r="K1704" i="1"/>
  <c r="K1688" i="1"/>
  <c r="K1672" i="1"/>
  <c r="K1656" i="1"/>
  <c r="K1640" i="1"/>
  <c r="K1624" i="1"/>
  <c r="K1608" i="1"/>
  <c r="K1592" i="1"/>
  <c r="K1576" i="1"/>
  <c r="K1560" i="1"/>
  <c r="K1544" i="1"/>
  <c r="K1528" i="1"/>
  <c r="K1512" i="1"/>
  <c r="K1496" i="1"/>
  <c r="K1480" i="1"/>
  <c r="K1464" i="1"/>
  <c r="K1448" i="1"/>
  <c r="K1432" i="1"/>
  <c r="K1416" i="1"/>
  <c r="K1400" i="1"/>
  <c r="K1384" i="1"/>
  <c r="K1368" i="1"/>
  <c r="K1352" i="1"/>
  <c r="K1336" i="1"/>
  <c r="K1320" i="1"/>
  <c r="K1304" i="1"/>
  <c r="K1287" i="1"/>
  <c r="K1266" i="1"/>
  <c r="K1244" i="1"/>
  <c r="K1223" i="1"/>
  <c r="K1202" i="1"/>
  <c r="K1180" i="1"/>
  <c r="K1159" i="1"/>
  <c r="K1138" i="1"/>
  <c r="K1116" i="1"/>
  <c r="K1095" i="1"/>
  <c r="K1074" i="1"/>
  <c r="K1052" i="1"/>
  <c r="K1031" i="1"/>
  <c r="K1010" i="1"/>
  <c r="K988" i="1"/>
  <c r="K967" i="1"/>
  <c r="K946" i="1"/>
  <c r="K924" i="1"/>
  <c r="K903" i="1"/>
  <c r="K882" i="1"/>
  <c r="K860" i="1"/>
  <c r="K834" i="1"/>
  <c r="K802" i="1"/>
  <c r="K770" i="1"/>
  <c r="K738" i="1"/>
  <c r="K706" i="1"/>
  <c r="K674" i="1"/>
  <c r="K642" i="1"/>
  <c r="K1143" i="1"/>
  <c r="K1122" i="1"/>
  <c r="K1100" i="1"/>
  <c r="K1079" i="1"/>
  <c r="K1058" i="1"/>
  <c r="K1036" i="1"/>
  <c r="K1015" i="1"/>
  <c r="K994" i="1"/>
  <c r="K972" i="1"/>
  <c r="K951" i="1"/>
  <c r="K930" i="1"/>
  <c r="K908" i="1"/>
  <c r="K887" i="1"/>
  <c r="K866" i="1"/>
  <c r="K842" i="1"/>
  <c r="K810" i="1"/>
  <c r="K778" i="1"/>
  <c r="K746" i="1"/>
  <c r="K714" i="1"/>
  <c r="K682" i="1"/>
  <c r="K650" i="1"/>
  <c r="K618" i="1"/>
  <c r="K586" i="1"/>
  <c r="K554" i="1"/>
  <c r="K522" i="1"/>
  <c r="K490" i="1"/>
  <c r="K458" i="1"/>
  <c r="K426" i="1"/>
  <c r="K394" i="1"/>
  <c r="K362" i="1"/>
  <c r="K330" i="1"/>
  <c r="K298" i="1"/>
  <c r="K266" i="1"/>
  <c r="K2956" i="1"/>
  <c r="K2940" i="1"/>
  <c r="K2924" i="1"/>
  <c r="K2908" i="1"/>
  <c r="K2892" i="1"/>
  <c r="K2876" i="1"/>
  <c r="K2860" i="1"/>
  <c r="K2844" i="1"/>
  <c r="K2828" i="1"/>
  <c r="K2812" i="1"/>
  <c r="K2796" i="1"/>
  <c r="K2780" i="1"/>
  <c r="K2764" i="1"/>
  <c r="K2748" i="1"/>
  <c r="K2732" i="1"/>
  <c r="K2716" i="1"/>
  <c r="K2700" i="1"/>
  <c r="K2684" i="1"/>
  <c r="K2668" i="1"/>
  <c r="K2652" i="1"/>
  <c r="K2636" i="1"/>
  <c r="K2620" i="1"/>
  <c r="K2604" i="1"/>
  <c r="K2588" i="1"/>
  <c r="K2572" i="1"/>
  <c r="K2556" i="1"/>
  <c r="K2540" i="1"/>
  <c r="K2524" i="1"/>
  <c r="K2508" i="1"/>
  <c r="K2492" i="1"/>
  <c r="K2476" i="1"/>
  <c r="K2460" i="1"/>
  <c r="K2444" i="1"/>
  <c r="K2428" i="1"/>
  <c r="K2412" i="1"/>
  <c r="K2396" i="1"/>
  <c r="K1174" i="1"/>
  <c r="K1371" i="1"/>
  <c r="K1547" i="1"/>
  <c r="K1715" i="1"/>
  <c r="K2155" i="1"/>
  <c r="K2726" i="1"/>
  <c r="K1299" i="1"/>
  <c r="K1643" i="1"/>
  <c r="K484" i="1"/>
  <c r="K1323" i="1"/>
  <c r="K1978" i="1"/>
  <c r="K2433" i="1"/>
  <c r="K324" i="1"/>
  <c r="K1270" i="1"/>
  <c r="K1952" i="1"/>
  <c r="K2635" i="1"/>
  <c r="K610" i="1"/>
  <c r="K578" i="1"/>
  <c r="K546" i="1"/>
  <c r="K514" i="1"/>
  <c r="K482" i="1"/>
  <c r="K450" i="1"/>
  <c r="K418" i="1"/>
  <c r="K386" i="1"/>
  <c r="K354" i="1"/>
  <c r="K322" i="1"/>
  <c r="K290" i="1"/>
  <c r="K258" i="1"/>
  <c r="K226" i="1"/>
  <c r="K194" i="1"/>
  <c r="K162" i="1"/>
  <c r="K130" i="1"/>
  <c r="K98" i="1"/>
  <c r="K66" i="1"/>
  <c r="K34" i="1"/>
  <c r="K1142" i="1"/>
  <c r="K1120" i="1"/>
  <c r="K1099" i="1"/>
  <c r="K1078" i="1"/>
  <c r="K1056" i="1"/>
  <c r="K1035" i="1"/>
  <c r="K1014" i="1"/>
  <c r="K992" i="1"/>
  <c r="K971" i="1"/>
  <c r="K950" i="1"/>
  <c r="K928" i="1"/>
  <c r="K907" i="1"/>
  <c r="K886" i="1"/>
  <c r="K864" i="1"/>
  <c r="K840" i="1"/>
  <c r="K808" i="1"/>
  <c r="K776" i="1"/>
  <c r="K744" i="1"/>
  <c r="K712" i="1"/>
  <c r="K680" i="1"/>
  <c r="K648" i="1"/>
  <c r="K616" i="1"/>
  <c r="K584" i="1"/>
  <c r="K552" i="1"/>
  <c r="K520" i="1"/>
  <c r="K488" i="1"/>
  <c r="K456" i="1"/>
  <c r="K424" i="1"/>
  <c r="K392" i="1"/>
  <c r="K360" i="1"/>
  <c r="K328" i="1"/>
  <c r="K296" i="1"/>
  <c r="K264" i="1"/>
  <c r="K232" i="1"/>
  <c r="K200" i="1"/>
  <c r="K168" i="1"/>
  <c r="K136" i="1"/>
  <c r="K104" i="1"/>
  <c r="K72" i="1"/>
  <c r="K40" i="1"/>
  <c r="K8" i="1"/>
  <c r="K196" i="1"/>
  <c r="K1587" i="1"/>
  <c r="K2817" i="1"/>
  <c r="K2614" i="1"/>
  <c r="K2763" i="1"/>
  <c r="K1032" i="1"/>
  <c r="K2139" i="1"/>
  <c r="K612" i="1"/>
  <c r="K2380" i="1"/>
  <c r="K2364" i="1"/>
  <c r="K2348" i="1"/>
  <c r="K2332" i="1"/>
  <c r="K2316" i="1"/>
  <c r="K2300" i="1"/>
  <c r="K2284" i="1"/>
  <c r="K2268" i="1"/>
  <c r="K2252" i="1"/>
  <c r="K2236" i="1"/>
  <c r="K2220" i="1"/>
  <c r="K2204" i="1"/>
  <c r="K2188" i="1"/>
  <c r="K2172" i="1"/>
  <c r="K2156" i="1"/>
  <c r="K2140" i="1"/>
  <c r="K2124" i="1"/>
  <c r="K2108" i="1"/>
  <c r="K2091" i="1"/>
  <c r="K2075" i="1"/>
  <c r="K2059" i="1"/>
  <c r="K2043" i="1"/>
  <c r="K2027" i="1"/>
  <c r="K2011" i="1"/>
  <c r="K1995" i="1"/>
  <c r="K1979" i="1"/>
  <c r="K1963" i="1"/>
  <c r="K1947" i="1"/>
  <c r="K1931" i="1"/>
  <c r="K1915" i="1"/>
  <c r="K1899" i="1"/>
  <c r="K1883" i="1"/>
  <c r="K1867" i="1"/>
  <c r="K1851" i="1"/>
  <c r="K1835" i="1"/>
  <c r="K1819" i="1"/>
  <c r="K1786" i="1"/>
  <c r="K1770" i="1"/>
  <c r="K1754" i="1"/>
  <c r="K1738" i="1"/>
  <c r="K1722" i="1"/>
  <c r="K1706" i="1"/>
  <c r="K1690" i="1"/>
  <c r="K1674" i="1"/>
  <c r="K1658" i="1"/>
  <c r="K1642" i="1"/>
  <c r="K1626" i="1"/>
  <c r="K1610" i="1"/>
  <c r="K1594" i="1"/>
  <c r="K1578" i="1"/>
  <c r="K1562" i="1"/>
  <c r="K1546" i="1"/>
  <c r="K1530" i="1"/>
  <c r="K1514" i="1"/>
  <c r="K1498" i="1"/>
  <c r="K1482" i="1"/>
  <c r="K1466" i="1"/>
  <c r="K1450" i="1"/>
  <c r="K1434" i="1"/>
  <c r="K1418" i="1"/>
  <c r="K1402" i="1"/>
  <c r="K1386" i="1"/>
  <c r="K1370" i="1"/>
  <c r="K1354" i="1"/>
  <c r="K1338" i="1"/>
  <c r="K1322" i="1"/>
  <c r="K1306" i="1"/>
  <c r="K1290" i="1"/>
  <c r="K1268" i="1"/>
  <c r="K1247" i="1"/>
  <c r="K1226" i="1"/>
  <c r="K1204" i="1"/>
  <c r="K1183" i="1"/>
  <c r="K1162" i="1"/>
  <c r="K1140" i="1"/>
  <c r="K1119" i="1"/>
  <c r="K1098" i="1"/>
  <c r="K1076" i="1"/>
  <c r="K1055" i="1"/>
  <c r="K1034" i="1"/>
  <c r="K1012" i="1"/>
  <c r="K991" i="1"/>
  <c r="K970" i="1"/>
  <c r="K948" i="1"/>
  <c r="K927" i="1"/>
  <c r="K906" i="1"/>
  <c r="K884" i="1"/>
  <c r="K863" i="1"/>
  <c r="K838" i="1"/>
  <c r="K806" i="1"/>
  <c r="K774" i="1"/>
  <c r="K742" i="1"/>
  <c r="K710" i="1"/>
  <c r="K678" i="1"/>
  <c r="K646" i="1"/>
  <c r="K614" i="1"/>
  <c r="K582" i="1"/>
  <c r="K550" i="1"/>
  <c r="K518" i="1"/>
  <c r="K486" i="1"/>
  <c r="K454" i="1"/>
  <c r="K422" i="1"/>
  <c r="K390" i="1"/>
  <c r="K358" i="1"/>
  <c r="K326" i="1"/>
  <c r="K294" i="1"/>
  <c r="K262" i="1"/>
  <c r="K230" i="1"/>
  <c r="K198" i="1"/>
  <c r="K166" i="1"/>
  <c r="K134" i="1"/>
  <c r="K102" i="1"/>
  <c r="K70" i="1"/>
  <c r="K38" i="1"/>
  <c r="K6" i="1"/>
  <c r="K1331" i="1"/>
  <c r="K1989" i="1"/>
  <c r="K2630" i="1"/>
  <c r="K1212" i="1"/>
  <c r="K1191" i="1"/>
  <c r="K1170" i="1"/>
  <c r="K1148" i="1"/>
  <c r="K1127" i="1"/>
  <c r="K1106" i="1"/>
  <c r="K1084" i="1"/>
  <c r="K1063" i="1"/>
  <c r="K1042" i="1"/>
  <c r="K1020" i="1"/>
  <c r="K999" i="1"/>
  <c r="K978" i="1"/>
  <c r="K956" i="1"/>
  <c r="K935" i="1"/>
  <c r="K914" i="1"/>
  <c r="K892" i="1"/>
  <c r="K871" i="1"/>
  <c r="K850" i="1"/>
  <c r="K818" i="1"/>
  <c r="K786" i="1"/>
  <c r="K754" i="1"/>
  <c r="K722" i="1"/>
  <c r="K690" i="1"/>
  <c r="K658" i="1"/>
  <c r="K626" i="1"/>
  <c r="K594" i="1"/>
  <c r="K562" i="1"/>
  <c r="K530" i="1"/>
  <c r="K498" i="1"/>
  <c r="K466" i="1"/>
  <c r="K434" i="1"/>
  <c r="K402" i="1"/>
  <c r="K370" i="1"/>
  <c r="K338" i="1"/>
  <c r="K306" i="1"/>
  <c r="K274" i="1"/>
  <c r="K242" i="1"/>
  <c r="K210" i="1"/>
  <c r="K178" i="1"/>
  <c r="K146" i="1"/>
  <c r="K114" i="1"/>
  <c r="K82" i="1"/>
  <c r="K50" i="1"/>
  <c r="K18" i="1"/>
  <c r="K1131" i="1"/>
  <c r="K1110" i="1"/>
  <c r="K1088" i="1"/>
  <c r="K1067" i="1"/>
  <c r="K1046" i="1"/>
  <c r="K1024" i="1"/>
  <c r="K1003" i="1"/>
  <c r="K982" i="1"/>
  <c r="K960" i="1"/>
  <c r="K939" i="1"/>
  <c r="K918" i="1"/>
  <c r="K896" i="1"/>
  <c r="K875" i="1"/>
  <c r="K854" i="1"/>
  <c r="K824" i="1"/>
  <c r="K792" i="1"/>
  <c r="K760" i="1"/>
  <c r="K728" i="1"/>
  <c r="K696" i="1"/>
  <c r="K664" i="1"/>
  <c r="K632" i="1"/>
  <c r="K600" i="1"/>
  <c r="K568" i="1"/>
  <c r="K536" i="1"/>
  <c r="K504" i="1"/>
  <c r="K472" i="1"/>
  <c r="K440" i="1"/>
  <c r="K408" i="1"/>
  <c r="K376" i="1"/>
  <c r="K344" i="1"/>
  <c r="K312" i="1"/>
  <c r="K280" i="1"/>
  <c r="K248" i="1"/>
  <c r="K216" i="1"/>
  <c r="K184" i="1"/>
  <c r="K152" i="1"/>
  <c r="K120" i="1"/>
  <c r="K88" i="1"/>
  <c r="K56" i="1"/>
  <c r="K24" i="1"/>
  <c r="K835" i="1"/>
  <c r="K819" i="1"/>
  <c r="K803" i="1"/>
  <c r="K787" i="1"/>
  <c r="K771" i="1"/>
  <c r="K755" i="1"/>
  <c r="K739" i="1"/>
  <c r="K723" i="1"/>
  <c r="K707" i="1"/>
  <c r="K691" i="1"/>
  <c r="K675" i="1"/>
  <c r="K659" i="1"/>
  <c r="K643" i="1"/>
  <c r="K627" i="1"/>
  <c r="K611" i="1"/>
  <c r="K595" i="1"/>
  <c r="K579" i="1"/>
  <c r="K563" i="1"/>
  <c r="K547" i="1"/>
  <c r="K531" i="1"/>
  <c r="K515" i="1"/>
  <c r="K499" i="1"/>
  <c r="K483" i="1"/>
  <c r="K467" i="1"/>
  <c r="K451" i="1"/>
  <c r="K435" i="1"/>
  <c r="K419" i="1"/>
  <c r="K403" i="1"/>
  <c r="K387" i="1"/>
  <c r="K371" i="1"/>
  <c r="K355" i="1"/>
  <c r="K339" i="1"/>
  <c r="K323" i="1"/>
  <c r="K307" i="1"/>
  <c r="K291" i="1"/>
  <c r="K275" i="1"/>
  <c r="K259" i="1"/>
  <c r="K243" i="1"/>
  <c r="K227" i="1"/>
  <c r="K211" i="1"/>
  <c r="K195" i="1"/>
  <c r="K179" i="1"/>
  <c r="K163" i="1"/>
  <c r="K147" i="1"/>
  <c r="K131" i="1"/>
  <c r="K115" i="1"/>
  <c r="K99" i="1"/>
  <c r="K83" i="1"/>
  <c r="K67" i="1"/>
  <c r="K51" i="1"/>
  <c r="K35" i="1"/>
  <c r="K19" i="1"/>
  <c r="K3" i="1"/>
  <c r="K1277" i="1"/>
  <c r="K1261" i="1"/>
  <c r="K1245" i="1"/>
  <c r="K862" i="1"/>
  <c r="K1419" i="1"/>
  <c r="K1755" i="1"/>
  <c r="K1930" i="1"/>
  <c r="K2273" i="1"/>
  <c r="K2385" i="1"/>
  <c r="K2838" i="1"/>
  <c r="K2955" i="1"/>
  <c r="K2886" i="1"/>
  <c r="K2715" i="1"/>
  <c r="K2545" i="1"/>
  <c r="K2459" i="1"/>
  <c r="K2374" i="1"/>
  <c r="K2289" i="1"/>
  <c r="K2118" i="1"/>
  <c r="K2032" i="1"/>
  <c r="K1946" i="1"/>
  <c r="K1571" i="1"/>
  <c r="K1443" i="1"/>
  <c r="K1315" i="1"/>
  <c r="K292" i="1"/>
  <c r="K1651" i="1"/>
  <c r="K1820" i="1"/>
  <c r="K2085" i="1"/>
  <c r="K2198" i="1"/>
  <c r="K2427" i="1"/>
  <c r="K2539" i="1"/>
  <c r="K1555" i="1"/>
  <c r="K2294" i="1"/>
  <c r="K2102" i="1"/>
  <c r="K2443" i="1"/>
  <c r="K2074" i="1"/>
  <c r="K1206" i="1"/>
  <c r="K2369" i="1"/>
  <c r="K2801" i="1"/>
  <c r="R6" i="1"/>
  <c r="K2913" i="1"/>
  <c r="K2699" i="1"/>
  <c r="K1659" i="1"/>
  <c r="K2961" i="1"/>
  <c r="K2891" i="1"/>
  <c r="K2534" i="1"/>
  <c r="K1876" i="1"/>
  <c r="K1451" i="1"/>
  <c r="K164" i="1"/>
  <c r="K1771" i="1"/>
  <c r="K2454" i="1"/>
  <c r="K708" i="1"/>
  <c r="K2225" i="1"/>
  <c r="K1229" i="1"/>
  <c r="K1213" i="1"/>
  <c r="K1197" i="1"/>
  <c r="K1181" i="1"/>
  <c r="K1165" i="1"/>
  <c r="K1149" i="1"/>
  <c r="K1133" i="1"/>
  <c r="K1117" i="1"/>
  <c r="K1101" i="1"/>
  <c r="K1085" i="1"/>
  <c r="K1069" i="1"/>
  <c r="K1053" i="1"/>
  <c r="K1037" i="1"/>
  <c r="K1021" i="1"/>
  <c r="K1005" i="1"/>
  <c r="K989" i="1"/>
  <c r="K973" i="1"/>
  <c r="K957" i="1"/>
  <c r="K941" i="1"/>
  <c r="K925" i="1"/>
  <c r="K909" i="1"/>
  <c r="K893" i="1"/>
  <c r="K877" i="1"/>
  <c r="K861" i="1"/>
  <c r="K845" i="1"/>
  <c r="K829" i="1"/>
  <c r="K813" i="1"/>
  <c r="K797" i="1"/>
  <c r="K781" i="1"/>
  <c r="K765" i="1"/>
  <c r="K749" i="1"/>
  <c r="K733" i="1"/>
  <c r="K717" i="1"/>
  <c r="K701" i="1"/>
  <c r="K685" i="1"/>
  <c r="K669" i="1"/>
  <c r="K653" i="1"/>
  <c r="K637" i="1"/>
  <c r="K621" i="1"/>
  <c r="K605" i="1"/>
  <c r="K589" i="1"/>
  <c r="K573" i="1"/>
  <c r="K557" i="1"/>
  <c r="K541" i="1"/>
  <c r="K525" i="1"/>
  <c r="K509" i="1"/>
  <c r="K493" i="1"/>
  <c r="K477" i="1"/>
  <c r="K461" i="1"/>
  <c r="K445" i="1"/>
  <c r="K429" i="1"/>
  <c r="K413" i="1"/>
  <c r="K397" i="1"/>
  <c r="K381" i="1"/>
  <c r="K365" i="1"/>
  <c r="K349" i="1"/>
  <c r="K333" i="1"/>
  <c r="K317" i="1"/>
  <c r="K301" i="1"/>
  <c r="K285" i="1"/>
  <c r="K269" i="1"/>
  <c r="K253" i="1"/>
  <c r="K237" i="1"/>
  <c r="K221" i="1"/>
  <c r="K205" i="1"/>
  <c r="K189" i="1"/>
  <c r="K173" i="1"/>
  <c r="K157" i="1"/>
  <c r="K141" i="1"/>
  <c r="K125" i="1"/>
  <c r="K109" i="1"/>
  <c r="K93" i="1"/>
  <c r="K77" i="1"/>
  <c r="K61" i="1"/>
  <c r="K45" i="1"/>
  <c r="K29" i="1"/>
  <c r="K13" i="1"/>
  <c r="K234" i="1"/>
  <c r="K202" i="1"/>
  <c r="K170" i="1"/>
  <c r="K138" i="1"/>
  <c r="K106" i="1"/>
  <c r="K74" i="1"/>
  <c r="K42" i="1"/>
  <c r="K10" i="1"/>
  <c r="K1126" i="1"/>
  <c r="K1104" i="1"/>
  <c r="K1083" i="1"/>
  <c r="K1062" i="1"/>
  <c r="K1040" i="1"/>
  <c r="K1019" i="1"/>
  <c r="K998" i="1"/>
  <c r="K976" i="1"/>
  <c r="K955" i="1"/>
  <c r="K934" i="1"/>
  <c r="K912" i="1"/>
  <c r="K891" i="1"/>
  <c r="K870" i="1"/>
  <c r="K848" i="1"/>
  <c r="K816" i="1"/>
  <c r="K784" i="1"/>
  <c r="K752" i="1"/>
  <c r="K720" i="1"/>
  <c r="K688" i="1"/>
  <c r="K656" i="1"/>
  <c r="K624" i="1"/>
  <c r="K592" i="1"/>
  <c r="K560" i="1"/>
  <c r="K528" i="1"/>
  <c r="K496" i="1"/>
  <c r="K464" i="1"/>
  <c r="K432" i="1"/>
  <c r="K400" i="1"/>
  <c r="K368" i="1"/>
  <c r="K336" i="1"/>
  <c r="K304" i="1"/>
  <c r="K272" i="1"/>
  <c r="K240" i="1"/>
  <c r="K208" i="1"/>
  <c r="K176" i="1"/>
  <c r="K144" i="1"/>
  <c r="K112" i="1"/>
  <c r="K80" i="1"/>
  <c r="K48" i="1"/>
  <c r="K16" i="1"/>
  <c r="K2952" i="1"/>
  <c r="K2936" i="1"/>
  <c r="K2920" i="1"/>
  <c r="K2904" i="1"/>
  <c r="K2888" i="1"/>
  <c r="K2872" i="1"/>
  <c r="K2856" i="1"/>
  <c r="K2840" i="1"/>
  <c r="K2824" i="1"/>
  <c r="K2808" i="1"/>
  <c r="K2792" i="1"/>
  <c r="K2776" i="1"/>
  <c r="K2760" i="1"/>
  <c r="K2744" i="1"/>
  <c r="K2728" i="1"/>
  <c r="K2712" i="1"/>
  <c r="K2696" i="1"/>
  <c r="K2680" i="1"/>
  <c r="K2664" i="1"/>
  <c r="K2648" i="1"/>
  <c r="K2632" i="1"/>
  <c r="K2616" i="1"/>
  <c r="K2600" i="1"/>
  <c r="K2584" i="1"/>
  <c r="K2568" i="1"/>
  <c r="K2552" i="1"/>
  <c r="K2536" i="1"/>
  <c r="K2520" i="1"/>
  <c r="K2504" i="1"/>
  <c r="K2488" i="1"/>
  <c r="K2472" i="1"/>
  <c r="K2456" i="1"/>
  <c r="K2440" i="1"/>
  <c r="K2424" i="1"/>
  <c r="K2408" i="1"/>
  <c r="K2392" i="1"/>
  <c r="K2376" i="1"/>
  <c r="K2360" i="1"/>
  <c r="K2344" i="1"/>
  <c r="K2328" i="1"/>
  <c r="K2312" i="1"/>
  <c r="K2296" i="1"/>
  <c r="K2280" i="1"/>
  <c r="K2264" i="1"/>
  <c r="K2248" i="1"/>
  <c r="K2232" i="1"/>
  <c r="K2216" i="1"/>
  <c r="K2200" i="1"/>
  <c r="K2184" i="1"/>
  <c r="K2168" i="1"/>
  <c r="K2152" i="1"/>
  <c r="K2136" i="1"/>
  <c r="K2120" i="1"/>
  <c r="K2104" i="1"/>
  <c r="K2087" i="1"/>
  <c r="K2071" i="1"/>
  <c r="K2055" i="1"/>
  <c r="K2039" i="1"/>
  <c r="K2023" i="1"/>
  <c r="K2007" i="1"/>
  <c r="K1991" i="1"/>
  <c r="K1975" i="1"/>
  <c r="K1959" i="1"/>
  <c r="K1943" i="1"/>
  <c r="K1927" i="1"/>
  <c r="K1911" i="1"/>
  <c r="K1895" i="1"/>
  <c r="K1879" i="1"/>
  <c r="K1863" i="1"/>
  <c r="K1847" i="1"/>
  <c r="K1831" i="1"/>
  <c r="K1815" i="1"/>
  <c r="K1798" i="1"/>
  <c r="K1782" i="1"/>
  <c r="K1766" i="1"/>
  <c r="K1750" i="1"/>
  <c r="K1734" i="1"/>
  <c r="K1718" i="1"/>
  <c r="K1702" i="1"/>
  <c r="K1686" i="1"/>
  <c r="K1670" i="1"/>
  <c r="K1654" i="1"/>
  <c r="K1638" i="1"/>
  <c r="K1622" i="1"/>
  <c r="K1606" i="1"/>
  <c r="K1590" i="1"/>
  <c r="K1574" i="1"/>
  <c r="K1558" i="1"/>
  <c r="K1542" i="1"/>
  <c r="K1526" i="1"/>
  <c r="K1510" i="1"/>
  <c r="K1494" i="1"/>
  <c r="K1478" i="1"/>
  <c r="K1462" i="1"/>
  <c r="K1446" i="1"/>
  <c r="K1430" i="1"/>
  <c r="K1414" i="1"/>
  <c r="K1398" i="1"/>
  <c r="K1382" i="1"/>
  <c r="K1366" i="1"/>
  <c r="K1350" i="1"/>
  <c r="K1334" i="1"/>
  <c r="K1318" i="1"/>
  <c r="K1302" i="1"/>
  <c r="K1284" i="1"/>
  <c r="K1263" i="1"/>
  <c r="K1242" i="1"/>
  <c r="K1220" i="1"/>
  <c r="K1199" i="1"/>
  <c r="K1178" i="1"/>
  <c r="K1156" i="1"/>
  <c r="K1135" i="1"/>
  <c r="K1114" i="1"/>
  <c r="K1092" i="1"/>
  <c r="K1071" i="1"/>
  <c r="K1050" i="1"/>
  <c r="K1028" i="1"/>
  <c r="K1007" i="1"/>
  <c r="K986" i="1"/>
  <c r="K964" i="1"/>
  <c r="K943" i="1"/>
  <c r="K922" i="1"/>
  <c r="K900" i="1"/>
  <c r="K879" i="1"/>
  <c r="K858" i="1"/>
  <c r="K830" i="1"/>
  <c r="K798" i="1"/>
  <c r="K766" i="1"/>
  <c r="K734" i="1"/>
  <c r="K702" i="1"/>
  <c r="K670" i="1"/>
  <c r="K638" i="1"/>
  <c r="K606" i="1"/>
  <c r="K574" i="1"/>
  <c r="K542" i="1"/>
  <c r="K510" i="1"/>
  <c r="K478" i="1"/>
  <c r="K446" i="1"/>
  <c r="K414" i="1"/>
  <c r="K382" i="1"/>
  <c r="K350" i="1"/>
  <c r="K318" i="1"/>
  <c r="K286" i="1"/>
  <c r="K254" i="1"/>
  <c r="K222" i="1"/>
  <c r="K190" i="1"/>
  <c r="K158" i="1"/>
  <c r="K126" i="1"/>
  <c r="K94" i="1"/>
  <c r="K62" i="1"/>
  <c r="K30" i="1"/>
  <c r="K847" i="1"/>
  <c r="K831" i="1"/>
  <c r="K815" i="1"/>
  <c r="K799" i="1"/>
  <c r="K783" i="1"/>
  <c r="K767" i="1"/>
  <c r="K751" i="1"/>
  <c r="K735" i="1"/>
  <c r="K719" i="1"/>
  <c r="K703" i="1"/>
  <c r="K687" i="1"/>
  <c r="K671" i="1"/>
  <c r="K655" i="1"/>
  <c r="K639" i="1"/>
  <c r="K623" i="1"/>
  <c r="K607" i="1"/>
  <c r="K591" i="1"/>
  <c r="K575" i="1"/>
  <c r="K559" i="1"/>
  <c r="K543" i="1"/>
  <c r="K527" i="1"/>
  <c r="K511" i="1"/>
  <c r="K495" i="1"/>
  <c r="K479" i="1"/>
  <c r="K463" i="1"/>
  <c r="K447" i="1"/>
  <c r="K431" i="1"/>
  <c r="K415" i="1"/>
  <c r="K399" i="1"/>
  <c r="K383" i="1"/>
  <c r="K367" i="1"/>
  <c r="K351" i="1"/>
  <c r="K335" i="1"/>
  <c r="K319" i="1"/>
  <c r="K303" i="1"/>
  <c r="K287" i="1"/>
  <c r="K271" i="1"/>
  <c r="K255" i="1"/>
  <c r="K239" i="1"/>
  <c r="K223" i="1"/>
  <c r="K207" i="1"/>
  <c r="K191" i="1"/>
  <c r="K175" i="1"/>
  <c r="K159" i="1"/>
  <c r="K143" i="1"/>
  <c r="K127" i="1"/>
  <c r="K111" i="1"/>
  <c r="K95" i="1"/>
  <c r="K79" i="1"/>
  <c r="K63" i="1"/>
  <c r="K47" i="1"/>
  <c r="K31" i="1"/>
  <c r="K15" i="1"/>
  <c r="K1289" i="1"/>
  <c r="K1273" i="1"/>
  <c r="K1257" i="1"/>
  <c r="K1241" i="1"/>
  <c r="K1225" i="1"/>
  <c r="K1209" i="1"/>
  <c r="K1193" i="1"/>
  <c r="K1177" i="1"/>
  <c r="K1161" i="1"/>
  <c r="K1145" i="1"/>
  <c r="K1129" i="1"/>
  <c r="K1113" i="1"/>
  <c r="K1097" i="1"/>
  <c r="K1081" i="1"/>
  <c r="K1065" i="1"/>
  <c r="K1049" i="1"/>
  <c r="K1033" i="1"/>
  <c r="K1017" i="1"/>
  <c r="K1001" i="1"/>
  <c r="K985" i="1"/>
  <c r="K969" i="1"/>
  <c r="K953" i="1"/>
  <c r="K937" i="1"/>
  <c r="K921" i="1"/>
  <c r="K905" i="1"/>
  <c r="K889" i="1"/>
  <c r="K873" i="1"/>
  <c r="K857" i="1"/>
  <c r="K841" i="1"/>
  <c r="K825" i="1"/>
  <c r="K809" i="1"/>
  <c r="K793" i="1"/>
  <c r="K777" i="1"/>
  <c r="K761" i="1"/>
  <c r="K745" i="1"/>
  <c r="K729" i="1"/>
  <c r="K713" i="1"/>
  <c r="K697" i="1"/>
  <c r="K681" i="1"/>
  <c r="K665" i="1"/>
  <c r="K649" i="1"/>
  <c r="K633" i="1"/>
  <c r="K617" i="1"/>
  <c r="K601" i="1"/>
  <c r="K585" i="1"/>
  <c r="K569" i="1"/>
  <c r="K553" i="1"/>
  <c r="K537" i="1"/>
  <c r="K521" i="1"/>
  <c r="K505" i="1"/>
  <c r="K489" i="1"/>
  <c r="K473" i="1"/>
  <c r="K457" i="1"/>
  <c r="K441" i="1"/>
  <c r="K425" i="1"/>
  <c r="K409" i="1"/>
  <c r="K393" i="1"/>
  <c r="K377" i="1"/>
  <c r="K361" i="1"/>
  <c r="K345" i="1"/>
  <c r="K329" i="1"/>
  <c r="K313" i="1"/>
  <c r="K297" i="1"/>
  <c r="K281" i="1"/>
  <c r="K265" i="1"/>
  <c r="K249" i="1"/>
  <c r="K233" i="1"/>
  <c r="K217" i="1"/>
  <c r="K201" i="1"/>
  <c r="K185" i="1"/>
  <c r="K169" i="1"/>
  <c r="K153" i="1"/>
  <c r="K137" i="1"/>
  <c r="K121" i="1"/>
  <c r="K105" i="1"/>
  <c r="K89" i="1"/>
  <c r="K73" i="1"/>
  <c r="K57" i="1"/>
  <c r="K41" i="1"/>
  <c r="K25" i="1"/>
  <c r="K9" i="1"/>
  <c r="K228" i="1"/>
  <c r="K804" i="1"/>
  <c r="K1096" i="1"/>
  <c r="K1248" i="1"/>
  <c r="K1363" i="1"/>
  <c r="K1483" i="1"/>
  <c r="K1579" i="1"/>
  <c r="K1699" i="1"/>
  <c r="K1795" i="1"/>
  <c r="K1900" i="1"/>
  <c r="K2005" i="1"/>
  <c r="K2090" i="1"/>
  <c r="K2161" i="1"/>
  <c r="K2235" i="1"/>
  <c r="K2310" i="1"/>
  <c r="K2390" i="1"/>
  <c r="K2475" i="1"/>
  <c r="K2555" i="1"/>
  <c r="K2646" i="1"/>
  <c r="K2721" i="1"/>
  <c r="K2795" i="1"/>
  <c r="K2918" i="1"/>
  <c r="K1973" i="1"/>
  <c r="K2145" i="1"/>
  <c r="K2315" i="1"/>
  <c r="K2486" i="1"/>
  <c r="K2657" i="1"/>
  <c r="K2865" i="1"/>
  <c r="K2769" i="1"/>
  <c r="K2929" i="1"/>
  <c r="K2881" i="1"/>
  <c r="K2948" i="1"/>
  <c r="K2932" i="1"/>
  <c r="K2916" i="1"/>
  <c r="K2900" i="1"/>
  <c r="K2884" i="1"/>
  <c r="K2868" i="1"/>
  <c r="K2852" i="1"/>
  <c r="K2836" i="1"/>
  <c r="K2820" i="1"/>
  <c r="K2804" i="1"/>
  <c r="K2788" i="1"/>
  <c r="K2772" i="1"/>
  <c r="K2756" i="1"/>
  <c r="K2740" i="1"/>
  <c r="K2724" i="1"/>
  <c r="K2708" i="1"/>
  <c r="K2692" i="1"/>
  <c r="K2676" i="1"/>
  <c r="K2660" i="1"/>
  <c r="K2644" i="1"/>
  <c r="K2628" i="1"/>
  <c r="K2612" i="1"/>
  <c r="K2596" i="1"/>
  <c r="K2580" i="1"/>
  <c r="K2564" i="1"/>
  <c r="K2548" i="1"/>
  <c r="K2532" i="1"/>
  <c r="K2516" i="1"/>
  <c r="K2500" i="1"/>
  <c r="K2484" i="1"/>
  <c r="K2468" i="1"/>
  <c r="K2452" i="1"/>
  <c r="K2436" i="1"/>
  <c r="K2420" i="1"/>
  <c r="K2404" i="1"/>
  <c r="K2388" i="1"/>
  <c r="K2372" i="1"/>
  <c r="K2356" i="1"/>
  <c r="K2340" i="1"/>
  <c r="K2324" i="1"/>
  <c r="K2308" i="1"/>
  <c r="K2292" i="1"/>
  <c r="K2276" i="1"/>
  <c r="K2260" i="1"/>
  <c r="K2244" i="1"/>
  <c r="K2228" i="1"/>
  <c r="K2212" i="1"/>
  <c r="K2196" i="1"/>
  <c r="K2180" i="1"/>
  <c r="K2164" i="1"/>
  <c r="K2148" i="1"/>
  <c r="K2132" i="1"/>
  <c r="K2116" i="1"/>
  <c r="K2099" i="1"/>
  <c r="K2083" i="1"/>
  <c r="K2067" i="1"/>
  <c r="K2051" i="1"/>
  <c r="K2035" i="1"/>
  <c r="K2019" i="1"/>
  <c r="K2003" i="1"/>
  <c r="K1987" i="1"/>
  <c r="K1971" i="1"/>
  <c r="K1955" i="1"/>
  <c r="K1939" i="1"/>
  <c r="K1923" i="1"/>
  <c r="K1907" i="1"/>
  <c r="K1891" i="1"/>
  <c r="K1875" i="1"/>
  <c r="K1859" i="1"/>
  <c r="K1843" i="1"/>
  <c r="K1827" i="1"/>
  <c r="K1811" i="1"/>
  <c r="K1794" i="1"/>
  <c r="K1778" i="1"/>
  <c r="K1762" i="1"/>
  <c r="K1746" i="1"/>
  <c r="K1730" i="1"/>
  <c r="K1714" i="1"/>
  <c r="K1698" i="1"/>
  <c r="K1682" i="1"/>
  <c r="K1666" i="1"/>
  <c r="K1650" i="1"/>
  <c r="K1634" i="1"/>
  <c r="K1618" i="1"/>
  <c r="K1602" i="1"/>
  <c r="K1586" i="1"/>
  <c r="K1570" i="1"/>
  <c r="K1554" i="1"/>
  <c r="K1538" i="1"/>
  <c r="K1522" i="1"/>
  <c r="K1506" i="1"/>
  <c r="K1490" i="1"/>
  <c r="K1474" i="1"/>
  <c r="K1458" i="1"/>
  <c r="K1442" i="1"/>
  <c r="K1426" i="1"/>
  <c r="K1410" i="1"/>
  <c r="K1394" i="1"/>
  <c r="K1378" i="1"/>
  <c r="K1362" i="1"/>
  <c r="K1346" i="1"/>
  <c r="K1330" i="1"/>
  <c r="K1314" i="1"/>
  <c r="K1298" i="1"/>
  <c r="K1279" i="1"/>
  <c r="K1258" i="1"/>
  <c r="K1236" i="1"/>
  <c r="K1215" i="1"/>
  <c r="K1194" i="1"/>
  <c r="K1172" i="1"/>
  <c r="K1151" i="1"/>
  <c r="K1130" i="1"/>
  <c r="K1108" i="1"/>
  <c r="K1087" i="1"/>
  <c r="K1066" i="1"/>
  <c r="K1044" i="1"/>
  <c r="K1023" i="1"/>
  <c r="K1002" i="1"/>
  <c r="K980" i="1"/>
  <c r="K959" i="1"/>
  <c r="K938" i="1"/>
  <c r="K916" i="1"/>
  <c r="K895" i="1"/>
  <c r="K874" i="1"/>
  <c r="K852" i="1"/>
  <c r="K822" i="1"/>
  <c r="K790" i="1"/>
  <c r="K758" i="1"/>
  <c r="K726" i="1"/>
  <c r="K694" i="1"/>
  <c r="K662" i="1"/>
  <c r="K630" i="1"/>
  <c r="K598" i="1"/>
  <c r="K566" i="1"/>
  <c r="K534" i="1"/>
  <c r="K502" i="1"/>
  <c r="K470" i="1"/>
  <c r="K438" i="1"/>
  <c r="K406" i="1"/>
  <c r="K374" i="1"/>
  <c r="K342" i="1"/>
  <c r="K310" i="1"/>
  <c r="K278" i="1"/>
  <c r="K246" i="1"/>
  <c r="K214" i="1"/>
  <c r="K182" i="1"/>
  <c r="K150" i="1"/>
  <c r="K118" i="1"/>
  <c r="K86" i="1"/>
  <c r="K54" i="1"/>
  <c r="K22" i="1"/>
  <c r="K843" i="1"/>
  <c r="K827" i="1"/>
  <c r="K811" i="1"/>
  <c r="K795" i="1"/>
  <c r="K779" i="1"/>
  <c r="K763" i="1"/>
  <c r="K747" i="1"/>
  <c r="K731" i="1"/>
  <c r="K715" i="1"/>
  <c r="K699" i="1"/>
  <c r="K683" i="1"/>
  <c r="K667" i="1"/>
  <c r="K651" i="1"/>
  <c r="K635" i="1"/>
  <c r="K619" i="1"/>
  <c r="K603" i="1"/>
  <c r="K587" i="1"/>
  <c r="K571" i="1"/>
  <c r="K555" i="1"/>
  <c r="K539" i="1"/>
  <c r="K523" i="1"/>
  <c r="K507" i="1"/>
  <c r="K491" i="1"/>
  <c r="K475" i="1"/>
  <c r="K459" i="1"/>
  <c r="K443" i="1"/>
  <c r="K427" i="1"/>
  <c r="K411" i="1"/>
  <c r="K395" i="1"/>
  <c r="K379" i="1"/>
  <c r="K363" i="1"/>
  <c r="K347" i="1"/>
  <c r="K331" i="1"/>
  <c r="K315" i="1"/>
  <c r="K299" i="1"/>
  <c r="K283" i="1"/>
  <c r="K267" i="1"/>
  <c r="K251" i="1"/>
  <c r="K235" i="1"/>
  <c r="K219" i="1"/>
  <c r="K203" i="1"/>
  <c r="K187" i="1"/>
  <c r="K171" i="1"/>
  <c r="K155" i="1"/>
  <c r="K139" i="1"/>
  <c r="K123" i="1"/>
  <c r="K107" i="1"/>
  <c r="K91" i="1"/>
  <c r="K75" i="1"/>
  <c r="K59" i="1"/>
  <c r="K43" i="1"/>
  <c r="K27" i="1"/>
  <c r="K11" i="1"/>
  <c r="K1285" i="1"/>
  <c r="K1269" i="1"/>
  <c r="K1253" i="1"/>
  <c r="K1237" i="1"/>
  <c r="K1221" i="1"/>
  <c r="K1205" i="1"/>
  <c r="K1189" i="1"/>
  <c r="K1173" i="1"/>
  <c r="K1157" i="1"/>
  <c r="K1141" i="1"/>
  <c r="K1125" i="1"/>
  <c r="K1109" i="1"/>
  <c r="K1093" i="1"/>
  <c r="K1077" i="1"/>
  <c r="K1061" i="1"/>
  <c r="K1045" i="1"/>
  <c r="K1029" i="1"/>
  <c r="K1013" i="1"/>
  <c r="K997" i="1"/>
  <c r="K981" i="1"/>
  <c r="K965" i="1"/>
  <c r="K949" i="1"/>
  <c r="K933" i="1"/>
  <c r="K917" i="1"/>
  <c r="K901" i="1"/>
  <c r="K885" i="1"/>
  <c r="K869" i="1"/>
  <c r="K853" i="1"/>
  <c r="K837" i="1"/>
  <c r="K821" i="1"/>
  <c r="K805" i="1"/>
  <c r="K789" i="1"/>
  <c r="K773" i="1"/>
  <c r="K757" i="1"/>
  <c r="K741" i="1"/>
  <c r="K725" i="1"/>
  <c r="K709" i="1"/>
  <c r="K693" i="1"/>
  <c r="K677" i="1"/>
  <c r="K661" i="1"/>
  <c r="K645" i="1"/>
  <c r="K629" i="1"/>
  <c r="K613" i="1"/>
  <c r="K597" i="1"/>
  <c r="K581" i="1"/>
  <c r="K565" i="1"/>
  <c r="K549" i="1"/>
  <c r="K533" i="1"/>
  <c r="K517" i="1"/>
  <c r="K501" i="1"/>
  <c r="K485" i="1"/>
  <c r="K469" i="1"/>
  <c r="K453" i="1"/>
  <c r="K437" i="1"/>
  <c r="K421" i="1"/>
  <c r="K405" i="1"/>
  <c r="K389" i="1"/>
  <c r="K373" i="1"/>
  <c r="K357" i="1"/>
  <c r="K341" i="1"/>
  <c r="K325" i="1"/>
  <c r="K309" i="1"/>
  <c r="K293" i="1"/>
  <c r="K277" i="1"/>
  <c r="K261" i="1"/>
  <c r="K245" i="1"/>
  <c r="K229" i="1"/>
  <c r="K213" i="1"/>
  <c r="K197" i="1"/>
  <c r="K181" i="1"/>
  <c r="K165" i="1"/>
  <c r="K149" i="1"/>
  <c r="K133" i="1"/>
  <c r="K117" i="1"/>
  <c r="K101" i="1"/>
  <c r="K85" i="1"/>
  <c r="K69" i="1"/>
  <c r="K53" i="1"/>
  <c r="K37" i="1"/>
  <c r="K21" i="1"/>
  <c r="K5" i="1"/>
  <c r="K452" i="1"/>
  <c r="K904" i="1"/>
  <c r="K1152" i="1"/>
  <c r="K1291" i="1"/>
  <c r="K1395" i="1"/>
  <c r="K1507" i="1"/>
  <c r="K1619" i="1"/>
  <c r="K1723" i="1"/>
  <c r="K1828" i="1"/>
  <c r="K1936" i="1"/>
  <c r="K2026" i="1"/>
  <c r="K2107" i="1"/>
  <c r="K2177" i="1"/>
  <c r="K2262" i="1"/>
  <c r="K2331" i="1"/>
  <c r="K2406" i="1"/>
  <c r="K2497" i="1"/>
  <c r="K2577" i="1"/>
  <c r="K2662" i="1"/>
  <c r="K2731" i="1"/>
  <c r="K2827" i="1"/>
  <c r="K2934" i="1"/>
  <c r="K2016" i="1"/>
  <c r="K2187" i="1"/>
  <c r="K2358" i="1"/>
  <c r="K2529" i="1"/>
  <c r="K2785" i="1"/>
  <c r="K100" i="1"/>
  <c r="K2833" i="1"/>
  <c r="K1916" i="1"/>
  <c r="K2945" i="1"/>
  <c r="K2960" i="1"/>
  <c r="K2944" i="1"/>
  <c r="K2928" i="1"/>
  <c r="K2912" i="1"/>
  <c r="K2896" i="1"/>
  <c r="K2880" i="1"/>
  <c r="K2864" i="1"/>
  <c r="K2848" i="1"/>
  <c r="K2832" i="1"/>
  <c r="K2816" i="1"/>
  <c r="K2800" i="1"/>
  <c r="K2784" i="1"/>
  <c r="K2768" i="1"/>
  <c r="K2752" i="1"/>
  <c r="K2736" i="1"/>
  <c r="K2720" i="1"/>
  <c r="K2704" i="1"/>
  <c r="K2688" i="1"/>
  <c r="K2672" i="1"/>
  <c r="K2656" i="1"/>
  <c r="K2640" i="1"/>
  <c r="K2624" i="1"/>
  <c r="K2608" i="1"/>
  <c r="K2592" i="1"/>
  <c r="K2576" i="1"/>
  <c r="K2560" i="1"/>
  <c r="K2544" i="1"/>
  <c r="K2528" i="1"/>
  <c r="K2512" i="1"/>
  <c r="K2496" i="1"/>
  <c r="K2480" i="1"/>
  <c r="K2464" i="1"/>
  <c r="K2448" i="1"/>
  <c r="K2432" i="1"/>
  <c r="K2416" i="1"/>
  <c r="K2400" i="1"/>
  <c r="K2384" i="1"/>
  <c r="K2368" i="1"/>
  <c r="K2352" i="1"/>
  <c r="K2336" i="1"/>
  <c r="K2320" i="1"/>
  <c r="K2304" i="1"/>
  <c r="K2288" i="1"/>
  <c r="K2272" i="1"/>
  <c r="K2256" i="1"/>
  <c r="K2240" i="1"/>
  <c r="K2224" i="1"/>
  <c r="K2208" i="1"/>
  <c r="K2192" i="1"/>
  <c r="K2176" i="1"/>
  <c r="K2160" i="1"/>
  <c r="K2144" i="1"/>
  <c r="K2128" i="1"/>
  <c r="K2112" i="1"/>
  <c r="K2095" i="1"/>
  <c r="K2079" i="1"/>
  <c r="K2063" i="1"/>
  <c r="K2047" i="1"/>
  <c r="K2031" i="1"/>
  <c r="K2015" i="1"/>
  <c r="K1999" i="1"/>
  <c r="K1983" i="1"/>
  <c r="K1967" i="1"/>
  <c r="K1951" i="1"/>
  <c r="K1935" i="1"/>
  <c r="K1919" i="1"/>
  <c r="K1903" i="1"/>
  <c r="K1887" i="1"/>
  <c r="K1871" i="1"/>
  <c r="K1855" i="1"/>
  <c r="K1839" i="1"/>
  <c r="K1823" i="1"/>
  <c r="K1790" i="1"/>
  <c r="K1774" i="1"/>
  <c r="K1758" i="1"/>
  <c r="K1742" i="1"/>
  <c r="K1726" i="1"/>
  <c r="K1710" i="1"/>
  <c r="K1694" i="1"/>
  <c r="K1678" i="1"/>
  <c r="K1662" i="1"/>
  <c r="K1646" i="1"/>
  <c r="K1630" i="1"/>
  <c r="K1614" i="1"/>
  <c r="K1598" i="1"/>
  <c r="K1582" i="1"/>
  <c r="K1566" i="1"/>
  <c r="K1550" i="1"/>
  <c r="K1534" i="1"/>
  <c r="K1518" i="1"/>
  <c r="K1502" i="1"/>
  <c r="K1486" i="1"/>
  <c r="K1470" i="1"/>
  <c r="K1454" i="1"/>
  <c r="K1438" i="1"/>
  <c r="K1422" i="1"/>
  <c r="K1406" i="1"/>
  <c r="K1390" i="1"/>
  <c r="K1374" i="1"/>
  <c r="K1358" i="1"/>
  <c r="K1342" i="1"/>
  <c r="K1326" i="1"/>
  <c r="K1310" i="1"/>
  <c r="K1294" i="1"/>
  <c r="K1274" i="1"/>
  <c r="K1252" i="1"/>
  <c r="K1231" i="1"/>
  <c r="K1210" i="1"/>
  <c r="K1188" i="1"/>
  <c r="K1167" i="1"/>
  <c r="K1146" i="1"/>
  <c r="K1124" i="1"/>
  <c r="K1103" i="1"/>
  <c r="K1082" i="1"/>
  <c r="K1060" i="1"/>
  <c r="K1039" i="1"/>
  <c r="K1018" i="1"/>
  <c r="K996" i="1"/>
  <c r="K975" i="1"/>
  <c r="K954" i="1"/>
  <c r="K932" i="1"/>
  <c r="K911" i="1"/>
  <c r="K890" i="1"/>
  <c r="K868" i="1"/>
  <c r="K846" i="1"/>
  <c r="K814" i="1"/>
  <c r="K782" i="1"/>
  <c r="K750" i="1"/>
  <c r="K718" i="1"/>
  <c r="K686" i="1"/>
  <c r="K654" i="1"/>
  <c r="K622" i="1"/>
  <c r="K590" i="1"/>
  <c r="K558" i="1"/>
  <c r="K526" i="1"/>
  <c r="K494" i="1"/>
  <c r="K462" i="1"/>
  <c r="K430" i="1"/>
  <c r="K398" i="1"/>
  <c r="K366" i="1"/>
  <c r="K334" i="1"/>
  <c r="K302" i="1"/>
  <c r="K270" i="1"/>
  <c r="K238" i="1"/>
  <c r="K206" i="1"/>
  <c r="K174" i="1"/>
  <c r="K142" i="1"/>
  <c r="K110" i="1"/>
  <c r="K78" i="1"/>
  <c r="K46" i="1"/>
  <c r="K14" i="1"/>
  <c r="K839" i="1"/>
  <c r="K823" i="1"/>
  <c r="K807" i="1"/>
  <c r="K791" i="1"/>
  <c r="K775" i="1"/>
  <c r="K759" i="1"/>
  <c r="K743" i="1"/>
  <c r="K727" i="1"/>
  <c r="K711" i="1"/>
  <c r="K695" i="1"/>
  <c r="K679" i="1"/>
  <c r="K663" i="1"/>
  <c r="K647" i="1"/>
  <c r="K631" i="1"/>
  <c r="K615" i="1"/>
  <c r="K599" i="1"/>
  <c r="K583" i="1"/>
  <c r="K567" i="1"/>
  <c r="K551" i="1"/>
  <c r="K535" i="1"/>
  <c r="K519" i="1"/>
  <c r="K503" i="1"/>
  <c r="K487" i="1"/>
  <c r="K471" i="1"/>
  <c r="K455" i="1"/>
  <c r="K439" i="1"/>
  <c r="K423" i="1"/>
  <c r="K407" i="1"/>
  <c r="K391" i="1"/>
  <c r="K375" i="1"/>
  <c r="K359" i="1"/>
  <c r="K343" i="1"/>
  <c r="K327" i="1"/>
  <c r="K311" i="1"/>
  <c r="K295" i="1"/>
  <c r="K279" i="1"/>
  <c r="K263" i="1"/>
  <c r="K247" i="1"/>
  <c r="K231" i="1"/>
  <c r="K215" i="1"/>
  <c r="K199" i="1"/>
  <c r="K183" i="1"/>
  <c r="K167" i="1"/>
  <c r="K151" i="1"/>
  <c r="K135" i="1"/>
  <c r="K119" i="1"/>
  <c r="K103" i="1"/>
  <c r="K87" i="1"/>
  <c r="K71" i="1"/>
  <c r="K55" i="1"/>
  <c r="K39" i="1"/>
  <c r="K23" i="1"/>
  <c r="K7" i="1"/>
  <c r="K1281" i="1"/>
  <c r="K1265" i="1"/>
  <c r="K1249" i="1"/>
  <c r="K1233" i="1"/>
  <c r="K1217" i="1"/>
  <c r="K1201" i="1"/>
  <c r="K1185" i="1"/>
  <c r="K1169" i="1"/>
  <c r="K1153" i="1"/>
  <c r="K1137" i="1"/>
  <c r="K1121" i="1"/>
  <c r="K1105" i="1"/>
  <c r="K1089" i="1"/>
  <c r="K1073" i="1"/>
  <c r="K1057" i="1"/>
  <c r="K1041" i="1"/>
  <c r="K1025" i="1"/>
  <c r="K1009" i="1"/>
  <c r="K993" i="1"/>
  <c r="K977" i="1"/>
  <c r="K961" i="1"/>
  <c r="K945" i="1"/>
  <c r="K929" i="1"/>
  <c r="K913" i="1"/>
  <c r="K897" i="1"/>
  <c r="K881" i="1"/>
  <c r="K865" i="1"/>
  <c r="K849" i="1"/>
  <c r="K833" i="1"/>
  <c r="K817" i="1"/>
  <c r="K801" i="1"/>
  <c r="K785" i="1"/>
  <c r="K769" i="1"/>
  <c r="K753" i="1"/>
  <c r="K737" i="1"/>
  <c r="K721" i="1"/>
  <c r="K705" i="1"/>
  <c r="K689" i="1"/>
  <c r="K673" i="1"/>
  <c r="K657" i="1"/>
  <c r="K641" i="1"/>
  <c r="K625" i="1"/>
  <c r="K609" i="1"/>
  <c r="K593" i="1"/>
  <c r="K577" i="1"/>
  <c r="K561" i="1"/>
  <c r="K545" i="1"/>
  <c r="K529" i="1"/>
  <c r="K513" i="1"/>
  <c r="K497" i="1"/>
  <c r="K481" i="1"/>
  <c r="K465" i="1"/>
  <c r="K449" i="1"/>
  <c r="K433" i="1"/>
  <c r="K417" i="1"/>
  <c r="K401" i="1"/>
  <c r="K385" i="1"/>
  <c r="K369" i="1"/>
  <c r="K353" i="1"/>
  <c r="K337" i="1"/>
  <c r="K321" i="1"/>
  <c r="K305" i="1"/>
  <c r="K289" i="1"/>
  <c r="K273" i="1"/>
  <c r="K257" i="1"/>
  <c r="K241" i="1"/>
  <c r="K225" i="1"/>
  <c r="K209" i="1"/>
  <c r="K193" i="1"/>
  <c r="K177" i="1"/>
  <c r="K161" i="1"/>
  <c r="K145" i="1"/>
  <c r="K129" i="1"/>
  <c r="K113" i="1"/>
  <c r="K97" i="1"/>
  <c r="K81" i="1"/>
  <c r="K65" i="1"/>
  <c r="K49" i="1"/>
  <c r="K33" i="1"/>
  <c r="K17" i="1"/>
  <c r="K4" i="1"/>
  <c r="K548" i="1"/>
  <c r="K968" i="1"/>
  <c r="K1184" i="1"/>
  <c r="K1307" i="1"/>
  <c r="K1427" i="1"/>
  <c r="K1531" i="1"/>
  <c r="K1635" i="1"/>
  <c r="K1739" i="1"/>
  <c r="K1852" i="1"/>
  <c r="K1957" i="1"/>
  <c r="K2042" i="1"/>
  <c r="K2123" i="1"/>
  <c r="K2203" i="1"/>
  <c r="K2278" i="1"/>
  <c r="K2353" i="1"/>
  <c r="K2422" i="1"/>
  <c r="K2513" i="1"/>
  <c r="K2593" i="1"/>
  <c r="K2683" i="1"/>
  <c r="K2747" i="1"/>
  <c r="K2859" i="1"/>
  <c r="K2058" i="1"/>
  <c r="K2230" i="1"/>
  <c r="K2401" i="1"/>
  <c r="K2571" i="1"/>
  <c r="K2849" i="1"/>
  <c r="K356" i="1"/>
  <c r="K2897" i="1"/>
  <c r="K2753" i="1"/>
  <c r="R9" i="1" l="1"/>
  <c r="R16" i="1" s="1"/>
  <c r="R10" i="1" l="1"/>
  <c r="R11" i="1" s="1"/>
  <c r="R12" i="1"/>
</calcChain>
</file>

<file path=xl/connections.xml><?xml version="1.0" encoding="utf-8"?>
<connections xmlns="http://schemas.openxmlformats.org/spreadsheetml/2006/main">
  <connection id="1" name="b-1_1" type="6" refreshedVersion="4" background="1" saveData="1">
    <textPr codePage="932" sourceFile="D:\Práce\Zdenek\Srbsko\Cerpaky\b-1_1.csv" thousands=" " comma="1">
      <textFields count="5">
        <textField/>
        <textField/>
        <textField/>
        <textField/>
        <textField/>
      </textFields>
    </textPr>
  </connection>
  <connection id="2" name="b-3_1" type="6" refreshedVersion="4" background="1" saveData="1">
    <textPr codePage="932" sourceFile="D:\Práce\Zdenek\Srbsko\Cerpaky\b-3_1.csv" thousands=" " comma="1">
      <textFields>
        <textField/>
      </textFields>
    </textPr>
  </connection>
  <connection id="3" name="b-6" type="6" refreshedVersion="4" background="1" saveData="1">
    <textPr codePage="932" sourceFile="D:\Práce\Zdenek\Srbsko\Cerpaky\b-6.csv" thousands=" " comma="1">
      <textFields>
        <textField/>
      </textFields>
    </textPr>
  </connection>
</connections>
</file>

<file path=xl/sharedStrings.xml><?xml version="1.0" encoding="utf-8"?>
<sst xmlns="http://schemas.openxmlformats.org/spreadsheetml/2006/main" count="85" uniqueCount="72">
  <si>
    <t>LEVEL</t>
  </si>
  <si>
    <t>TEMPERATURE</t>
  </si>
  <si>
    <t>Date</t>
  </si>
  <si>
    <t>Time</t>
  </si>
  <si>
    <t>ms</t>
  </si>
  <si>
    <t>t (sec)</t>
  </si>
  <si>
    <t>t(min)</t>
  </si>
  <si>
    <t>HPV (mob) kontrola</t>
  </si>
  <si>
    <r>
      <t>d</t>
    </r>
    <r>
      <rPr>
        <vertAlign val="subscript"/>
        <sz val="11"/>
        <color theme="1"/>
        <rFont val="Calibri"/>
        <family val="2"/>
        <charset val="238"/>
        <scheme val="minor"/>
      </rPr>
      <t>w</t>
    </r>
    <r>
      <rPr>
        <sz val="11"/>
        <color theme="1"/>
        <rFont val="Calibri"/>
        <family val="2"/>
        <charset val="238"/>
        <scheme val="minor"/>
      </rPr>
      <t>=</t>
    </r>
  </si>
  <si>
    <t>mm</t>
  </si>
  <si>
    <t>pozice logger</t>
  </si>
  <si>
    <t>mpt</t>
  </si>
  <si>
    <t>HPV (mob) logger</t>
  </si>
  <si>
    <t>snížení s (m)</t>
  </si>
  <si>
    <t>Q (l/s)</t>
  </si>
  <si>
    <t>log t (min)</t>
  </si>
  <si>
    <t>Vyhodnocení dle Jacoba</t>
  </si>
  <si>
    <t>Q</t>
  </si>
  <si>
    <t>l/s</t>
  </si>
  <si>
    <t>veličina</t>
  </si>
  <si>
    <t>ČZ</t>
  </si>
  <si>
    <t>Název</t>
  </si>
  <si>
    <t>čerpaná vydatnost</t>
  </si>
  <si>
    <t>hloubka vrtu</t>
  </si>
  <si>
    <t>počáteční úroveň HPV</t>
  </si>
  <si>
    <t>úroveň HPV na konci ČZ</t>
  </si>
  <si>
    <t xml:space="preserve">mocnost zvodně </t>
  </si>
  <si>
    <t>pokles úrovně HPV při ČZ</t>
  </si>
  <si>
    <t>specifická vydatnost</t>
  </si>
  <si>
    <t>index transmisivity</t>
  </si>
  <si>
    <t>index konduktivity</t>
  </si>
  <si>
    <t>hydraulický gradient</t>
  </si>
  <si>
    <t>transmisivita zvodně</t>
  </si>
  <si>
    <t xml:space="preserve">nasycená hydraulická vodivost </t>
  </si>
  <si>
    <t>dosah deprese dle Siechardta</t>
  </si>
  <si>
    <t>jednotka</t>
  </si>
  <si>
    <t>hw</t>
  </si>
  <si>
    <t>h0</t>
  </si>
  <si>
    <t>m</t>
  </si>
  <si>
    <t>h1</t>
  </si>
  <si>
    <t>M</t>
  </si>
  <si>
    <t>s</t>
  </si>
  <si>
    <t>q</t>
  </si>
  <si>
    <t>l/s/m</t>
  </si>
  <si>
    <t>Y</t>
  </si>
  <si>
    <t>Z</t>
  </si>
  <si>
    <t>I</t>
  </si>
  <si>
    <t>T</t>
  </si>
  <si>
    <t>K</t>
  </si>
  <si>
    <t>R</t>
  </si>
  <si>
    <t>m2/s</t>
  </si>
  <si>
    <t>m/s</t>
  </si>
  <si>
    <t>S</t>
  </si>
  <si>
    <r>
      <t>m</t>
    </r>
    <r>
      <rPr>
        <vertAlign val="superscript"/>
        <sz val="11"/>
        <color theme="1"/>
        <rFont val="Calibri"/>
        <family val="2"/>
        <charset val="238"/>
        <scheme val="minor"/>
      </rPr>
      <t>-1</t>
    </r>
  </si>
  <si>
    <t>t0</t>
  </si>
  <si>
    <t>r</t>
  </si>
  <si>
    <t>Vyhodnocení skin efektu dle Argawala</t>
  </si>
  <si>
    <r>
      <t>r</t>
    </r>
    <r>
      <rPr>
        <vertAlign val="subscript"/>
        <sz val="11"/>
        <color theme="1"/>
        <rFont val="Calibri"/>
        <family val="2"/>
        <charset val="238"/>
        <scheme val="minor"/>
      </rPr>
      <t>v</t>
    </r>
  </si>
  <si>
    <t>poloměr výstroje vrtu</t>
  </si>
  <si>
    <t>převrácená hodnota sklonu při prázdnění vrtu</t>
  </si>
  <si>
    <t>koeficient</t>
  </si>
  <si>
    <t>bezrozměrná storativita vrtu</t>
  </si>
  <si>
    <t>koeficient dodatečných odporů</t>
  </si>
  <si>
    <t>snížení způsobené dodatečnými odpory</t>
  </si>
  <si>
    <t>m3/s</t>
  </si>
  <si>
    <t>1/lp</t>
  </si>
  <si>
    <t>C</t>
  </si>
  <si>
    <t>m2</t>
  </si>
  <si>
    <r>
      <t>C</t>
    </r>
    <r>
      <rPr>
        <vertAlign val="subscript"/>
        <sz val="11"/>
        <color theme="1"/>
        <rFont val="Calibri"/>
        <family val="2"/>
        <charset val="238"/>
        <scheme val="minor"/>
      </rPr>
      <t>D</t>
    </r>
  </si>
  <si>
    <t>W</t>
  </si>
  <si>
    <t>hW</t>
  </si>
  <si>
    <t>převzato z vrtu b6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</si>
</sst>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vertAlign val="subscript"/>
      <sz val="11"/>
      <color theme="1"/>
      <name val="Calibri"/>
      <family val="2"/>
      <charset val="238"/>
      <scheme val="minor"/>
    </font>
    <font>
      <sz val="9"/>
      <color theme="1"/>
      <name val="Calibri"/>
      <family val="2"/>
      <charset val="238"/>
      <scheme val="minor"/>
    </font>
    <font>
      <vertAlign val="superscript"/>
      <sz val="11"/>
      <color theme="1"/>
      <name val="Calibri"/>
      <family val="2"/>
      <charset val="238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3">
    <xf numFmtId="0" fontId="0" fillId="0" borderId="0" xfId="0"/>
    <xf numFmtId="2" fontId="0" fillId="0" borderId="0" xfId="0" applyNumberFormat="1"/>
    <xf numFmtId="14" fontId="0" fillId="33" borderId="0" xfId="0" applyNumberFormat="1" applyFill="1"/>
    <xf numFmtId="21" fontId="0" fillId="33" borderId="0" xfId="0" applyNumberFormat="1" applyFill="1"/>
    <xf numFmtId="0" fontId="0" fillId="33" borderId="0" xfId="0" applyFill="1"/>
    <xf numFmtId="2" fontId="0" fillId="33" borderId="0" xfId="0" applyNumberFormat="1" applyFill="1"/>
    <xf numFmtId="0" fontId="0" fillId="0" borderId="0" xfId="0" applyFill="1"/>
    <xf numFmtId="2" fontId="0" fillId="0" borderId="0" xfId="0" applyNumberFormat="1" applyFill="1"/>
    <xf numFmtId="0" fontId="16" fillId="0" borderId="0" xfId="0" applyFont="1"/>
    <xf numFmtId="0" fontId="0" fillId="0" borderId="0" xfId="0" applyFont="1"/>
    <xf numFmtId="0" fontId="0" fillId="0" borderId="0" xfId="0" applyAlignment="1">
      <alignment horizontal="right"/>
    </xf>
    <xf numFmtId="0" fontId="19" fillId="0" borderId="0" xfId="0" applyFont="1"/>
    <xf numFmtId="0" fontId="0" fillId="0" borderId="0" xfId="0"/>
    <xf numFmtId="10" fontId="0" fillId="0" borderId="0" xfId="0" applyNumberFormat="1"/>
    <xf numFmtId="0" fontId="0" fillId="0" borderId="0" xfId="0"/>
    <xf numFmtId="0" fontId="16" fillId="0" borderId="0" xfId="0" applyFont="1"/>
    <xf numFmtId="0" fontId="19" fillId="0" borderId="0" xfId="0" applyFont="1"/>
    <xf numFmtId="0" fontId="0" fillId="0" borderId="0" xfId="0"/>
    <xf numFmtId="0" fontId="0" fillId="34" borderId="0" xfId="0" applyFill="1"/>
    <xf numFmtId="0" fontId="19" fillId="34" borderId="0" xfId="0" applyFont="1" applyFill="1"/>
    <xf numFmtId="0" fontId="0" fillId="0" borderId="0" xfId="0"/>
    <xf numFmtId="14" fontId="0" fillId="0" borderId="0" xfId="0" applyNumberFormat="1"/>
    <xf numFmtId="21" fontId="0" fillId="0" borderId="0" xfId="0" applyNumberFormat="1"/>
  </cellXfs>
  <cellStyles count="42">
    <cellStyle name="20 % – Zvýraznění1" xfId="19" builtinId="30" customBuiltin="1"/>
    <cellStyle name="20 % – Zvýraznění2" xfId="23" builtinId="34" customBuiltin="1"/>
    <cellStyle name="20 % – Zvýraznění3" xfId="27" builtinId="38" customBuiltin="1"/>
    <cellStyle name="20 % – Zvýraznění4" xfId="31" builtinId="42" customBuiltin="1"/>
    <cellStyle name="20 % – Zvýraznění5" xfId="35" builtinId="46" customBuiltin="1"/>
    <cellStyle name="20 % – Zvýraznění6" xfId="39" builtinId="50" customBuiltin="1"/>
    <cellStyle name="40 % – Zvýraznění1" xfId="20" builtinId="31" customBuiltin="1"/>
    <cellStyle name="40 % – Zvýraznění2" xfId="24" builtinId="35" customBuiltin="1"/>
    <cellStyle name="40 % – Zvýraznění3" xfId="28" builtinId="39" customBuiltin="1"/>
    <cellStyle name="40 % – Zvýraznění4" xfId="32" builtinId="43" customBuiltin="1"/>
    <cellStyle name="40 % – Zvýraznění5" xfId="36" builtinId="47" customBuiltin="1"/>
    <cellStyle name="40 % – Zvýraznění6" xfId="40" builtinId="51" customBuiltin="1"/>
    <cellStyle name="60 % – Zvýraznění1" xfId="21" builtinId="32" customBuiltin="1"/>
    <cellStyle name="60 % – Zvýraznění2" xfId="25" builtinId="36" customBuiltin="1"/>
    <cellStyle name="60 % – Zvýraznění3" xfId="29" builtinId="40" customBuiltin="1"/>
    <cellStyle name="60 % – Zvýraznění4" xfId="33" builtinId="44" customBuiltin="1"/>
    <cellStyle name="60 % – Zvýraznění5" xfId="37" builtinId="48" customBuiltin="1"/>
    <cellStyle name="60 % – Zvýraznění6" xfId="41" builtinId="52" customBuiltin="1"/>
    <cellStyle name="Celkem" xfId="17" builtinId="25" customBuiltin="1"/>
    <cellStyle name="Chybně" xfId="7" builtinId="27" customBuiltin="1"/>
    <cellStyle name="Kontrolní buňka" xfId="13" builtinId="23" customBuiltin="1"/>
    <cellStyle name="Nadpis 1" xfId="2" builtinId="16" customBuiltin="1"/>
    <cellStyle name="Nadpis 2" xfId="3" builtinId="17" customBuiltin="1"/>
    <cellStyle name="Nadpis 3" xfId="4" builtinId="18" customBuiltin="1"/>
    <cellStyle name="Nadpis 4" xfId="5" builtinId="19" customBuiltin="1"/>
    <cellStyle name="Název" xfId="1" builtinId="15" customBuiltin="1"/>
    <cellStyle name="Neutrální" xfId="8" builtinId="28" customBuiltin="1"/>
    <cellStyle name="Normální" xfId="0" builtinId="0"/>
    <cellStyle name="Poznámka" xfId="15" builtinId="10" customBuiltin="1"/>
    <cellStyle name="Propojená buňka" xfId="12" builtinId="24" customBuiltin="1"/>
    <cellStyle name="Správně" xfId="6" builtinId="26" customBuiltin="1"/>
    <cellStyle name="Text upozornění" xfId="14" builtinId="11" customBuiltin="1"/>
    <cellStyle name="Vstup" xfId="9" builtinId="20" customBuiltin="1"/>
    <cellStyle name="Výpočet" xfId="11" builtinId="22" customBuiltin="1"/>
    <cellStyle name="Výstup" xfId="10" builtinId="21" customBuiltin="1"/>
    <cellStyle name="Vysvětlující text" xfId="16" builtinId="53" customBuiltin="1"/>
    <cellStyle name="Zvýraznění 1" xfId="18" builtinId="29" customBuiltin="1"/>
    <cellStyle name="Zvýraznění 2" xfId="22" builtinId="33" customBuiltin="1"/>
    <cellStyle name="Zvýraznění 3" xfId="26" builtinId="37" customBuiltin="1"/>
    <cellStyle name="Zvýraznění 4" xfId="30" builtinId="41" customBuiltin="1"/>
    <cellStyle name="Zvýraznění 5" xfId="34" builtinId="45" customBuiltin="1"/>
    <cellStyle name="Zvýraznění 6" xfId="38" builtinId="49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chartsheet" Target="chartsheets/sheet3.xml"/><Relationship Id="rId7" Type="http://schemas.openxmlformats.org/officeDocument/2006/relationships/theme" Target="theme/theme1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3.xml"/><Relationship Id="rId11" Type="http://schemas.openxmlformats.org/officeDocument/2006/relationships/calcChain" Target="calcChain.xml"/><Relationship Id="rId5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2"/>
          <c:order val="0"/>
          <c:tx>
            <c:v>HPV - manuálně [mob]</c:v>
          </c:tx>
          <c:spPr>
            <a:ln>
              <a:noFill/>
            </a:ln>
          </c:spPr>
          <c:marker>
            <c:symbol val="square"/>
            <c:size val="7"/>
            <c:spPr>
              <a:solidFill>
                <a:srgbClr val="FF0000"/>
              </a:solidFill>
            </c:spPr>
          </c:marker>
          <c:xVal>
            <c:numRef>
              <c:f>Data!$G$2:$G$2099</c:f>
              <c:numCache>
                <c:formatCode>0.00</c:formatCode>
                <c:ptCount val="2098"/>
                <c:pt idx="0">
                  <c:v>0</c:v>
                </c:pt>
                <c:pt idx="1">
                  <c:v>1.6666666666666666E-2</c:v>
                </c:pt>
                <c:pt idx="2">
                  <c:v>3.3333333333333333E-2</c:v>
                </c:pt>
                <c:pt idx="3">
                  <c:v>0.05</c:v>
                </c:pt>
                <c:pt idx="4">
                  <c:v>6.6666666666666666E-2</c:v>
                </c:pt>
                <c:pt idx="5">
                  <c:v>8.3333333333333329E-2</c:v>
                </c:pt>
                <c:pt idx="6">
                  <c:v>0.1</c:v>
                </c:pt>
                <c:pt idx="7">
                  <c:v>0.11666666666666667</c:v>
                </c:pt>
                <c:pt idx="8">
                  <c:v>0.13333333333333333</c:v>
                </c:pt>
                <c:pt idx="9">
                  <c:v>0.15</c:v>
                </c:pt>
                <c:pt idx="10">
                  <c:v>0.16666666666666666</c:v>
                </c:pt>
                <c:pt idx="11">
                  <c:v>0.18333333333333332</c:v>
                </c:pt>
                <c:pt idx="12">
                  <c:v>0.2</c:v>
                </c:pt>
                <c:pt idx="13">
                  <c:v>0.21666666666666667</c:v>
                </c:pt>
                <c:pt idx="14">
                  <c:v>0.23333333333333334</c:v>
                </c:pt>
                <c:pt idx="15">
                  <c:v>0.25</c:v>
                </c:pt>
                <c:pt idx="16">
                  <c:v>0.26666666666666666</c:v>
                </c:pt>
                <c:pt idx="17">
                  <c:v>0.28333333333333333</c:v>
                </c:pt>
                <c:pt idx="18">
                  <c:v>0.3</c:v>
                </c:pt>
                <c:pt idx="19">
                  <c:v>0.31666666666666665</c:v>
                </c:pt>
                <c:pt idx="20">
                  <c:v>0.33333333333333331</c:v>
                </c:pt>
                <c:pt idx="21">
                  <c:v>0.35</c:v>
                </c:pt>
                <c:pt idx="22">
                  <c:v>0.36666666666666664</c:v>
                </c:pt>
                <c:pt idx="23">
                  <c:v>0.38333333333333336</c:v>
                </c:pt>
                <c:pt idx="24">
                  <c:v>0.4</c:v>
                </c:pt>
                <c:pt idx="25">
                  <c:v>0.41666666666666669</c:v>
                </c:pt>
                <c:pt idx="26">
                  <c:v>0.43333333333333335</c:v>
                </c:pt>
                <c:pt idx="27">
                  <c:v>0.45</c:v>
                </c:pt>
                <c:pt idx="28">
                  <c:v>0.46666666666666667</c:v>
                </c:pt>
                <c:pt idx="29">
                  <c:v>0.48333333333333334</c:v>
                </c:pt>
                <c:pt idx="30">
                  <c:v>0.5</c:v>
                </c:pt>
                <c:pt idx="31">
                  <c:v>0.51666666666666672</c:v>
                </c:pt>
                <c:pt idx="32">
                  <c:v>0.53333333333333333</c:v>
                </c:pt>
                <c:pt idx="33">
                  <c:v>0.55000000000000004</c:v>
                </c:pt>
                <c:pt idx="34">
                  <c:v>0.56666666666666665</c:v>
                </c:pt>
                <c:pt idx="35">
                  <c:v>0.58333333333333337</c:v>
                </c:pt>
                <c:pt idx="36">
                  <c:v>0.6</c:v>
                </c:pt>
                <c:pt idx="37">
                  <c:v>0.6166666666666667</c:v>
                </c:pt>
                <c:pt idx="38">
                  <c:v>0.6333333333333333</c:v>
                </c:pt>
                <c:pt idx="39">
                  <c:v>0.65</c:v>
                </c:pt>
                <c:pt idx="40">
                  <c:v>0.66666666666666663</c:v>
                </c:pt>
                <c:pt idx="41">
                  <c:v>0.68333333333333335</c:v>
                </c:pt>
                <c:pt idx="42">
                  <c:v>0.7</c:v>
                </c:pt>
                <c:pt idx="43">
                  <c:v>0.71666666666666667</c:v>
                </c:pt>
                <c:pt idx="44">
                  <c:v>0.73333333333333328</c:v>
                </c:pt>
                <c:pt idx="45">
                  <c:v>0.75</c:v>
                </c:pt>
                <c:pt idx="46">
                  <c:v>0.76666666666666672</c:v>
                </c:pt>
                <c:pt idx="47">
                  <c:v>0.78333333333333333</c:v>
                </c:pt>
                <c:pt idx="48">
                  <c:v>0.8</c:v>
                </c:pt>
                <c:pt idx="49">
                  <c:v>0.81666666666666665</c:v>
                </c:pt>
                <c:pt idx="50">
                  <c:v>0.83333333333333337</c:v>
                </c:pt>
                <c:pt idx="51">
                  <c:v>0.85</c:v>
                </c:pt>
                <c:pt idx="52">
                  <c:v>0.8666666666666667</c:v>
                </c:pt>
                <c:pt idx="53">
                  <c:v>0.8833333333333333</c:v>
                </c:pt>
                <c:pt idx="54">
                  <c:v>0.9</c:v>
                </c:pt>
                <c:pt idx="55">
                  <c:v>0.91666666666666663</c:v>
                </c:pt>
                <c:pt idx="56">
                  <c:v>0.93333333333333335</c:v>
                </c:pt>
                <c:pt idx="57">
                  <c:v>0.95</c:v>
                </c:pt>
                <c:pt idx="58">
                  <c:v>0.96666666666666667</c:v>
                </c:pt>
                <c:pt idx="59">
                  <c:v>0.98333333333333328</c:v>
                </c:pt>
                <c:pt idx="60">
                  <c:v>1</c:v>
                </c:pt>
                <c:pt idx="61">
                  <c:v>1.0166666666666666</c:v>
                </c:pt>
                <c:pt idx="62">
                  <c:v>1.0333333333333334</c:v>
                </c:pt>
                <c:pt idx="63">
                  <c:v>1.05</c:v>
                </c:pt>
                <c:pt idx="64">
                  <c:v>1.0666666666666667</c:v>
                </c:pt>
                <c:pt idx="65">
                  <c:v>1.0833333333333333</c:v>
                </c:pt>
                <c:pt idx="66">
                  <c:v>1.1000000000000001</c:v>
                </c:pt>
                <c:pt idx="67">
                  <c:v>1.1166666666666667</c:v>
                </c:pt>
                <c:pt idx="68">
                  <c:v>1.1333333333333333</c:v>
                </c:pt>
                <c:pt idx="69">
                  <c:v>1.1499999999999999</c:v>
                </c:pt>
                <c:pt idx="70">
                  <c:v>1.1666666666666667</c:v>
                </c:pt>
                <c:pt idx="71">
                  <c:v>1.1833333333333333</c:v>
                </c:pt>
                <c:pt idx="72">
                  <c:v>1.2</c:v>
                </c:pt>
                <c:pt idx="73">
                  <c:v>1.2166666666666666</c:v>
                </c:pt>
                <c:pt idx="74">
                  <c:v>1.2333333333333334</c:v>
                </c:pt>
                <c:pt idx="75">
                  <c:v>1.25</c:v>
                </c:pt>
                <c:pt idx="76">
                  <c:v>1.2666666666666666</c:v>
                </c:pt>
                <c:pt idx="77">
                  <c:v>1.2833333333333334</c:v>
                </c:pt>
                <c:pt idx="78">
                  <c:v>1.3</c:v>
                </c:pt>
                <c:pt idx="79">
                  <c:v>1.3166666666666667</c:v>
                </c:pt>
                <c:pt idx="80">
                  <c:v>1.3333333333333333</c:v>
                </c:pt>
                <c:pt idx="81">
                  <c:v>1.35</c:v>
                </c:pt>
                <c:pt idx="82">
                  <c:v>1.3666666666666667</c:v>
                </c:pt>
                <c:pt idx="83">
                  <c:v>1.3833333333333333</c:v>
                </c:pt>
                <c:pt idx="84">
                  <c:v>1.4</c:v>
                </c:pt>
                <c:pt idx="85">
                  <c:v>1.4166666666666667</c:v>
                </c:pt>
                <c:pt idx="86">
                  <c:v>1.4333333333333333</c:v>
                </c:pt>
                <c:pt idx="87">
                  <c:v>1.45</c:v>
                </c:pt>
                <c:pt idx="88">
                  <c:v>1.4666666666666666</c:v>
                </c:pt>
                <c:pt idx="89">
                  <c:v>1.4833333333333334</c:v>
                </c:pt>
                <c:pt idx="90">
                  <c:v>1.5</c:v>
                </c:pt>
                <c:pt idx="91">
                  <c:v>1.5166666666666666</c:v>
                </c:pt>
                <c:pt idx="92">
                  <c:v>1.5333333333333334</c:v>
                </c:pt>
                <c:pt idx="93">
                  <c:v>1.55</c:v>
                </c:pt>
                <c:pt idx="94">
                  <c:v>1.5666666666666667</c:v>
                </c:pt>
                <c:pt idx="95">
                  <c:v>1.5833333333333333</c:v>
                </c:pt>
                <c:pt idx="96">
                  <c:v>1.6</c:v>
                </c:pt>
                <c:pt idx="97">
                  <c:v>1.6166666666666667</c:v>
                </c:pt>
                <c:pt idx="98">
                  <c:v>1.6333333333333333</c:v>
                </c:pt>
                <c:pt idx="99">
                  <c:v>1.65</c:v>
                </c:pt>
                <c:pt idx="100">
                  <c:v>1.6666666666666667</c:v>
                </c:pt>
                <c:pt idx="101">
                  <c:v>1.6833333333333333</c:v>
                </c:pt>
                <c:pt idx="102">
                  <c:v>1.7</c:v>
                </c:pt>
                <c:pt idx="103">
                  <c:v>1.7166666666666666</c:v>
                </c:pt>
                <c:pt idx="104">
                  <c:v>1.7333333333333334</c:v>
                </c:pt>
                <c:pt idx="105">
                  <c:v>1.75</c:v>
                </c:pt>
                <c:pt idx="106">
                  <c:v>1.7666666666666666</c:v>
                </c:pt>
                <c:pt idx="107">
                  <c:v>1.7833333333333334</c:v>
                </c:pt>
                <c:pt idx="108">
                  <c:v>1.8</c:v>
                </c:pt>
                <c:pt idx="109">
                  <c:v>1.8166666666666667</c:v>
                </c:pt>
                <c:pt idx="110">
                  <c:v>1.8333333333333333</c:v>
                </c:pt>
                <c:pt idx="111">
                  <c:v>1.85</c:v>
                </c:pt>
                <c:pt idx="112">
                  <c:v>1.8666666666666667</c:v>
                </c:pt>
                <c:pt idx="113">
                  <c:v>1.8833333333333333</c:v>
                </c:pt>
                <c:pt idx="114">
                  <c:v>1.9</c:v>
                </c:pt>
                <c:pt idx="115">
                  <c:v>1.9166666666666667</c:v>
                </c:pt>
                <c:pt idx="116">
                  <c:v>1.9333333333333333</c:v>
                </c:pt>
                <c:pt idx="117">
                  <c:v>1.95</c:v>
                </c:pt>
                <c:pt idx="118">
                  <c:v>1.9666666666666666</c:v>
                </c:pt>
                <c:pt idx="119">
                  <c:v>1.9833333333333334</c:v>
                </c:pt>
                <c:pt idx="120">
                  <c:v>2</c:v>
                </c:pt>
                <c:pt idx="121">
                  <c:v>2.0166666666666666</c:v>
                </c:pt>
                <c:pt idx="122">
                  <c:v>2.0333333333333332</c:v>
                </c:pt>
                <c:pt idx="123">
                  <c:v>2.0499999999999998</c:v>
                </c:pt>
                <c:pt idx="124">
                  <c:v>2.0666666666666669</c:v>
                </c:pt>
                <c:pt idx="125">
                  <c:v>2.0833333333333335</c:v>
                </c:pt>
                <c:pt idx="126">
                  <c:v>2.1</c:v>
                </c:pt>
                <c:pt idx="127">
                  <c:v>2.1166666666666667</c:v>
                </c:pt>
                <c:pt idx="128">
                  <c:v>2.1333333333333333</c:v>
                </c:pt>
                <c:pt idx="129">
                  <c:v>2.15</c:v>
                </c:pt>
                <c:pt idx="130">
                  <c:v>2.1666666666666665</c:v>
                </c:pt>
                <c:pt idx="131">
                  <c:v>2.1833333333333331</c:v>
                </c:pt>
                <c:pt idx="132">
                  <c:v>2.2000000000000002</c:v>
                </c:pt>
                <c:pt idx="133">
                  <c:v>2.2166666666666668</c:v>
                </c:pt>
                <c:pt idx="134">
                  <c:v>2.2333333333333334</c:v>
                </c:pt>
                <c:pt idx="135">
                  <c:v>2.25</c:v>
                </c:pt>
                <c:pt idx="136">
                  <c:v>2.2666666666666666</c:v>
                </c:pt>
                <c:pt idx="137">
                  <c:v>2.2833333333333332</c:v>
                </c:pt>
                <c:pt idx="138">
                  <c:v>2.2999999999999998</c:v>
                </c:pt>
                <c:pt idx="139">
                  <c:v>2.3166666666666669</c:v>
                </c:pt>
                <c:pt idx="140">
                  <c:v>2.3333333333333335</c:v>
                </c:pt>
                <c:pt idx="141">
                  <c:v>2.35</c:v>
                </c:pt>
                <c:pt idx="142">
                  <c:v>2.3666666666666667</c:v>
                </c:pt>
                <c:pt idx="143">
                  <c:v>2.3833333333333333</c:v>
                </c:pt>
                <c:pt idx="144">
                  <c:v>2.4</c:v>
                </c:pt>
                <c:pt idx="145">
                  <c:v>2.4166666666666665</c:v>
                </c:pt>
                <c:pt idx="146">
                  <c:v>2.4333333333333331</c:v>
                </c:pt>
                <c:pt idx="147">
                  <c:v>2.4500000000000002</c:v>
                </c:pt>
                <c:pt idx="148">
                  <c:v>2.4666666666666668</c:v>
                </c:pt>
                <c:pt idx="149">
                  <c:v>2.4833333333333334</c:v>
                </c:pt>
                <c:pt idx="150">
                  <c:v>2.5</c:v>
                </c:pt>
                <c:pt idx="151">
                  <c:v>2.5166666666666666</c:v>
                </c:pt>
                <c:pt idx="152">
                  <c:v>2.5333333333333332</c:v>
                </c:pt>
                <c:pt idx="153">
                  <c:v>2.5499999999999998</c:v>
                </c:pt>
                <c:pt idx="154">
                  <c:v>2.5666666666666669</c:v>
                </c:pt>
                <c:pt idx="155">
                  <c:v>2.5833333333333335</c:v>
                </c:pt>
                <c:pt idx="156">
                  <c:v>2.6</c:v>
                </c:pt>
                <c:pt idx="157">
                  <c:v>2.6166666666666667</c:v>
                </c:pt>
                <c:pt idx="158">
                  <c:v>2.6333333333333333</c:v>
                </c:pt>
                <c:pt idx="159">
                  <c:v>2.65</c:v>
                </c:pt>
                <c:pt idx="160">
                  <c:v>2.6666666666666665</c:v>
                </c:pt>
                <c:pt idx="161">
                  <c:v>2.6833333333333331</c:v>
                </c:pt>
                <c:pt idx="162">
                  <c:v>2.7</c:v>
                </c:pt>
                <c:pt idx="163">
                  <c:v>2.7166666666666668</c:v>
                </c:pt>
                <c:pt idx="164">
                  <c:v>2.7333333333333334</c:v>
                </c:pt>
                <c:pt idx="165">
                  <c:v>2.75</c:v>
                </c:pt>
                <c:pt idx="166">
                  <c:v>2.7666666666666666</c:v>
                </c:pt>
                <c:pt idx="167">
                  <c:v>2.7833333333333332</c:v>
                </c:pt>
                <c:pt idx="168">
                  <c:v>2.8</c:v>
                </c:pt>
                <c:pt idx="169">
                  <c:v>2.8166666666666669</c:v>
                </c:pt>
                <c:pt idx="170">
                  <c:v>2.8333333333333335</c:v>
                </c:pt>
                <c:pt idx="171">
                  <c:v>2.85</c:v>
                </c:pt>
                <c:pt idx="172">
                  <c:v>2.8666666666666667</c:v>
                </c:pt>
                <c:pt idx="173">
                  <c:v>2.8833333333333333</c:v>
                </c:pt>
                <c:pt idx="174">
                  <c:v>2.9</c:v>
                </c:pt>
                <c:pt idx="175">
                  <c:v>2.9166666666666665</c:v>
                </c:pt>
                <c:pt idx="176">
                  <c:v>2.9333333333333331</c:v>
                </c:pt>
                <c:pt idx="177">
                  <c:v>2.95</c:v>
                </c:pt>
                <c:pt idx="178">
                  <c:v>2.9666666666666668</c:v>
                </c:pt>
                <c:pt idx="179">
                  <c:v>2.9833333333333334</c:v>
                </c:pt>
                <c:pt idx="180">
                  <c:v>3</c:v>
                </c:pt>
                <c:pt idx="181">
                  <c:v>3.0166666666666666</c:v>
                </c:pt>
                <c:pt idx="182">
                  <c:v>3.0333333333333332</c:v>
                </c:pt>
                <c:pt idx="183">
                  <c:v>3.05</c:v>
                </c:pt>
                <c:pt idx="184">
                  <c:v>3.0666666666666669</c:v>
                </c:pt>
                <c:pt idx="185">
                  <c:v>3.0833333333333335</c:v>
                </c:pt>
                <c:pt idx="186">
                  <c:v>3.1</c:v>
                </c:pt>
                <c:pt idx="187">
                  <c:v>3.1166666666666667</c:v>
                </c:pt>
                <c:pt idx="188">
                  <c:v>3.1333333333333333</c:v>
                </c:pt>
                <c:pt idx="189">
                  <c:v>3.15</c:v>
                </c:pt>
                <c:pt idx="190">
                  <c:v>3.1666666666666665</c:v>
                </c:pt>
                <c:pt idx="191">
                  <c:v>3.1833333333333331</c:v>
                </c:pt>
                <c:pt idx="192">
                  <c:v>3.2</c:v>
                </c:pt>
                <c:pt idx="193">
                  <c:v>3.2166666666666668</c:v>
                </c:pt>
                <c:pt idx="194">
                  <c:v>3.2333333333333334</c:v>
                </c:pt>
                <c:pt idx="195">
                  <c:v>3.25</c:v>
                </c:pt>
                <c:pt idx="196">
                  <c:v>3.2666666666666666</c:v>
                </c:pt>
                <c:pt idx="197">
                  <c:v>3.2833333333333332</c:v>
                </c:pt>
                <c:pt idx="198">
                  <c:v>3.3</c:v>
                </c:pt>
                <c:pt idx="199">
                  <c:v>3.3166666666666669</c:v>
                </c:pt>
                <c:pt idx="200">
                  <c:v>3.3333333333333335</c:v>
                </c:pt>
                <c:pt idx="201">
                  <c:v>3.35</c:v>
                </c:pt>
                <c:pt idx="202">
                  <c:v>3.3666666666666667</c:v>
                </c:pt>
                <c:pt idx="203">
                  <c:v>3.3833333333333333</c:v>
                </c:pt>
                <c:pt idx="204">
                  <c:v>3.4</c:v>
                </c:pt>
                <c:pt idx="205">
                  <c:v>3.4166666666666665</c:v>
                </c:pt>
                <c:pt idx="206">
                  <c:v>3.4333333333333331</c:v>
                </c:pt>
                <c:pt idx="207">
                  <c:v>3.45</c:v>
                </c:pt>
                <c:pt idx="208">
                  <c:v>3.4666666666666668</c:v>
                </c:pt>
                <c:pt idx="209">
                  <c:v>3.4833333333333334</c:v>
                </c:pt>
                <c:pt idx="210">
                  <c:v>3.5</c:v>
                </c:pt>
                <c:pt idx="211">
                  <c:v>3.5166666666666666</c:v>
                </c:pt>
                <c:pt idx="212">
                  <c:v>3.5333333333333332</c:v>
                </c:pt>
                <c:pt idx="213">
                  <c:v>3.55</c:v>
                </c:pt>
                <c:pt idx="214">
                  <c:v>3.5666666666666669</c:v>
                </c:pt>
                <c:pt idx="215">
                  <c:v>3.5833333333333335</c:v>
                </c:pt>
                <c:pt idx="216">
                  <c:v>3.6</c:v>
                </c:pt>
                <c:pt idx="217">
                  <c:v>3.6166666666666667</c:v>
                </c:pt>
                <c:pt idx="218">
                  <c:v>3.6333333333333333</c:v>
                </c:pt>
                <c:pt idx="219">
                  <c:v>3.65</c:v>
                </c:pt>
                <c:pt idx="220">
                  <c:v>3.6666666666666665</c:v>
                </c:pt>
                <c:pt idx="221">
                  <c:v>3.6833333333333331</c:v>
                </c:pt>
                <c:pt idx="222">
                  <c:v>3.7</c:v>
                </c:pt>
                <c:pt idx="223">
                  <c:v>3.7166666666666668</c:v>
                </c:pt>
                <c:pt idx="224">
                  <c:v>3.7333333333333334</c:v>
                </c:pt>
                <c:pt idx="225">
                  <c:v>3.75</c:v>
                </c:pt>
                <c:pt idx="226">
                  <c:v>3.7666666666666666</c:v>
                </c:pt>
                <c:pt idx="227">
                  <c:v>3.7833333333333332</c:v>
                </c:pt>
                <c:pt idx="228">
                  <c:v>3.8</c:v>
                </c:pt>
                <c:pt idx="229">
                  <c:v>3.8166666666666669</c:v>
                </c:pt>
                <c:pt idx="230">
                  <c:v>3.8333333333333335</c:v>
                </c:pt>
                <c:pt idx="231">
                  <c:v>3.85</c:v>
                </c:pt>
                <c:pt idx="232">
                  <c:v>3.8666666666666667</c:v>
                </c:pt>
                <c:pt idx="233">
                  <c:v>3.8833333333333333</c:v>
                </c:pt>
                <c:pt idx="234">
                  <c:v>3.9</c:v>
                </c:pt>
                <c:pt idx="235">
                  <c:v>3.9166666666666665</c:v>
                </c:pt>
                <c:pt idx="236">
                  <c:v>3.9333333333333331</c:v>
                </c:pt>
                <c:pt idx="237">
                  <c:v>3.95</c:v>
                </c:pt>
                <c:pt idx="238">
                  <c:v>3.9666666666666668</c:v>
                </c:pt>
                <c:pt idx="239">
                  <c:v>3.9833333333333334</c:v>
                </c:pt>
                <c:pt idx="240">
                  <c:v>4</c:v>
                </c:pt>
                <c:pt idx="241">
                  <c:v>4.0166666666666666</c:v>
                </c:pt>
                <c:pt idx="242">
                  <c:v>4.0333333333333332</c:v>
                </c:pt>
                <c:pt idx="243">
                  <c:v>4.05</c:v>
                </c:pt>
                <c:pt idx="244">
                  <c:v>4.0666666666666664</c:v>
                </c:pt>
                <c:pt idx="245">
                  <c:v>4.083333333333333</c:v>
                </c:pt>
                <c:pt idx="246">
                  <c:v>4.0999999999999996</c:v>
                </c:pt>
                <c:pt idx="247">
                  <c:v>4.1166666666666663</c:v>
                </c:pt>
                <c:pt idx="248">
                  <c:v>4.1333333333333337</c:v>
                </c:pt>
                <c:pt idx="249">
                  <c:v>4.1500000000000004</c:v>
                </c:pt>
                <c:pt idx="250">
                  <c:v>4.166666666666667</c:v>
                </c:pt>
                <c:pt idx="251">
                  <c:v>4.1833333333333336</c:v>
                </c:pt>
                <c:pt idx="252">
                  <c:v>4.2</c:v>
                </c:pt>
                <c:pt idx="253">
                  <c:v>4.2166666666666668</c:v>
                </c:pt>
                <c:pt idx="254">
                  <c:v>4.2333333333333334</c:v>
                </c:pt>
                <c:pt idx="255">
                  <c:v>4.25</c:v>
                </c:pt>
                <c:pt idx="256">
                  <c:v>4.2666666666666666</c:v>
                </c:pt>
                <c:pt idx="257">
                  <c:v>4.2833333333333332</c:v>
                </c:pt>
                <c:pt idx="258">
                  <c:v>4.3</c:v>
                </c:pt>
                <c:pt idx="259">
                  <c:v>4.3166666666666664</c:v>
                </c:pt>
                <c:pt idx="260">
                  <c:v>4.333333333333333</c:v>
                </c:pt>
                <c:pt idx="261">
                  <c:v>4.3499999999999996</c:v>
                </c:pt>
                <c:pt idx="262">
                  <c:v>4.3666666666666663</c:v>
                </c:pt>
                <c:pt idx="263">
                  <c:v>4.3833333333333337</c:v>
                </c:pt>
                <c:pt idx="264">
                  <c:v>4.4000000000000004</c:v>
                </c:pt>
                <c:pt idx="265">
                  <c:v>4.416666666666667</c:v>
                </c:pt>
                <c:pt idx="266">
                  <c:v>4.4333333333333336</c:v>
                </c:pt>
                <c:pt idx="267">
                  <c:v>4.45</c:v>
                </c:pt>
                <c:pt idx="268">
                  <c:v>4.4666666666666668</c:v>
                </c:pt>
                <c:pt idx="269">
                  <c:v>4.4833333333333334</c:v>
                </c:pt>
                <c:pt idx="270">
                  <c:v>4.5</c:v>
                </c:pt>
                <c:pt idx="271">
                  <c:v>4.5166666666666666</c:v>
                </c:pt>
                <c:pt idx="272">
                  <c:v>4.5333333333333332</c:v>
                </c:pt>
                <c:pt idx="273">
                  <c:v>4.55</c:v>
                </c:pt>
                <c:pt idx="274">
                  <c:v>4.5666666666666664</c:v>
                </c:pt>
                <c:pt idx="275">
                  <c:v>4.583333333333333</c:v>
                </c:pt>
                <c:pt idx="276">
                  <c:v>4.5999999999999996</c:v>
                </c:pt>
                <c:pt idx="277">
                  <c:v>4.6166666666666663</c:v>
                </c:pt>
                <c:pt idx="278">
                  <c:v>4.6333333333333337</c:v>
                </c:pt>
                <c:pt idx="279">
                  <c:v>4.6500000000000004</c:v>
                </c:pt>
                <c:pt idx="280">
                  <c:v>4.666666666666667</c:v>
                </c:pt>
                <c:pt idx="281">
                  <c:v>4.6833333333333336</c:v>
                </c:pt>
                <c:pt idx="282">
                  <c:v>4.7</c:v>
                </c:pt>
                <c:pt idx="283">
                  <c:v>4.7166666666666668</c:v>
                </c:pt>
                <c:pt idx="284">
                  <c:v>4.7333333333333334</c:v>
                </c:pt>
                <c:pt idx="285">
                  <c:v>4.75</c:v>
                </c:pt>
                <c:pt idx="286">
                  <c:v>4.7666666666666666</c:v>
                </c:pt>
                <c:pt idx="287">
                  <c:v>4.7833333333333332</c:v>
                </c:pt>
                <c:pt idx="288">
                  <c:v>4.8</c:v>
                </c:pt>
                <c:pt idx="289">
                  <c:v>4.8166666666666664</c:v>
                </c:pt>
                <c:pt idx="290">
                  <c:v>4.833333333333333</c:v>
                </c:pt>
                <c:pt idx="291">
                  <c:v>4.8499999999999996</c:v>
                </c:pt>
                <c:pt idx="292">
                  <c:v>4.8666666666666663</c:v>
                </c:pt>
                <c:pt idx="293">
                  <c:v>4.8833333333333337</c:v>
                </c:pt>
                <c:pt idx="294">
                  <c:v>4.9000000000000004</c:v>
                </c:pt>
                <c:pt idx="295">
                  <c:v>4.916666666666667</c:v>
                </c:pt>
                <c:pt idx="296">
                  <c:v>4.9333333333333336</c:v>
                </c:pt>
                <c:pt idx="297">
                  <c:v>4.95</c:v>
                </c:pt>
                <c:pt idx="298">
                  <c:v>4.9666666666666668</c:v>
                </c:pt>
                <c:pt idx="299">
                  <c:v>4.9833333333333334</c:v>
                </c:pt>
                <c:pt idx="300">
                  <c:v>5</c:v>
                </c:pt>
                <c:pt idx="301">
                  <c:v>5.0166666666666666</c:v>
                </c:pt>
                <c:pt idx="302">
                  <c:v>5.0333333333333332</c:v>
                </c:pt>
                <c:pt idx="303">
                  <c:v>5.05</c:v>
                </c:pt>
                <c:pt idx="304">
                  <c:v>5.0666666666666664</c:v>
                </c:pt>
                <c:pt idx="305">
                  <c:v>5.083333333333333</c:v>
                </c:pt>
                <c:pt idx="306">
                  <c:v>5.0999999999999996</c:v>
                </c:pt>
                <c:pt idx="307">
                  <c:v>5.1166666666666663</c:v>
                </c:pt>
                <c:pt idx="308">
                  <c:v>5.1333333333333337</c:v>
                </c:pt>
                <c:pt idx="309">
                  <c:v>5.15</c:v>
                </c:pt>
                <c:pt idx="310">
                  <c:v>5.166666666666667</c:v>
                </c:pt>
                <c:pt idx="311">
                  <c:v>5.1833333333333336</c:v>
                </c:pt>
                <c:pt idx="312">
                  <c:v>5.2</c:v>
                </c:pt>
                <c:pt idx="313">
                  <c:v>5.2166666666666668</c:v>
                </c:pt>
                <c:pt idx="314">
                  <c:v>5.2333333333333334</c:v>
                </c:pt>
                <c:pt idx="315">
                  <c:v>5.25</c:v>
                </c:pt>
                <c:pt idx="316">
                  <c:v>5.2666666666666666</c:v>
                </c:pt>
                <c:pt idx="317">
                  <c:v>5.2833333333333332</c:v>
                </c:pt>
                <c:pt idx="318">
                  <c:v>5.3</c:v>
                </c:pt>
                <c:pt idx="319">
                  <c:v>5.3166666666666664</c:v>
                </c:pt>
                <c:pt idx="320">
                  <c:v>5.333333333333333</c:v>
                </c:pt>
                <c:pt idx="321">
                  <c:v>5.35</c:v>
                </c:pt>
                <c:pt idx="322">
                  <c:v>5.3666666666666663</c:v>
                </c:pt>
                <c:pt idx="323">
                  <c:v>5.3833333333333337</c:v>
                </c:pt>
                <c:pt idx="324">
                  <c:v>5.4</c:v>
                </c:pt>
                <c:pt idx="325">
                  <c:v>5.416666666666667</c:v>
                </c:pt>
                <c:pt idx="326">
                  <c:v>5.4333333333333336</c:v>
                </c:pt>
                <c:pt idx="327">
                  <c:v>5.45</c:v>
                </c:pt>
                <c:pt idx="328">
                  <c:v>5.4666666666666668</c:v>
                </c:pt>
                <c:pt idx="329">
                  <c:v>5.4833333333333334</c:v>
                </c:pt>
                <c:pt idx="330">
                  <c:v>5.5</c:v>
                </c:pt>
                <c:pt idx="331">
                  <c:v>5.5166666666666666</c:v>
                </c:pt>
                <c:pt idx="332">
                  <c:v>5.5333333333333332</c:v>
                </c:pt>
                <c:pt idx="333">
                  <c:v>5.55</c:v>
                </c:pt>
                <c:pt idx="334">
                  <c:v>5.5666666666666664</c:v>
                </c:pt>
                <c:pt idx="335">
                  <c:v>5.583333333333333</c:v>
                </c:pt>
                <c:pt idx="336">
                  <c:v>5.6</c:v>
                </c:pt>
                <c:pt idx="337">
                  <c:v>5.6166666666666663</c:v>
                </c:pt>
                <c:pt idx="338">
                  <c:v>5.6333333333333337</c:v>
                </c:pt>
                <c:pt idx="339">
                  <c:v>5.65</c:v>
                </c:pt>
                <c:pt idx="340">
                  <c:v>5.666666666666667</c:v>
                </c:pt>
                <c:pt idx="341">
                  <c:v>5.6833333333333336</c:v>
                </c:pt>
                <c:pt idx="342">
                  <c:v>5.7</c:v>
                </c:pt>
                <c:pt idx="343">
                  <c:v>5.7166666666666668</c:v>
                </c:pt>
                <c:pt idx="344">
                  <c:v>5.7333333333333334</c:v>
                </c:pt>
                <c:pt idx="345">
                  <c:v>5.75</c:v>
                </c:pt>
                <c:pt idx="346">
                  <c:v>5.7666666666666666</c:v>
                </c:pt>
                <c:pt idx="347">
                  <c:v>5.7833333333333332</c:v>
                </c:pt>
                <c:pt idx="348">
                  <c:v>5.8</c:v>
                </c:pt>
                <c:pt idx="349">
                  <c:v>5.8166666666666664</c:v>
                </c:pt>
                <c:pt idx="350">
                  <c:v>5.833333333333333</c:v>
                </c:pt>
                <c:pt idx="351">
                  <c:v>5.85</c:v>
                </c:pt>
                <c:pt idx="352">
                  <c:v>5.8666666666666663</c:v>
                </c:pt>
                <c:pt idx="353">
                  <c:v>5.8833333333333337</c:v>
                </c:pt>
                <c:pt idx="354">
                  <c:v>5.9</c:v>
                </c:pt>
                <c:pt idx="355">
                  <c:v>5.916666666666667</c:v>
                </c:pt>
                <c:pt idx="356">
                  <c:v>5.9333333333333336</c:v>
                </c:pt>
                <c:pt idx="357">
                  <c:v>5.95</c:v>
                </c:pt>
                <c:pt idx="358">
                  <c:v>5.9666666666666668</c:v>
                </c:pt>
                <c:pt idx="359">
                  <c:v>5.9833333333333334</c:v>
                </c:pt>
                <c:pt idx="360">
                  <c:v>6</c:v>
                </c:pt>
                <c:pt idx="361">
                  <c:v>6.0166666666666666</c:v>
                </c:pt>
                <c:pt idx="362">
                  <c:v>6.0333333333333332</c:v>
                </c:pt>
                <c:pt idx="363">
                  <c:v>6.05</c:v>
                </c:pt>
                <c:pt idx="364">
                  <c:v>6.0666666666666664</c:v>
                </c:pt>
                <c:pt idx="365">
                  <c:v>6.083333333333333</c:v>
                </c:pt>
                <c:pt idx="366">
                  <c:v>6.1</c:v>
                </c:pt>
                <c:pt idx="367">
                  <c:v>6.1166666666666663</c:v>
                </c:pt>
                <c:pt idx="368">
                  <c:v>6.1333333333333337</c:v>
                </c:pt>
                <c:pt idx="369">
                  <c:v>6.15</c:v>
                </c:pt>
                <c:pt idx="370">
                  <c:v>6.166666666666667</c:v>
                </c:pt>
                <c:pt idx="371">
                  <c:v>6.1833333333333336</c:v>
                </c:pt>
                <c:pt idx="372">
                  <c:v>6.2</c:v>
                </c:pt>
                <c:pt idx="373">
                  <c:v>6.2166666666666668</c:v>
                </c:pt>
                <c:pt idx="374">
                  <c:v>6.2333333333333334</c:v>
                </c:pt>
                <c:pt idx="375">
                  <c:v>6.25</c:v>
                </c:pt>
                <c:pt idx="376">
                  <c:v>6.2666666666666666</c:v>
                </c:pt>
                <c:pt idx="377">
                  <c:v>6.2833333333333332</c:v>
                </c:pt>
                <c:pt idx="378">
                  <c:v>6.3</c:v>
                </c:pt>
                <c:pt idx="379">
                  <c:v>6.3166666666666664</c:v>
                </c:pt>
                <c:pt idx="380">
                  <c:v>6.333333333333333</c:v>
                </c:pt>
                <c:pt idx="381">
                  <c:v>6.35</c:v>
                </c:pt>
                <c:pt idx="382">
                  <c:v>6.3666666666666663</c:v>
                </c:pt>
                <c:pt idx="383">
                  <c:v>6.3833333333333337</c:v>
                </c:pt>
                <c:pt idx="384">
                  <c:v>6.4</c:v>
                </c:pt>
                <c:pt idx="385">
                  <c:v>6.416666666666667</c:v>
                </c:pt>
                <c:pt idx="386">
                  <c:v>6.4333333333333336</c:v>
                </c:pt>
                <c:pt idx="387">
                  <c:v>6.45</c:v>
                </c:pt>
                <c:pt idx="388">
                  <c:v>6.4666666666666668</c:v>
                </c:pt>
                <c:pt idx="389">
                  <c:v>6.4833333333333334</c:v>
                </c:pt>
                <c:pt idx="390">
                  <c:v>6.5</c:v>
                </c:pt>
                <c:pt idx="391">
                  <c:v>6.5166666666666666</c:v>
                </c:pt>
                <c:pt idx="392">
                  <c:v>6.5333333333333332</c:v>
                </c:pt>
                <c:pt idx="393">
                  <c:v>6.55</c:v>
                </c:pt>
                <c:pt idx="394">
                  <c:v>6.5666666666666664</c:v>
                </c:pt>
                <c:pt idx="395">
                  <c:v>6.583333333333333</c:v>
                </c:pt>
                <c:pt idx="396">
                  <c:v>6.6</c:v>
                </c:pt>
                <c:pt idx="397">
                  <c:v>6.6166666666666663</c:v>
                </c:pt>
                <c:pt idx="398">
                  <c:v>6.6333333333333337</c:v>
                </c:pt>
                <c:pt idx="399">
                  <c:v>6.65</c:v>
                </c:pt>
                <c:pt idx="400">
                  <c:v>6.666666666666667</c:v>
                </c:pt>
                <c:pt idx="401">
                  <c:v>6.6833333333333336</c:v>
                </c:pt>
                <c:pt idx="402">
                  <c:v>6.7</c:v>
                </c:pt>
                <c:pt idx="403">
                  <c:v>6.7166666666666668</c:v>
                </c:pt>
                <c:pt idx="404">
                  <c:v>6.7333333333333334</c:v>
                </c:pt>
                <c:pt idx="405">
                  <c:v>6.75</c:v>
                </c:pt>
                <c:pt idx="406">
                  <c:v>6.7666666666666666</c:v>
                </c:pt>
                <c:pt idx="407">
                  <c:v>6.7833333333333332</c:v>
                </c:pt>
                <c:pt idx="408">
                  <c:v>6.8</c:v>
                </c:pt>
                <c:pt idx="409">
                  <c:v>6.8166666666666664</c:v>
                </c:pt>
                <c:pt idx="410">
                  <c:v>6.833333333333333</c:v>
                </c:pt>
                <c:pt idx="411">
                  <c:v>6.85</c:v>
                </c:pt>
                <c:pt idx="412">
                  <c:v>6.8666666666666663</c:v>
                </c:pt>
                <c:pt idx="413">
                  <c:v>6.8833333333333337</c:v>
                </c:pt>
                <c:pt idx="414">
                  <c:v>6.9</c:v>
                </c:pt>
                <c:pt idx="415">
                  <c:v>6.916666666666667</c:v>
                </c:pt>
                <c:pt idx="416">
                  <c:v>6.9333333333333336</c:v>
                </c:pt>
                <c:pt idx="417">
                  <c:v>6.95</c:v>
                </c:pt>
                <c:pt idx="418">
                  <c:v>6.9666666666666668</c:v>
                </c:pt>
                <c:pt idx="419">
                  <c:v>6.9833333333333334</c:v>
                </c:pt>
                <c:pt idx="420">
                  <c:v>7</c:v>
                </c:pt>
                <c:pt idx="421">
                  <c:v>7.0166666666666666</c:v>
                </c:pt>
                <c:pt idx="422">
                  <c:v>7.0333333333333332</c:v>
                </c:pt>
                <c:pt idx="423">
                  <c:v>7.05</c:v>
                </c:pt>
                <c:pt idx="424">
                  <c:v>7.0666666666666664</c:v>
                </c:pt>
                <c:pt idx="425">
                  <c:v>7.083333333333333</c:v>
                </c:pt>
                <c:pt idx="426">
                  <c:v>7.1</c:v>
                </c:pt>
                <c:pt idx="427">
                  <c:v>7.1166666666666663</c:v>
                </c:pt>
                <c:pt idx="428">
                  <c:v>7.1333333333333337</c:v>
                </c:pt>
                <c:pt idx="429">
                  <c:v>7.15</c:v>
                </c:pt>
                <c:pt idx="430">
                  <c:v>7.166666666666667</c:v>
                </c:pt>
                <c:pt idx="431">
                  <c:v>7.1833333333333336</c:v>
                </c:pt>
                <c:pt idx="432">
                  <c:v>7.2</c:v>
                </c:pt>
                <c:pt idx="433">
                  <c:v>7.2166666666666668</c:v>
                </c:pt>
                <c:pt idx="434">
                  <c:v>7.2333333333333334</c:v>
                </c:pt>
                <c:pt idx="435">
                  <c:v>7.25</c:v>
                </c:pt>
                <c:pt idx="436">
                  <c:v>7.2666666666666666</c:v>
                </c:pt>
                <c:pt idx="437">
                  <c:v>7.2833333333333332</c:v>
                </c:pt>
                <c:pt idx="438">
                  <c:v>7.3</c:v>
                </c:pt>
                <c:pt idx="439">
                  <c:v>7.3166666666666664</c:v>
                </c:pt>
                <c:pt idx="440">
                  <c:v>7.333333333333333</c:v>
                </c:pt>
                <c:pt idx="441">
                  <c:v>7.35</c:v>
                </c:pt>
                <c:pt idx="442">
                  <c:v>7.3666666666666663</c:v>
                </c:pt>
                <c:pt idx="443">
                  <c:v>7.3833333333333337</c:v>
                </c:pt>
                <c:pt idx="444">
                  <c:v>7.4</c:v>
                </c:pt>
                <c:pt idx="445">
                  <c:v>7.416666666666667</c:v>
                </c:pt>
                <c:pt idx="446">
                  <c:v>7.4333333333333336</c:v>
                </c:pt>
                <c:pt idx="447">
                  <c:v>7.45</c:v>
                </c:pt>
                <c:pt idx="448">
                  <c:v>7.4666666666666668</c:v>
                </c:pt>
                <c:pt idx="449">
                  <c:v>7.4833333333333334</c:v>
                </c:pt>
                <c:pt idx="450">
                  <c:v>7.5</c:v>
                </c:pt>
                <c:pt idx="451">
                  <c:v>7.5166666666666666</c:v>
                </c:pt>
                <c:pt idx="452">
                  <c:v>7.5333333333333332</c:v>
                </c:pt>
                <c:pt idx="453">
                  <c:v>7.55</c:v>
                </c:pt>
                <c:pt idx="454">
                  <c:v>7.5666666666666664</c:v>
                </c:pt>
                <c:pt idx="455">
                  <c:v>7.583333333333333</c:v>
                </c:pt>
                <c:pt idx="456">
                  <c:v>7.6</c:v>
                </c:pt>
                <c:pt idx="457">
                  <c:v>7.6166666666666663</c:v>
                </c:pt>
                <c:pt idx="458">
                  <c:v>7.6333333333333337</c:v>
                </c:pt>
                <c:pt idx="459">
                  <c:v>7.65</c:v>
                </c:pt>
                <c:pt idx="460">
                  <c:v>7.666666666666667</c:v>
                </c:pt>
                <c:pt idx="461">
                  <c:v>7.6833333333333336</c:v>
                </c:pt>
                <c:pt idx="462">
                  <c:v>7.7</c:v>
                </c:pt>
                <c:pt idx="463">
                  <c:v>7.7166666666666668</c:v>
                </c:pt>
                <c:pt idx="464">
                  <c:v>7.7333333333333334</c:v>
                </c:pt>
                <c:pt idx="465">
                  <c:v>7.75</c:v>
                </c:pt>
                <c:pt idx="466">
                  <c:v>7.7666666666666666</c:v>
                </c:pt>
                <c:pt idx="467">
                  <c:v>7.7833333333333332</c:v>
                </c:pt>
                <c:pt idx="468">
                  <c:v>7.8</c:v>
                </c:pt>
                <c:pt idx="469">
                  <c:v>7.8166666666666664</c:v>
                </c:pt>
                <c:pt idx="470">
                  <c:v>7.833333333333333</c:v>
                </c:pt>
                <c:pt idx="471">
                  <c:v>7.85</c:v>
                </c:pt>
                <c:pt idx="472">
                  <c:v>7.8666666666666663</c:v>
                </c:pt>
                <c:pt idx="473">
                  <c:v>7.8833333333333337</c:v>
                </c:pt>
                <c:pt idx="474">
                  <c:v>7.9</c:v>
                </c:pt>
                <c:pt idx="475">
                  <c:v>7.916666666666667</c:v>
                </c:pt>
                <c:pt idx="476">
                  <c:v>7.9333333333333336</c:v>
                </c:pt>
                <c:pt idx="477">
                  <c:v>7.95</c:v>
                </c:pt>
                <c:pt idx="478">
                  <c:v>7.9666666666666668</c:v>
                </c:pt>
                <c:pt idx="479">
                  <c:v>7.9833333333333334</c:v>
                </c:pt>
                <c:pt idx="480">
                  <c:v>8</c:v>
                </c:pt>
                <c:pt idx="481">
                  <c:v>8.0166666666666675</c:v>
                </c:pt>
                <c:pt idx="482">
                  <c:v>8.0333333333333332</c:v>
                </c:pt>
                <c:pt idx="483">
                  <c:v>8.0500000000000007</c:v>
                </c:pt>
                <c:pt idx="484">
                  <c:v>8.0666666666666664</c:v>
                </c:pt>
                <c:pt idx="485">
                  <c:v>8.0833333333333339</c:v>
                </c:pt>
                <c:pt idx="486">
                  <c:v>8.1</c:v>
                </c:pt>
                <c:pt idx="487">
                  <c:v>8.1166666666666671</c:v>
                </c:pt>
                <c:pt idx="488">
                  <c:v>8.1333333333333329</c:v>
                </c:pt>
                <c:pt idx="489">
                  <c:v>8.15</c:v>
                </c:pt>
                <c:pt idx="490">
                  <c:v>8.1666666666666661</c:v>
                </c:pt>
                <c:pt idx="491">
                  <c:v>8.1833333333333336</c:v>
                </c:pt>
                <c:pt idx="492">
                  <c:v>8.1999999999999993</c:v>
                </c:pt>
                <c:pt idx="493">
                  <c:v>8.2166666666666668</c:v>
                </c:pt>
                <c:pt idx="494">
                  <c:v>8.2333333333333325</c:v>
                </c:pt>
                <c:pt idx="495">
                  <c:v>8.25</c:v>
                </c:pt>
                <c:pt idx="496">
                  <c:v>8.2666666666666675</c:v>
                </c:pt>
                <c:pt idx="497">
                  <c:v>8.2833333333333332</c:v>
                </c:pt>
                <c:pt idx="498">
                  <c:v>8.3000000000000007</c:v>
                </c:pt>
                <c:pt idx="499">
                  <c:v>8.3166666666666664</c:v>
                </c:pt>
                <c:pt idx="500">
                  <c:v>8.3333333333333339</c:v>
                </c:pt>
                <c:pt idx="501">
                  <c:v>8.35</c:v>
                </c:pt>
                <c:pt idx="502">
                  <c:v>8.3666666666666671</c:v>
                </c:pt>
                <c:pt idx="503">
                  <c:v>8.3833333333333329</c:v>
                </c:pt>
                <c:pt idx="504">
                  <c:v>8.4</c:v>
                </c:pt>
                <c:pt idx="505">
                  <c:v>8.4166666666666661</c:v>
                </c:pt>
                <c:pt idx="506">
                  <c:v>8.4333333333333336</c:v>
                </c:pt>
                <c:pt idx="507">
                  <c:v>8.4499999999999993</c:v>
                </c:pt>
                <c:pt idx="508">
                  <c:v>8.4666666666666668</c:v>
                </c:pt>
                <c:pt idx="509">
                  <c:v>8.4833333333333325</c:v>
                </c:pt>
                <c:pt idx="510">
                  <c:v>8.5</c:v>
                </c:pt>
                <c:pt idx="511">
                  <c:v>8.5166666666666675</c:v>
                </c:pt>
                <c:pt idx="512">
                  <c:v>8.5333333333333332</c:v>
                </c:pt>
                <c:pt idx="513">
                  <c:v>8.5500000000000007</c:v>
                </c:pt>
                <c:pt idx="514">
                  <c:v>8.5666666666666664</c:v>
                </c:pt>
                <c:pt idx="515">
                  <c:v>8.5833333333333339</c:v>
                </c:pt>
                <c:pt idx="516">
                  <c:v>8.6</c:v>
                </c:pt>
                <c:pt idx="517">
                  <c:v>8.6166666666666671</c:v>
                </c:pt>
                <c:pt idx="518">
                  <c:v>8.6333333333333329</c:v>
                </c:pt>
                <c:pt idx="519">
                  <c:v>8.65</c:v>
                </c:pt>
                <c:pt idx="520">
                  <c:v>8.6666666666666661</c:v>
                </c:pt>
                <c:pt idx="521">
                  <c:v>8.6833333333333336</c:v>
                </c:pt>
                <c:pt idx="522">
                  <c:v>8.6999999999999993</c:v>
                </c:pt>
                <c:pt idx="523">
                  <c:v>8.7166666666666668</c:v>
                </c:pt>
                <c:pt idx="524">
                  <c:v>8.7333333333333325</c:v>
                </c:pt>
                <c:pt idx="525">
                  <c:v>8.75</c:v>
                </c:pt>
                <c:pt idx="526">
                  <c:v>8.7666666666666675</c:v>
                </c:pt>
                <c:pt idx="527">
                  <c:v>8.7833333333333332</c:v>
                </c:pt>
                <c:pt idx="528">
                  <c:v>8.8000000000000007</c:v>
                </c:pt>
                <c:pt idx="529">
                  <c:v>8.8166666666666664</c:v>
                </c:pt>
                <c:pt idx="530">
                  <c:v>8.8333333333333339</c:v>
                </c:pt>
                <c:pt idx="531">
                  <c:v>8.85</c:v>
                </c:pt>
                <c:pt idx="532">
                  <c:v>8.8666666666666671</c:v>
                </c:pt>
                <c:pt idx="533">
                  <c:v>8.8833333333333329</c:v>
                </c:pt>
                <c:pt idx="534">
                  <c:v>8.9</c:v>
                </c:pt>
                <c:pt idx="535">
                  <c:v>8.9166666666666661</c:v>
                </c:pt>
                <c:pt idx="536">
                  <c:v>8.9333333333333336</c:v>
                </c:pt>
                <c:pt idx="537">
                  <c:v>8.9499999999999993</c:v>
                </c:pt>
                <c:pt idx="538">
                  <c:v>8.9666666666666668</c:v>
                </c:pt>
                <c:pt idx="539">
                  <c:v>8.9833333333333325</c:v>
                </c:pt>
                <c:pt idx="540">
                  <c:v>9</c:v>
                </c:pt>
                <c:pt idx="541">
                  <c:v>9.0166666666666675</c:v>
                </c:pt>
                <c:pt idx="542">
                  <c:v>9.0333333333333332</c:v>
                </c:pt>
                <c:pt idx="543">
                  <c:v>9.0500000000000007</c:v>
                </c:pt>
                <c:pt idx="544">
                  <c:v>9.0666666666666664</c:v>
                </c:pt>
                <c:pt idx="545">
                  <c:v>9.0833333333333339</c:v>
                </c:pt>
                <c:pt idx="546">
                  <c:v>9.1</c:v>
                </c:pt>
                <c:pt idx="547">
                  <c:v>9.1166666666666671</c:v>
                </c:pt>
                <c:pt idx="548">
                  <c:v>9.1333333333333329</c:v>
                </c:pt>
                <c:pt idx="549">
                  <c:v>9.15</c:v>
                </c:pt>
                <c:pt idx="550">
                  <c:v>9.1666666666666661</c:v>
                </c:pt>
                <c:pt idx="551">
                  <c:v>9.1833333333333336</c:v>
                </c:pt>
                <c:pt idx="552">
                  <c:v>9.1999999999999993</c:v>
                </c:pt>
                <c:pt idx="553">
                  <c:v>9.2166666666666668</c:v>
                </c:pt>
                <c:pt idx="554">
                  <c:v>9.2333333333333325</c:v>
                </c:pt>
                <c:pt idx="555">
                  <c:v>9.25</c:v>
                </c:pt>
                <c:pt idx="556">
                  <c:v>9.2666666666666675</c:v>
                </c:pt>
                <c:pt idx="557">
                  <c:v>9.2833333333333332</c:v>
                </c:pt>
                <c:pt idx="558">
                  <c:v>9.3000000000000007</c:v>
                </c:pt>
                <c:pt idx="559">
                  <c:v>9.3166666666666664</c:v>
                </c:pt>
                <c:pt idx="560">
                  <c:v>9.3333333333333339</c:v>
                </c:pt>
                <c:pt idx="561">
                  <c:v>9.35</c:v>
                </c:pt>
                <c:pt idx="562">
                  <c:v>9.3666666666666671</c:v>
                </c:pt>
                <c:pt idx="563">
                  <c:v>9.3833333333333329</c:v>
                </c:pt>
                <c:pt idx="564">
                  <c:v>9.4</c:v>
                </c:pt>
                <c:pt idx="565">
                  <c:v>9.4166666666666661</c:v>
                </c:pt>
                <c:pt idx="566">
                  <c:v>9.4333333333333336</c:v>
                </c:pt>
                <c:pt idx="567">
                  <c:v>9.4499999999999993</c:v>
                </c:pt>
                <c:pt idx="568">
                  <c:v>9.4666666666666668</c:v>
                </c:pt>
                <c:pt idx="569">
                  <c:v>9.4833333333333325</c:v>
                </c:pt>
                <c:pt idx="570">
                  <c:v>9.5</c:v>
                </c:pt>
                <c:pt idx="571">
                  <c:v>9.5166666666666675</c:v>
                </c:pt>
                <c:pt idx="572">
                  <c:v>9.5333333333333332</c:v>
                </c:pt>
                <c:pt idx="573">
                  <c:v>9.5500000000000007</c:v>
                </c:pt>
                <c:pt idx="574">
                  <c:v>9.5666666666666664</c:v>
                </c:pt>
                <c:pt idx="575">
                  <c:v>9.5833333333333339</c:v>
                </c:pt>
                <c:pt idx="576">
                  <c:v>9.6</c:v>
                </c:pt>
                <c:pt idx="577">
                  <c:v>9.6166666666666671</c:v>
                </c:pt>
                <c:pt idx="578">
                  <c:v>9.6333333333333329</c:v>
                </c:pt>
                <c:pt idx="579">
                  <c:v>9.65</c:v>
                </c:pt>
                <c:pt idx="580">
                  <c:v>9.6666666666666661</c:v>
                </c:pt>
                <c:pt idx="581">
                  <c:v>9.6833333333333336</c:v>
                </c:pt>
                <c:pt idx="582">
                  <c:v>9.6999999999999993</c:v>
                </c:pt>
                <c:pt idx="583">
                  <c:v>9.7166666666666668</c:v>
                </c:pt>
                <c:pt idx="584">
                  <c:v>9.7333333333333325</c:v>
                </c:pt>
                <c:pt idx="585">
                  <c:v>9.75</c:v>
                </c:pt>
                <c:pt idx="586">
                  <c:v>9.7666666666666675</c:v>
                </c:pt>
                <c:pt idx="587">
                  <c:v>9.7833333333333332</c:v>
                </c:pt>
                <c:pt idx="588">
                  <c:v>9.8000000000000007</c:v>
                </c:pt>
                <c:pt idx="589">
                  <c:v>9.8166666666666664</c:v>
                </c:pt>
                <c:pt idx="590">
                  <c:v>9.8333333333333339</c:v>
                </c:pt>
                <c:pt idx="591">
                  <c:v>9.85</c:v>
                </c:pt>
                <c:pt idx="592">
                  <c:v>9.8666666666666671</c:v>
                </c:pt>
                <c:pt idx="593">
                  <c:v>9.8833333333333329</c:v>
                </c:pt>
                <c:pt idx="594">
                  <c:v>9.9</c:v>
                </c:pt>
                <c:pt idx="595">
                  <c:v>9.9166666666666661</c:v>
                </c:pt>
                <c:pt idx="596">
                  <c:v>9.9333333333333336</c:v>
                </c:pt>
                <c:pt idx="597">
                  <c:v>9.9499999999999993</c:v>
                </c:pt>
                <c:pt idx="598">
                  <c:v>9.9666666666666668</c:v>
                </c:pt>
                <c:pt idx="599">
                  <c:v>9.9833333333333325</c:v>
                </c:pt>
                <c:pt idx="600">
                  <c:v>10</c:v>
                </c:pt>
                <c:pt idx="601">
                  <c:v>10.016666666666667</c:v>
                </c:pt>
                <c:pt idx="602">
                  <c:v>10.033333333333333</c:v>
                </c:pt>
                <c:pt idx="603">
                  <c:v>10.050000000000001</c:v>
                </c:pt>
                <c:pt idx="604">
                  <c:v>10.066666666666666</c:v>
                </c:pt>
                <c:pt idx="605">
                  <c:v>10.083333333333334</c:v>
                </c:pt>
                <c:pt idx="606">
                  <c:v>10.1</c:v>
                </c:pt>
                <c:pt idx="607">
                  <c:v>10.116666666666667</c:v>
                </c:pt>
                <c:pt idx="608">
                  <c:v>10.133333333333333</c:v>
                </c:pt>
                <c:pt idx="609">
                  <c:v>10.15</c:v>
                </c:pt>
                <c:pt idx="610">
                  <c:v>10.166666666666666</c:v>
                </c:pt>
                <c:pt idx="611">
                  <c:v>10.183333333333334</c:v>
                </c:pt>
                <c:pt idx="612">
                  <c:v>10.199999999999999</c:v>
                </c:pt>
                <c:pt idx="613">
                  <c:v>10.216666666666667</c:v>
                </c:pt>
                <c:pt idx="614">
                  <c:v>10.233333333333333</c:v>
                </c:pt>
                <c:pt idx="615">
                  <c:v>10.25</c:v>
                </c:pt>
                <c:pt idx="616">
                  <c:v>10.266666666666667</c:v>
                </c:pt>
                <c:pt idx="617">
                  <c:v>10.283333333333333</c:v>
                </c:pt>
                <c:pt idx="618">
                  <c:v>10.3</c:v>
                </c:pt>
                <c:pt idx="619">
                  <c:v>10.316666666666666</c:v>
                </c:pt>
                <c:pt idx="620">
                  <c:v>10.333333333333334</c:v>
                </c:pt>
                <c:pt idx="621">
                  <c:v>10.35</c:v>
                </c:pt>
                <c:pt idx="622">
                  <c:v>10.366666666666667</c:v>
                </c:pt>
                <c:pt idx="623">
                  <c:v>10.383333333333333</c:v>
                </c:pt>
                <c:pt idx="624">
                  <c:v>10.4</c:v>
                </c:pt>
                <c:pt idx="625">
                  <c:v>10.416666666666666</c:v>
                </c:pt>
                <c:pt idx="626">
                  <c:v>10.433333333333334</c:v>
                </c:pt>
                <c:pt idx="627">
                  <c:v>10.45</c:v>
                </c:pt>
                <c:pt idx="628">
                  <c:v>10.466666666666667</c:v>
                </c:pt>
                <c:pt idx="629">
                  <c:v>10.483333333333333</c:v>
                </c:pt>
                <c:pt idx="630">
                  <c:v>10.5</c:v>
                </c:pt>
                <c:pt idx="631">
                  <c:v>10.516666666666667</c:v>
                </c:pt>
                <c:pt idx="632">
                  <c:v>10.533333333333333</c:v>
                </c:pt>
                <c:pt idx="633">
                  <c:v>10.55</c:v>
                </c:pt>
                <c:pt idx="634">
                  <c:v>10.566666666666666</c:v>
                </c:pt>
                <c:pt idx="635">
                  <c:v>10.583333333333334</c:v>
                </c:pt>
                <c:pt idx="636">
                  <c:v>10.6</c:v>
                </c:pt>
                <c:pt idx="637">
                  <c:v>10.616666666666667</c:v>
                </c:pt>
                <c:pt idx="638">
                  <c:v>10.633333333333333</c:v>
                </c:pt>
                <c:pt idx="639">
                  <c:v>10.65</c:v>
                </c:pt>
                <c:pt idx="640">
                  <c:v>10.666666666666666</c:v>
                </c:pt>
                <c:pt idx="641">
                  <c:v>10.683333333333334</c:v>
                </c:pt>
                <c:pt idx="642">
                  <c:v>10.7</c:v>
                </c:pt>
                <c:pt idx="643">
                  <c:v>10.716666666666667</c:v>
                </c:pt>
                <c:pt idx="644">
                  <c:v>10.733333333333333</c:v>
                </c:pt>
                <c:pt idx="645">
                  <c:v>10.75</c:v>
                </c:pt>
                <c:pt idx="646">
                  <c:v>10.766666666666667</c:v>
                </c:pt>
                <c:pt idx="647">
                  <c:v>10.783333333333333</c:v>
                </c:pt>
                <c:pt idx="648">
                  <c:v>10.8</c:v>
                </c:pt>
                <c:pt idx="649">
                  <c:v>10.816666666666666</c:v>
                </c:pt>
                <c:pt idx="650">
                  <c:v>10.833333333333334</c:v>
                </c:pt>
                <c:pt idx="651">
                  <c:v>10.85</c:v>
                </c:pt>
                <c:pt idx="652">
                  <c:v>10.866666666666667</c:v>
                </c:pt>
                <c:pt idx="653">
                  <c:v>10.883333333333333</c:v>
                </c:pt>
                <c:pt idx="654">
                  <c:v>10.9</c:v>
                </c:pt>
                <c:pt idx="655">
                  <c:v>10.916666666666666</c:v>
                </c:pt>
                <c:pt idx="656">
                  <c:v>10.933333333333334</c:v>
                </c:pt>
                <c:pt idx="657">
                  <c:v>10.95</c:v>
                </c:pt>
                <c:pt idx="658">
                  <c:v>10.966666666666667</c:v>
                </c:pt>
                <c:pt idx="659">
                  <c:v>10.983333333333333</c:v>
                </c:pt>
                <c:pt idx="660">
                  <c:v>11</c:v>
                </c:pt>
                <c:pt idx="661">
                  <c:v>11.016666666666667</c:v>
                </c:pt>
                <c:pt idx="662">
                  <c:v>11.033333333333333</c:v>
                </c:pt>
                <c:pt idx="663">
                  <c:v>11.05</c:v>
                </c:pt>
                <c:pt idx="664">
                  <c:v>11.066666666666666</c:v>
                </c:pt>
                <c:pt idx="665">
                  <c:v>11.083333333333334</c:v>
                </c:pt>
                <c:pt idx="666">
                  <c:v>11.1</c:v>
                </c:pt>
                <c:pt idx="667">
                  <c:v>11.116666666666667</c:v>
                </c:pt>
                <c:pt idx="668">
                  <c:v>11.133333333333333</c:v>
                </c:pt>
                <c:pt idx="669">
                  <c:v>11.15</c:v>
                </c:pt>
                <c:pt idx="670">
                  <c:v>11.166666666666666</c:v>
                </c:pt>
                <c:pt idx="671">
                  <c:v>11.183333333333334</c:v>
                </c:pt>
                <c:pt idx="672">
                  <c:v>11.2</c:v>
                </c:pt>
                <c:pt idx="673">
                  <c:v>11.216666666666667</c:v>
                </c:pt>
                <c:pt idx="674">
                  <c:v>11.233333333333333</c:v>
                </c:pt>
                <c:pt idx="675">
                  <c:v>11.25</c:v>
                </c:pt>
                <c:pt idx="676">
                  <c:v>11.266666666666667</c:v>
                </c:pt>
                <c:pt idx="677">
                  <c:v>11.283333333333333</c:v>
                </c:pt>
                <c:pt idx="678">
                  <c:v>11.3</c:v>
                </c:pt>
                <c:pt idx="679">
                  <c:v>11.316666666666666</c:v>
                </c:pt>
                <c:pt idx="680">
                  <c:v>11.333333333333334</c:v>
                </c:pt>
                <c:pt idx="681">
                  <c:v>11.35</c:v>
                </c:pt>
                <c:pt idx="682">
                  <c:v>11.366666666666667</c:v>
                </c:pt>
                <c:pt idx="683">
                  <c:v>11.383333333333333</c:v>
                </c:pt>
                <c:pt idx="684">
                  <c:v>11.4</c:v>
                </c:pt>
                <c:pt idx="685">
                  <c:v>11.416666666666666</c:v>
                </c:pt>
                <c:pt idx="686">
                  <c:v>11.433333333333334</c:v>
                </c:pt>
                <c:pt idx="687">
                  <c:v>11.45</c:v>
                </c:pt>
                <c:pt idx="688">
                  <c:v>11.466666666666667</c:v>
                </c:pt>
                <c:pt idx="689">
                  <c:v>11.483333333333333</c:v>
                </c:pt>
                <c:pt idx="690">
                  <c:v>11.5</c:v>
                </c:pt>
                <c:pt idx="691">
                  <c:v>11.516666666666667</c:v>
                </c:pt>
                <c:pt idx="692">
                  <c:v>11.533333333333333</c:v>
                </c:pt>
                <c:pt idx="693">
                  <c:v>11.55</c:v>
                </c:pt>
                <c:pt idx="694">
                  <c:v>11.566666666666666</c:v>
                </c:pt>
                <c:pt idx="695">
                  <c:v>11.583333333333334</c:v>
                </c:pt>
                <c:pt idx="696">
                  <c:v>11.6</c:v>
                </c:pt>
                <c:pt idx="697">
                  <c:v>11.616666666666667</c:v>
                </c:pt>
                <c:pt idx="698">
                  <c:v>11.633333333333333</c:v>
                </c:pt>
                <c:pt idx="699">
                  <c:v>11.65</c:v>
                </c:pt>
                <c:pt idx="700">
                  <c:v>11.666666666666666</c:v>
                </c:pt>
                <c:pt idx="701">
                  <c:v>11.683333333333334</c:v>
                </c:pt>
                <c:pt idx="702">
                  <c:v>11.7</c:v>
                </c:pt>
                <c:pt idx="703">
                  <c:v>11.716666666666667</c:v>
                </c:pt>
                <c:pt idx="704">
                  <c:v>11.733333333333333</c:v>
                </c:pt>
                <c:pt idx="705">
                  <c:v>11.75</c:v>
                </c:pt>
                <c:pt idx="706">
                  <c:v>11.766666666666667</c:v>
                </c:pt>
                <c:pt idx="707">
                  <c:v>11.783333333333333</c:v>
                </c:pt>
                <c:pt idx="708">
                  <c:v>11.8</c:v>
                </c:pt>
                <c:pt idx="709">
                  <c:v>11.816666666666666</c:v>
                </c:pt>
                <c:pt idx="710">
                  <c:v>11.833333333333334</c:v>
                </c:pt>
                <c:pt idx="711">
                  <c:v>11.85</c:v>
                </c:pt>
                <c:pt idx="712">
                  <c:v>11.866666666666667</c:v>
                </c:pt>
                <c:pt idx="713">
                  <c:v>11.883333333333333</c:v>
                </c:pt>
                <c:pt idx="714">
                  <c:v>11.9</c:v>
                </c:pt>
                <c:pt idx="715">
                  <c:v>11.916666666666666</c:v>
                </c:pt>
                <c:pt idx="716">
                  <c:v>11.933333333333334</c:v>
                </c:pt>
                <c:pt idx="717">
                  <c:v>11.95</c:v>
                </c:pt>
                <c:pt idx="718">
                  <c:v>11.966666666666667</c:v>
                </c:pt>
                <c:pt idx="719">
                  <c:v>11.983333333333333</c:v>
                </c:pt>
                <c:pt idx="720">
                  <c:v>12</c:v>
                </c:pt>
                <c:pt idx="721">
                  <c:v>12.016666666666667</c:v>
                </c:pt>
                <c:pt idx="722">
                  <c:v>12.033333333333333</c:v>
                </c:pt>
                <c:pt idx="723">
                  <c:v>12.05</c:v>
                </c:pt>
                <c:pt idx="724">
                  <c:v>12.066666666666666</c:v>
                </c:pt>
                <c:pt idx="725">
                  <c:v>12.083333333333334</c:v>
                </c:pt>
                <c:pt idx="726">
                  <c:v>12.1</c:v>
                </c:pt>
                <c:pt idx="727">
                  <c:v>12.116666666666667</c:v>
                </c:pt>
                <c:pt idx="728">
                  <c:v>12.133333333333333</c:v>
                </c:pt>
                <c:pt idx="729">
                  <c:v>12.15</c:v>
                </c:pt>
                <c:pt idx="730">
                  <c:v>12.166666666666666</c:v>
                </c:pt>
                <c:pt idx="731">
                  <c:v>12.183333333333334</c:v>
                </c:pt>
                <c:pt idx="732">
                  <c:v>12.2</c:v>
                </c:pt>
                <c:pt idx="733">
                  <c:v>12.216666666666667</c:v>
                </c:pt>
                <c:pt idx="734">
                  <c:v>12.233333333333333</c:v>
                </c:pt>
                <c:pt idx="735">
                  <c:v>12.25</c:v>
                </c:pt>
                <c:pt idx="736">
                  <c:v>12.266666666666667</c:v>
                </c:pt>
                <c:pt idx="737">
                  <c:v>12.283333333333333</c:v>
                </c:pt>
                <c:pt idx="738">
                  <c:v>12.3</c:v>
                </c:pt>
                <c:pt idx="739">
                  <c:v>12.316666666666666</c:v>
                </c:pt>
                <c:pt idx="740">
                  <c:v>12.333333333333334</c:v>
                </c:pt>
                <c:pt idx="741">
                  <c:v>12.35</c:v>
                </c:pt>
                <c:pt idx="742">
                  <c:v>12.366666666666667</c:v>
                </c:pt>
                <c:pt idx="743">
                  <c:v>12.383333333333333</c:v>
                </c:pt>
                <c:pt idx="744">
                  <c:v>12.4</c:v>
                </c:pt>
                <c:pt idx="745">
                  <c:v>12.416666666666666</c:v>
                </c:pt>
                <c:pt idx="746">
                  <c:v>12.433333333333334</c:v>
                </c:pt>
                <c:pt idx="747">
                  <c:v>12.45</c:v>
                </c:pt>
                <c:pt idx="748">
                  <c:v>12.466666666666667</c:v>
                </c:pt>
                <c:pt idx="749">
                  <c:v>12.483333333333333</c:v>
                </c:pt>
                <c:pt idx="750">
                  <c:v>12.5</c:v>
                </c:pt>
                <c:pt idx="751">
                  <c:v>12.516666666666667</c:v>
                </c:pt>
                <c:pt idx="752">
                  <c:v>12.533333333333333</c:v>
                </c:pt>
                <c:pt idx="753">
                  <c:v>12.55</c:v>
                </c:pt>
                <c:pt idx="754">
                  <c:v>12.566666666666666</c:v>
                </c:pt>
                <c:pt idx="755">
                  <c:v>12.583333333333334</c:v>
                </c:pt>
                <c:pt idx="756">
                  <c:v>12.6</c:v>
                </c:pt>
                <c:pt idx="757">
                  <c:v>12.616666666666667</c:v>
                </c:pt>
                <c:pt idx="758">
                  <c:v>12.633333333333333</c:v>
                </c:pt>
                <c:pt idx="759">
                  <c:v>12.65</c:v>
                </c:pt>
                <c:pt idx="760">
                  <c:v>12.666666666666666</c:v>
                </c:pt>
                <c:pt idx="761">
                  <c:v>12.683333333333334</c:v>
                </c:pt>
                <c:pt idx="762">
                  <c:v>12.7</c:v>
                </c:pt>
                <c:pt idx="763">
                  <c:v>12.716666666666667</c:v>
                </c:pt>
                <c:pt idx="764">
                  <c:v>12.733333333333333</c:v>
                </c:pt>
                <c:pt idx="765">
                  <c:v>12.75</c:v>
                </c:pt>
                <c:pt idx="766">
                  <c:v>12.766666666666667</c:v>
                </c:pt>
                <c:pt idx="767">
                  <c:v>12.783333333333333</c:v>
                </c:pt>
                <c:pt idx="768">
                  <c:v>12.8</c:v>
                </c:pt>
                <c:pt idx="769">
                  <c:v>12.816666666666666</c:v>
                </c:pt>
                <c:pt idx="770">
                  <c:v>12.833333333333334</c:v>
                </c:pt>
                <c:pt idx="771">
                  <c:v>12.85</c:v>
                </c:pt>
                <c:pt idx="772">
                  <c:v>12.866666666666667</c:v>
                </c:pt>
                <c:pt idx="773">
                  <c:v>12.883333333333333</c:v>
                </c:pt>
                <c:pt idx="774">
                  <c:v>12.9</c:v>
                </c:pt>
                <c:pt idx="775">
                  <c:v>12.916666666666666</c:v>
                </c:pt>
                <c:pt idx="776">
                  <c:v>12.933333333333334</c:v>
                </c:pt>
                <c:pt idx="777">
                  <c:v>12.95</c:v>
                </c:pt>
                <c:pt idx="778">
                  <c:v>12.966666666666667</c:v>
                </c:pt>
                <c:pt idx="779">
                  <c:v>12.983333333333333</c:v>
                </c:pt>
                <c:pt idx="780">
                  <c:v>13</c:v>
                </c:pt>
                <c:pt idx="781">
                  <c:v>13.016666666666667</c:v>
                </c:pt>
                <c:pt idx="782">
                  <c:v>13.033333333333333</c:v>
                </c:pt>
                <c:pt idx="783">
                  <c:v>13.05</c:v>
                </c:pt>
                <c:pt idx="784">
                  <c:v>13.066666666666666</c:v>
                </c:pt>
                <c:pt idx="785">
                  <c:v>13.083333333333334</c:v>
                </c:pt>
                <c:pt idx="786">
                  <c:v>13.1</c:v>
                </c:pt>
                <c:pt idx="787">
                  <c:v>13.116666666666667</c:v>
                </c:pt>
                <c:pt idx="788">
                  <c:v>13.133333333333333</c:v>
                </c:pt>
                <c:pt idx="789">
                  <c:v>13.15</c:v>
                </c:pt>
                <c:pt idx="790">
                  <c:v>13.166666666666666</c:v>
                </c:pt>
                <c:pt idx="791">
                  <c:v>13.183333333333334</c:v>
                </c:pt>
                <c:pt idx="792">
                  <c:v>13.2</c:v>
                </c:pt>
                <c:pt idx="793">
                  <c:v>13.216666666666667</c:v>
                </c:pt>
                <c:pt idx="794">
                  <c:v>13.233333333333333</c:v>
                </c:pt>
                <c:pt idx="795">
                  <c:v>13.25</c:v>
                </c:pt>
                <c:pt idx="796">
                  <c:v>13.266666666666667</c:v>
                </c:pt>
                <c:pt idx="797">
                  <c:v>13.283333333333333</c:v>
                </c:pt>
                <c:pt idx="798">
                  <c:v>13.3</c:v>
                </c:pt>
                <c:pt idx="799">
                  <c:v>13.316666666666666</c:v>
                </c:pt>
                <c:pt idx="800">
                  <c:v>13.333333333333334</c:v>
                </c:pt>
                <c:pt idx="801">
                  <c:v>13.35</c:v>
                </c:pt>
                <c:pt idx="802">
                  <c:v>13.366666666666667</c:v>
                </c:pt>
                <c:pt idx="803">
                  <c:v>13.383333333333333</c:v>
                </c:pt>
                <c:pt idx="804">
                  <c:v>13.4</c:v>
                </c:pt>
                <c:pt idx="805">
                  <c:v>13.416666666666666</c:v>
                </c:pt>
                <c:pt idx="806">
                  <c:v>13.433333333333334</c:v>
                </c:pt>
                <c:pt idx="807">
                  <c:v>13.45</c:v>
                </c:pt>
                <c:pt idx="808">
                  <c:v>13.466666666666667</c:v>
                </c:pt>
                <c:pt idx="809">
                  <c:v>13.483333333333333</c:v>
                </c:pt>
                <c:pt idx="810">
                  <c:v>13.5</c:v>
                </c:pt>
                <c:pt idx="811">
                  <c:v>13.516666666666667</c:v>
                </c:pt>
                <c:pt idx="812">
                  <c:v>13.533333333333333</c:v>
                </c:pt>
                <c:pt idx="813">
                  <c:v>13.55</c:v>
                </c:pt>
                <c:pt idx="814">
                  <c:v>13.566666666666666</c:v>
                </c:pt>
                <c:pt idx="815">
                  <c:v>13.583333333333334</c:v>
                </c:pt>
                <c:pt idx="816">
                  <c:v>13.6</c:v>
                </c:pt>
                <c:pt idx="817">
                  <c:v>13.616666666666667</c:v>
                </c:pt>
                <c:pt idx="818">
                  <c:v>13.633333333333333</c:v>
                </c:pt>
                <c:pt idx="819">
                  <c:v>13.65</c:v>
                </c:pt>
                <c:pt idx="820">
                  <c:v>13.666666666666666</c:v>
                </c:pt>
                <c:pt idx="821">
                  <c:v>13.683333333333334</c:v>
                </c:pt>
                <c:pt idx="822">
                  <c:v>13.7</c:v>
                </c:pt>
                <c:pt idx="823">
                  <c:v>13.716666666666667</c:v>
                </c:pt>
                <c:pt idx="824">
                  <c:v>13.733333333333333</c:v>
                </c:pt>
                <c:pt idx="825">
                  <c:v>13.75</c:v>
                </c:pt>
                <c:pt idx="826">
                  <c:v>13.766666666666667</c:v>
                </c:pt>
                <c:pt idx="827">
                  <c:v>13.783333333333333</c:v>
                </c:pt>
                <c:pt idx="828">
                  <c:v>13.8</c:v>
                </c:pt>
                <c:pt idx="829">
                  <c:v>13.816666666666666</c:v>
                </c:pt>
                <c:pt idx="830">
                  <c:v>13.833333333333334</c:v>
                </c:pt>
                <c:pt idx="831">
                  <c:v>13.85</c:v>
                </c:pt>
                <c:pt idx="832">
                  <c:v>13.866666666666667</c:v>
                </c:pt>
                <c:pt idx="833">
                  <c:v>13.883333333333333</c:v>
                </c:pt>
                <c:pt idx="834">
                  <c:v>13.9</c:v>
                </c:pt>
                <c:pt idx="835">
                  <c:v>13.916666666666666</c:v>
                </c:pt>
                <c:pt idx="836">
                  <c:v>13.933333333333334</c:v>
                </c:pt>
                <c:pt idx="837">
                  <c:v>13.95</c:v>
                </c:pt>
                <c:pt idx="838">
                  <c:v>13.966666666666667</c:v>
                </c:pt>
                <c:pt idx="839">
                  <c:v>13.983333333333333</c:v>
                </c:pt>
                <c:pt idx="840">
                  <c:v>14</c:v>
                </c:pt>
                <c:pt idx="841">
                  <c:v>14.016666666666667</c:v>
                </c:pt>
                <c:pt idx="842">
                  <c:v>14.033333333333333</c:v>
                </c:pt>
                <c:pt idx="843">
                  <c:v>14.05</c:v>
                </c:pt>
                <c:pt idx="844">
                  <c:v>14.066666666666666</c:v>
                </c:pt>
                <c:pt idx="845">
                  <c:v>14.083333333333334</c:v>
                </c:pt>
                <c:pt idx="846">
                  <c:v>14.1</c:v>
                </c:pt>
                <c:pt idx="847">
                  <c:v>14.116666666666667</c:v>
                </c:pt>
                <c:pt idx="848">
                  <c:v>14.133333333333333</c:v>
                </c:pt>
                <c:pt idx="849">
                  <c:v>14.15</c:v>
                </c:pt>
                <c:pt idx="850">
                  <c:v>14.166666666666666</c:v>
                </c:pt>
                <c:pt idx="851">
                  <c:v>14.183333333333334</c:v>
                </c:pt>
                <c:pt idx="852">
                  <c:v>14.2</c:v>
                </c:pt>
                <c:pt idx="853">
                  <c:v>14.216666666666667</c:v>
                </c:pt>
                <c:pt idx="854">
                  <c:v>14.233333333333333</c:v>
                </c:pt>
                <c:pt idx="855">
                  <c:v>14.25</c:v>
                </c:pt>
                <c:pt idx="856">
                  <c:v>14.266666666666667</c:v>
                </c:pt>
                <c:pt idx="857">
                  <c:v>14.283333333333333</c:v>
                </c:pt>
                <c:pt idx="858">
                  <c:v>14.3</c:v>
                </c:pt>
                <c:pt idx="859">
                  <c:v>14.316666666666666</c:v>
                </c:pt>
                <c:pt idx="860">
                  <c:v>14.333333333333334</c:v>
                </c:pt>
                <c:pt idx="861">
                  <c:v>14.35</c:v>
                </c:pt>
                <c:pt idx="862">
                  <c:v>14.366666666666667</c:v>
                </c:pt>
                <c:pt idx="863">
                  <c:v>14.383333333333333</c:v>
                </c:pt>
                <c:pt idx="864">
                  <c:v>14.4</c:v>
                </c:pt>
                <c:pt idx="865">
                  <c:v>14.416666666666666</c:v>
                </c:pt>
                <c:pt idx="866">
                  <c:v>14.433333333333334</c:v>
                </c:pt>
                <c:pt idx="867">
                  <c:v>14.45</c:v>
                </c:pt>
                <c:pt idx="868">
                  <c:v>14.466666666666667</c:v>
                </c:pt>
                <c:pt idx="869">
                  <c:v>14.483333333333333</c:v>
                </c:pt>
                <c:pt idx="870">
                  <c:v>14.5</c:v>
                </c:pt>
                <c:pt idx="871">
                  <c:v>14.516666666666667</c:v>
                </c:pt>
                <c:pt idx="872">
                  <c:v>14.533333333333333</c:v>
                </c:pt>
                <c:pt idx="873">
                  <c:v>14.55</c:v>
                </c:pt>
                <c:pt idx="874">
                  <c:v>14.566666666666666</c:v>
                </c:pt>
                <c:pt idx="875">
                  <c:v>14.583333333333334</c:v>
                </c:pt>
                <c:pt idx="876">
                  <c:v>14.6</c:v>
                </c:pt>
                <c:pt idx="877">
                  <c:v>14.616666666666667</c:v>
                </c:pt>
                <c:pt idx="878">
                  <c:v>14.633333333333333</c:v>
                </c:pt>
                <c:pt idx="879">
                  <c:v>14.65</c:v>
                </c:pt>
                <c:pt idx="880">
                  <c:v>14.666666666666666</c:v>
                </c:pt>
                <c:pt idx="881">
                  <c:v>14.683333333333334</c:v>
                </c:pt>
                <c:pt idx="882">
                  <c:v>14.7</c:v>
                </c:pt>
                <c:pt idx="883">
                  <c:v>14.716666666666667</c:v>
                </c:pt>
                <c:pt idx="884">
                  <c:v>14.733333333333333</c:v>
                </c:pt>
                <c:pt idx="885">
                  <c:v>14.75</c:v>
                </c:pt>
                <c:pt idx="886">
                  <c:v>14.766666666666667</c:v>
                </c:pt>
                <c:pt idx="887">
                  <c:v>14.783333333333333</c:v>
                </c:pt>
                <c:pt idx="888">
                  <c:v>14.8</c:v>
                </c:pt>
                <c:pt idx="889">
                  <c:v>14.816666666666666</c:v>
                </c:pt>
                <c:pt idx="890">
                  <c:v>14.833333333333334</c:v>
                </c:pt>
                <c:pt idx="891">
                  <c:v>14.85</c:v>
                </c:pt>
                <c:pt idx="892">
                  <c:v>14.866666666666667</c:v>
                </c:pt>
                <c:pt idx="893">
                  <c:v>14.883333333333333</c:v>
                </c:pt>
                <c:pt idx="894">
                  <c:v>14.9</c:v>
                </c:pt>
                <c:pt idx="895">
                  <c:v>14.916666666666666</c:v>
                </c:pt>
                <c:pt idx="896">
                  <c:v>14.933333333333334</c:v>
                </c:pt>
                <c:pt idx="897">
                  <c:v>14.95</c:v>
                </c:pt>
                <c:pt idx="898">
                  <c:v>14.966666666666667</c:v>
                </c:pt>
                <c:pt idx="899">
                  <c:v>14.983333333333333</c:v>
                </c:pt>
                <c:pt idx="900">
                  <c:v>15</c:v>
                </c:pt>
                <c:pt idx="901">
                  <c:v>15.016666666666667</c:v>
                </c:pt>
                <c:pt idx="902">
                  <c:v>15.033333333333333</c:v>
                </c:pt>
                <c:pt idx="903">
                  <c:v>15.05</c:v>
                </c:pt>
                <c:pt idx="904">
                  <c:v>15.066666666666666</c:v>
                </c:pt>
                <c:pt idx="905">
                  <c:v>15.083333333333334</c:v>
                </c:pt>
                <c:pt idx="906">
                  <c:v>15.1</c:v>
                </c:pt>
                <c:pt idx="907">
                  <c:v>15.116666666666667</c:v>
                </c:pt>
                <c:pt idx="908">
                  <c:v>15.133333333333333</c:v>
                </c:pt>
                <c:pt idx="909">
                  <c:v>15.15</c:v>
                </c:pt>
                <c:pt idx="910">
                  <c:v>15.166666666666666</c:v>
                </c:pt>
                <c:pt idx="911">
                  <c:v>15.183333333333334</c:v>
                </c:pt>
                <c:pt idx="912">
                  <c:v>15.2</c:v>
                </c:pt>
                <c:pt idx="913">
                  <c:v>15.216666666666667</c:v>
                </c:pt>
                <c:pt idx="914">
                  <c:v>15.233333333333333</c:v>
                </c:pt>
                <c:pt idx="915">
                  <c:v>15.25</c:v>
                </c:pt>
                <c:pt idx="916">
                  <c:v>15.266666666666667</c:v>
                </c:pt>
                <c:pt idx="917">
                  <c:v>15.283333333333333</c:v>
                </c:pt>
                <c:pt idx="918">
                  <c:v>15.3</c:v>
                </c:pt>
                <c:pt idx="919">
                  <c:v>15.316666666666666</c:v>
                </c:pt>
                <c:pt idx="920">
                  <c:v>15.333333333333334</c:v>
                </c:pt>
                <c:pt idx="921">
                  <c:v>15.35</c:v>
                </c:pt>
                <c:pt idx="922">
                  <c:v>15.366666666666667</c:v>
                </c:pt>
                <c:pt idx="923">
                  <c:v>15.383333333333333</c:v>
                </c:pt>
                <c:pt idx="924">
                  <c:v>15.4</c:v>
                </c:pt>
                <c:pt idx="925">
                  <c:v>15.416666666666666</c:v>
                </c:pt>
                <c:pt idx="926">
                  <c:v>15.433333333333334</c:v>
                </c:pt>
                <c:pt idx="927">
                  <c:v>15.45</c:v>
                </c:pt>
                <c:pt idx="928">
                  <c:v>15.466666666666667</c:v>
                </c:pt>
                <c:pt idx="929">
                  <c:v>15.483333333333333</c:v>
                </c:pt>
                <c:pt idx="930">
                  <c:v>15.5</c:v>
                </c:pt>
                <c:pt idx="931">
                  <c:v>15.516666666666667</c:v>
                </c:pt>
                <c:pt idx="932">
                  <c:v>15.533333333333333</c:v>
                </c:pt>
                <c:pt idx="933">
                  <c:v>15.55</c:v>
                </c:pt>
                <c:pt idx="934">
                  <c:v>15.566666666666666</c:v>
                </c:pt>
                <c:pt idx="935">
                  <c:v>15.583333333333334</c:v>
                </c:pt>
                <c:pt idx="936">
                  <c:v>15.6</c:v>
                </c:pt>
                <c:pt idx="937">
                  <c:v>15.616666666666667</c:v>
                </c:pt>
                <c:pt idx="938">
                  <c:v>15.633333333333333</c:v>
                </c:pt>
                <c:pt idx="939">
                  <c:v>15.65</c:v>
                </c:pt>
                <c:pt idx="940">
                  <c:v>15.666666666666666</c:v>
                </c:pt>
                <c:pt idx="941">
                  <c:v>15.683333333333334</c:v>
                </c:pt>
                <c:pt idx="942">
                  <c:v>15.7</c:v>
                </c:pt>
                <c:pt idx="943">
                  <c:v>15.716666666666667</c:v>
                </c:pt>
                <c:pt idx="944">
                  <c:v>15.733333333333333</c:v>
                </c:pt>
                <c:pt idx="945">
                  <c:v>15.75</c:v>
                </c:pt>
                <c:pt idx="946">
                  <c:v>15.766666666666667</c:v>
                </c:pt>
                <c:pt idx="947">
                  <c:v>15.783333333333333</c:v>
                </c:pt>
                <c:pt idx="948">
                  <c:v>15.8</c:v>
                </c:pt>
                <c:pt idx="949">
                  <c:v>15.816666666666666</c:v>
                </c:pt>
                <c:pt idx="950">
                  <c:v>15.833333333333334</c:v>
                </c:pt>
                <c:pt idx="951">
                  <c:v>15.85</c:v>
                </c:pt>
                <c:pt idx="952">
                  <c:v>15.866666666666667</c:v>
                </c:pt>
                <c:pt idx="953">
                  <c:v>15.883333333333333</c:v>
                </c:pt>
                <c:pt idx="954">
                  <c:v>15.9</c:v>
                </c:pt>
                <c:pt idx="955">
                  <c:v>15.916666666666666</c:v>
                </c:pt>
                <c:pt idx="956">
                  <c:v>15.933333333333334</c:v>
                </c:pt>
                <c:pt idx="957">
                  <c:v>15.95</c:v>
                </c:pt>
                <c:pt idx="958">
                  <c:v>15.966666666666667</c:v>
                </c:pt>
                <c:pt idx="959">
                  <c:v>15.983333333333333</c:v>
                </c:pt>
                <c:pt idx="960">
                  <c:v>16</c:v>
                </c:pt>
                <c:pt idx="961">
                  <c:v>16.016666666666666</c:v>
                </c:pt>
                <c:pt idx="962">
                  <c:v>16.033333333333335</c:v>
                </c:pt>
                <c:pt idx="963">
                  <c:v>16.05</c:v>
                </c:pt>
                <c:pt idx="964">
                  <c:v>16.066666666666666</c:v>
                </c:pt>
                <c:pt idx="965">
                  <c:v>16.083333333333332</c:v>
                </c:pt>
                <c:pt idx="966">
                  <c:v>16.100000000000001</c:v>
                </c:pt>
                <c:pt idx="967">
                  <c:v>16.116666666666667</c:v>
                </c:pt>
                <c:pt idx="968">
                  <c:v>16.133333333333333</c:v>
                </c:pt>
                <c:pt idx="969">
                  <c:v>16.149999999999999</c:v>
                </c:pt>
                <c:pt idx="970">
                  <c:v>16.166666666666668</c:v>
                </c:pt>
                <c:pt idx="971">
                  <c:v>16.183333333333334</c:v>
                </c:pt>
                <c:pt idx="972">
                  <c:v>16.2</c:v>
                </c:pt>
                <c:pt idx="973">
                  <c:v>16.216666666666665</c:v>
                </c:pt>
                <c:pt idx="974">
                  <c:v>16.233333333333334</c:v>
                </c:pt>
                <c:pt idx="975">
                  <c:v>16.25</c:v>
                </c:pt>
                <c:pt idx="976">
                  <c:v>16.266666666666666</c:v>
                </c:pt>
                <c:pt idx="977">
                  <c:v>16.283333333333335</c:v>
                </c:pt>
                <c:pt idx="978">
                  <c:v>16.3</c:v>
                </c:pt>
                <c:pt idx="979">
                  <c:v>16.316666666666666</c:v>
                </c:pt>
                <c:pt idx="980">
                  <c:v>16.333333333333332</c:v>
                </c:pt>
                <c:pt idx="981">
                  <c:v>16.350000000000001</c:v>
                </c:pt>
                <c:pt idx="982">
                  <c:v>16.366666666666667</c:v>
                </c:pt>
                <c:pt idx="983">
                  <c:v>16.383333333333333</c:v>
                </c:pt>
                <c:pt idx="984">
                  <c:v>16.399999999999999</c:v>
                </c:pt>
                <c:pt idx="985">
                  <c:v>16.416666666666668</c:v>
                </c:pt>
                <c:pt idx="986">
                  <c:v>16.433333333333334</c:v>
                </c:pt>
                <c:pt idx="987">
                  <c:v>16.45</c:v>
                </c:pt>
                <c:pt idx="988">
                  <c:v>16.466666666666665</c:v>
                </c:pt>
                <c:pt idx="989">
                  <c:v>16.483333333333334</c:v>
                </c:pt>
                <c:pt idx="990">
                  <c:v>16.5</c:v>
                </c:pt>
                <c:pt idx="991">
                  <c:v>16.516666666666666</c:v>
                </c:pt>
                <c:pt idx="992">
                  <c:v>16.533333333333335</c:v>
                </c:pt>
                <c:pt idx="993">
                  <c:v>16.55</c:v>
                </c:pt>
                <c:pt idx="994">
                  <c:v>16.566666666666666</c:v>
                </c:pt>
                <c:pt idx="995">
                  <c:v>16.583333333333332</c:v>
                </c:pt>
                <c:pt idx="996">
                  <c:v>16.600000000000001</c:v>
                </c:pt>
                <c:pt idx="997">
                  <c:v>16.616666666666667</c:v>
                </c:pt>
                <c:pt idx="998">
                  <c:v>16.633333333333333</c:v>
                </c:pt>
                <c:pt idx="999">
                  <c:v>16.649999999999999</c:v>
                </c:pt>
                <c:pt idx="1000">
                  <c:v>16.666666666666668</c:v>
                </c:pt>
                <c:pt idx="1001">
                  <c:v>16.683333333333334</c:v>
                </c:pt>
                <c:pt idx="1002">
                  <c:v>16.7</c:v>
                </c:pt>
                <c:pt idx="1003">
                  <c:v>16.716666666666665</c:v>
                </c:pt>
                <c:pt idx="1004">
                  <c:v>16.733333333333334</c:v>
                </c:pt>
                <c:pt idx="1005">
                  <c:v>16.75</c:v>
                </c:pt>
                <c:pt idx="1006">
                  <c:v>16.766666666666666</c:v>
                </c:pt>
                <c:pt idx="1007">
                  <c:v>16.783333333333335</c:v>
                </c:pt>
                <c:pt idx="1008">
                  <c:v>16.8</c:v>
                </c:pt>
                <c:pt idx="1009">
                  <c:v>16.816666666666666</c:v>
                </c:pt>
                <c:pt idx="1010">
                  <c:v>16.833333333333332</c:v>
                </c:pt>
                <c:pt idx="1011">
                  <c:v>16.850000000000001</c:v>
                </c:pt>
                <c:pt idx="1012">
                  <c:v>16.866666666666667</c:v>
                </c:pt>
                <c:pt idx="1013">
                  <c:v>16.883333333333333</c:v>
                </c:pt>
                <c:pt idx="1014">
                  <c:v>16.899999999999999</c:v>
                </c:pt>
                <c:pt idx="1015">
                  <c:v>16.916666666666668</c:v>
                </c:pt>
                <c:pt idx="1016">
                  <c:v>16.933333333333334</c:v>
                </c:pt>
                <c:pt idx="1017">
                  <c:v>16.95</c:v>
                </c:pt>
                <c:pt idx="1018">
                  <c:v>16.966666666666665</c:v>
                </c:pt>
                <c:pt idx="1019">
                  <c:v>16.983333333333334</c:v>
                </c:pt>
                <c:pt idx="1020">
                  <c:v>17</c:v>
                </c:pt>
                <c:pt idx="1021">
                  <c:v>17.016666666666666</c:v>
                </c:pt>
                <c:pt idx="1022">
                  <c:v>17.033333333333335</c:v>
                </c:pt>
                <c:pt idx="1023">
                  <c:v>17.05</c:v>
                </c:pt>
                <c:pt idx="1024">
                  <c:v>17.066666666666666</c:v>
                </c:pt>
                <c:pt idx="1025">
                  <c:v>17.083333333333332</c:v>
                </c:pt>
                <c:pt idx="1026">
                  <c:v>17.100000000000001</c:v>
                </c:pt>
                <c:pt idx="1027">
                  <c:v>17.116666666666667</c:v>
                </c:pt>
                <c:pt idx="1028">
                  <c:v>17.133333333333333</c:v>
                </c:pt>
                <c:pt idx="1029">
                  <c:v>17.149999999999999</c:v>
                </c:pt>
                <c:pt idx="1030">
                  <c:v>17.166666666666668</c:v>
                </c:pt>
                <c:pt idx="1031">
                  <c:v>17.183333333333334</c:v>
                </c:pt>
                <c:pt idx="1032">
                  <c:v>17.2</c:v>
                </c:pt>
                <c:pt idx="1033">
                  <c:v>17.216666666666665</c:v>
                </c:pt>
                <c:pt idx="1034">
                  <c:v>17.233333333333334</c:v>
                </c:pt>
                <c:pt idx="1035">
                  <c:v>17.25</c:v>
                </c:pt>
                <c:pt idx="1036">
                  <c:v>17.266666666666666</c:v>
                </c:pt>
                <c:pt idx="1037">
                  <c:v>17.283333333333335</c:v>
                </c:pt>
                <c:pt idx="1038">
                  <c:v>17.3</c:v>
                </c:pt>
                <c:pt idx="1039">
                  <c:v>17.316666666666666</c:v>
                </c:pt>
                <c:pt idx="1040">
                  <c:v>17.333333333333332</c:v>
                </c:pt>
                <c:pt idx="1041">
                  <c:v>17.350000000000001</c:v>
                </c:pt>
                <c:pt idx="1042">
                  <c:v>17.366666666666667</c:v>
                </c:pt>
                <c:pt idx="1043">
                  <c:v>17.383333333333333</c:v>
                </c:pt>
                <c:pt idx="1044">
                  <c:v>17.399999999999999</c:v>
                </c:pt>
                <c:pt idx="1045">
                  <c:v>17.416666666666668</c:v>
                </c:pt>
                <c:pt idx="1046">
                  <c:v>17.433333333333334</c:v>
                </c:pt>
                <c:pt idx="1047">
                  <c:v>17.45</c:v>
                </c:pt>
                <c:pt idx="1048">
                  <c:v>17.466666666666665</c:v>
                </c:pt>
                <c:pt idx="1049">
                  <c:v>17.483333333333334</c:v>
                </c:pt>
                <c:pt idx="1050">
                  <c:v>17.5</c:v>
                </c:pt>
                <c:pt idx="1051">
                  <c:v>17.516666666666666</c:v>
                </c:pt>
                <c:pt idx="1052">
                  <c:v>17.533333333333335</c:v>
                </c:pt>
                <c:pt idx="1053">
                  <c:v>17.55</c:v>
                </c:pt>
                <c:pt idx="1054">
                  <c:v>17.566666666666666</c:v>
                </c:pt>
                <c:pt idx="1055">
                  <c:v>17.583333333333332</c:v>
                </c:pt>
                <c:pt idx="1056">
                  <c:v>17.600000000000001</c:v>
                </c:pt>
                <c:pt idx="1057">
                  <c:v>17.616666666666667</c:v>
                </c:pt>
                <c:pt idx="1058">
                  <c:v>17.633333333333333</c:v>
                </c:pt>
                <c:pt idx="1059">
                  <c:v>17.649999999999999</c:v>
                </c:pt>
                <c:pt idx="1060">
                  <c:v>17.666666666666668</c:v>
                </c:pt>
                <c:pt idx="1061">
                  <c:v>17.683333333333334</c:v>
                </c:pt>
                <c:pt idx="1062">
                  <c:v>17.7</c:v>
                </c:pt>
                <c:pt idx="1063">
                  <c:v>17.716666666666665</c:v>
                </c:pt>
                <c:pt idx="1064">
                  <c:v>17.733333333333334</c:v>
                </c:pt>
                <c:pt idx="1065">
                  <c:v>17.75</c:v>
                </c:pt>
                <c:pt idx="1066">
                  <c:v>17.766666666666666</c:v>
                </c:pt>
                <c:pt idx="1067">
                  <c:v>17.783333333333335</c:v>
                </c:pt>
                <c:pt idx="1068">
                  <c:v>17.8</c:v>
                </c:pt>
                <c:pt idx="1069">
                  <c:v>17.816666666666666</c:v>
                </c:pt>
                <c:pt idx="1070">
                  <c:v>17.833333333333332</c:v>
                </c:pt>
                <c:pt idx="1071">
                  <c:v>17.850000000000001</c:v>
                </c:pt>
                <c:pt idx="1072">
                  <c:v>17.866666666666667</c:v>
                </c:pt>
                <c:pt idx="1073">
                  <c:v>17.883333333333333</c:v>
                </c:pt>
                <c:pt idx="1074">
                  <c:v>17.899999999999999</c:v>
                </c:pt>
                <c:pt idx="1075">
                  <c:v>17.916666666666668</c:v>
                </c:pt>
                <c:pt idx="1076">
                  <c:v>17.933333333333334</c:v>
                </c:pt>
                <c:pt idx="1077">
                  <c:v>17.95</c:v>
                </c:pt>
                <c:pt idx="1078">
                  <c:v>17.966666666666665</c:v>
                </c:pt>
                <c:pt idx="1079">
                  <c:v>17.983333333333334</c:v>
                </c:pt>
                <c:pt idx="1080">
                  <c:v>18</c:v>
                </c:pt>
                <c:pt idx="1081">
                  <c:v>18.016666666666666</c:v>
                </c:pt>
                <c:pt idx="1082">
                  <c:v>18.033333333333335</c:v>
                </c:pt>
                <c:pt idx="1083">
                  <c:v>18.05</c:v>
                </c:pt>
                <c:pt idx="1084">
                  <c:v>18.066666666666666</c:v>
                </c:pt>
                <c:pt idx="1085">
                  <c:v>18.083333333333332</c:v>
                </c:pt>
                <c:pt idx="1086">
                  <c:v>18.100000000000001</c:v>
                </c:pt>
                <c:pt idx="1087">
                  <c:v>18.116666666666667</c:v>
                </c:pt>
                <c:pt idx="1088">
                  <c:v>18.133333333333333</c:v>
                </c:pt>
                <c:pt idx="1089">
                  <c:v>18.149999999999999</c:v>
                </c:pt>
                <c:pt idx="1090">
                  <c:v>18.166666666666668</c:v>
                </c:pt>
                <c:pt idx="1091">
                  <c:v>18.183333333333334</c:v>
                </c:pt>
                <c:pt idx="1092">
                  <c:v>18.2</c:v>
                </c:pt>
                <c:pt idx="1093">
                  <c:v>18.216666666666665</c:v>
                </c:pt>
                <c:pt idx="1094">
                  <c:v>18.233333333333334</c:v>
                </c:pt>
                <c:pt idx="1095">
                  <c:v>18.25</c:v>
                </c:pt>
                <c:pt idx="1096">
                  <c:v>18.266666666666666</c:v>
                </c:pt>
                <c:pt idx="1097">
                  <c:v>18.283333333333335</c:v>
                </c:pt>
                <c:pt idx="1098">
                  <c:v>18.3</c:v>
                </c:pt>
                <c:pt idx="1099">
                  <c:v>18.316666666666666</c:v>
                </c:pt>
                <c:pt idx="1100">
                  <c:v>18.333333333333332</c:v>
                </c:pt>
                <c:pt idx="1101">
                  <c:v>18.350000000000001</c:v>
                </c:pt>
                <c:pt idx="1102">
                  <c:v>18.366666666666667</c:v>
                </c:pt>
                <c:pt idx="1103">
                  <c:v>18.383333333333333</c:v>
                </c:pt>
                <c:pt idx="1104">
                  <c:v>18.399999999999999</c:v>
                </c:pt>
                <c:pt idx="1105">
                  <c:v>18.416666666666668</c:v>
                </c:pt>
                <c:pt idx="1106">
                  <c:v>18.433333333333334</c:v>
                </c:pt>
                <c:pt idx="1107">
                  <c:v>18.45</c:v>
                </c:pt>
                <c:pt idx="1108">
                  <c:v>18.466666666666665</c:v>
                </c:pt>
                <c:pt idx="1109">
                  <c:v>18.483333333333334</c:v>
                </c:pt>
                <c:pt idx="1110">
                  <c:v>18.5</c:v>
                </c:pt>
                <c:pt idx="1111">
                  <c:v>18.516666666666666</c:v>
                </c:pt>
                <c:pt idx="1112">
                  <c:v>18.533333333333335</c:v>
                </c:pt>
                <c:pt idx="1113">
                  <c:v>18.55</c:v>
                </c:pt>
                <c:pt idx="1114">
                  <c:v>18.566666666666666</c:v>
                </c:pt>
                <c:pt idx="1115">
                  <c:v>18.583333333333332</c:v>
                </c:pt>
                <c:pt idx="1116">
                  <c:v>18.600000000000001</c:v>
                </c:pt>
                <c:pt idx="1117">
                  <c:v>18.616666666666667</c:v>
                </c:pt>
                <c:pt idx="1118">
                  <c:v>18.633333333333333</c:v>
                </c:pt>
                <c:pt idx="1119">
                  <c:v>18.649999999999999</c:v>
                </c:pt>
                <c:pt idx="1120">
                  <c:v>18.666666666666668</c:v>
                </c:pt>
                <c:pt idx="1121">
                  <c:v>18.683333333333334</c:v>
                </c:pt>
                <c:pt idx="1122">
                  <c:v>18.7</c:v>
                </c:pt>
                <c:pt idx="1123">
                  <c:v>18.716666666666665</c:v>
                </c:pt>
                <c:pt idx="1124">
                  <c:v>18.733333333333334</c:v>
                </c:pt>
                <c:pt idx="1125">
                  <c:v>18.75</c:v>
                </c:pt>
                <c:pt idx="1126">
                  <c:v>18.766666666666666</c:v>
                </c:pt>
                <c:pt idx="1127">
                  <c:v>18.783333333333335</c:v>
                </c:pt>
                <c:pt idx="1128">
                  <c:v>18.8</c:v>
                </c:pt>
                <c:pt idx="1129">
                  <c:v>18.816666666666666</c:v>
                </c:pt>
                <c:pt idx="1130">
                  <c:v>18.833333333333332</c:v>
                </c:pt>
                <c:pt idx="1131">
                  <c:v>18.850000000000001</c:v>
                </c:pt>
                <c:pt idx="1132">
                  <c:v>18.866666666666667</c:v>
                </c:pt>
                <c:pt idx="1133">
                  <c:v>18.883333333333333</c:v>
                </c:pt>
                <c:pt idx="1134">
                  <c:v>18.899999999999999</c:v>
                </c:pt>
                <c:pt idx="1135">
                  <c:v>18.916666666666668</c:v>
                </c:pt>
                <c:pt idx="1136">
                  <c:v>18.933333333333334</c:v>
                </c:pt>
                <c:pt idx="1137">
                  <c:v>18.95</c:v>
                </c:pt>
                <c:pt idx="1138">
                  <c:v>18.966666666666665</c:v>
                </c:pt>
                <c:pt idx="1139">
                  <c:v>18.983333333333334</c:v>
                </c:pt>
                <c:pt idx="1140">
                  <c:v>19</c:v>
                </c:pt>
                <c:pt idx="1141">
                  <c:v>19.016666666666666</c:v>
                </c:pt>
                <c:pt idx="1142">
                  <c:v>19.033333333333335</c:v>
                </c:pt>
                <c:pt idx="1143">
                  <c:v>19.05</c:v>
                </c:pt>
                <c:pt idx="1144">
                  <c:v>19.066666666666666</c:v>
                </c:pt>
                <c:pt idx="1145">
                  <c:v>19.083333333333332</c:v>
                </c:pt>
                <c:pt idx="1146">
                  <c:v>19.100000000000001</c:v>
                </c:pt>
                <c:pt idx="1147">
                  <c:v>19.116666666666667</c:v>
                </c:pt>
                <c:pt idx="1148">
                  <c:v>19.133333333333333</c:v>
                </c:pt>
                <c:pt idx="1149">
                  <c:v>19.149999999999999</c:v>
                </c:pt>
                <c:pt idx="1150">
                  <c:v>19.166666666666668</c:v>
                </c:pt>
                <c:pt idx="1151">
                  <c:v>19.183333333333334</c:v>
                </c:pt>
                <c:pt idx="1152">
                  <c:v>19.2</c:v>
                </c:pt>
                <c:pt idx="1153">
                  <c:v>19.216666666666665</c:v>
                </c:pt>
                <c:pt idx="1154">
                  <c:v>19.233333333333334</c:v>
                </c:pt>
                <c:pt idx="1155">
                  <c:v>19.25</c:v>
                </c:pt>
                <c:pt idx="1156">
                  <c:v>19.266666666666666</c:v>
                </c:pt>
                <c:pt idx="1157">
                  <c:v>19.283333333333335</c:v>
                </c:pt>
                <c:pt idx="1158">
                  <c:v>19.3</c:v>
                </c:pt>
                <c:pt idx="1159">
                  <c:v>19.316666666666666</c:v>
                </c:pt>
                <c:pt idx="1160">
                  <c:v>19.333333333333332</c:v>
                </c:pt>
                <c:pt idx="1161">
                  <c:v>19.350000000000001</c:v>
                </c:pt>
                <c:pt idx="1162">
                  <c:v>19.366666666666667</c:v>
                </c:pt>
                <c:pt idx="1163">
                  <c:v>19.383333333333333</c:v>
                </c:pt>
                <c:pt idx="1164">
                  <c:v>19.399999999999999</c:v>
                </c:pt>
                <c:pt idx="1165">
                  <c:v>19.416666666666668</c:v>
                </c:pt>
                <c:pt idx="1166">
                  <c:v>19.433333333333334</c:v>
                </c:pt>
                <c:pt idx="1167">
                  <c:v>19.45</c:v>
                </c:pt>
                <c:pt idx="1168">
                  <c:v>19.466666666666665</c:v>
                </c:pt>
                <c:pt idx="1169">
                  <c:v>19.483333333333334</c:v>
                </c:pt>
                <c:pt idx="1170">
                  <c:v>19.5</c:v>
                </c:pt>
                <c:pt idx="1171">
                  <c:v>19.516666666666666</c:v>
                </c:pt>
                <c:pt idx="1172">
                  <c:v>19.533333333333335</c:v>
                </c:pt>
                <c:pt idx="1173">
                  <c:v>19.55</c:v>
                </c:pt>
                <c:pt idx="1174">
                  <c:v>19.566666666666666</c:v>
                </c:pt>
                <c:pt idx="1175">
                  <c:v>19.583333333333332</c:v>
                </c:pt>
                <c:pt idx="1176">
                  <c:v>19.600000000000001</c:v>
                </c:pt>
                <c:pt idx="1177">
                  <c:v>19.616666666666667</c:v>
                </c:pt>
                <c:pt idx="1178">
                  <c:v>19.633333333333333</c:v>
                </c:pt>
                <c:pt idx="1179">
                  <c:v>19.649999999999999</c:v>
                </c:pt>
                <c:pt idx="1180">
                  <c:v>19.666666666666668</c:v>
                </c:pt>
                <c:pt idx="1181">
                  <c:v>19.683333333333334</c:v>
                </c:pt>
                <c:pt idx="1182">
                  <c:v>19.7</c:v>
                </c:pt>
                <c:pt idx="1183">
                  <c:v>19.716666666666665</c:v>
                </c:pt>
                <c:pt idx="1184">
                  <c:v>19.733333333333334</c:v>
                </c:pt>
                <c:pt idx="1185">
                  <c:v>19.75</c:v>
                </c:pt>
                <c:pt idx="1186">
                  <c:v>19.766666666666666</c:v>
                </c:pt>
                <c:pt idx="1187">
                  <c:v>19.783333333333335</c:v>
                </c:pt>
                <c:pt idx="1188">
                  <c:v>19.8</c:v>
                </c:pt>
                <c:pt idx="1189">
                  <c:v>19.816666666666666</c:v>
                </c:pt>
                <c:pt idx="1190">
                  <c:v>19.833333333333332</c:v>
                </c:pt>
                <c:pt idx="1191">
                  <c:v>19.850000000000001</c:v>
                </c:pt>
                <c:pt idx="1192">
                  <c:v>19.866666666666667</c:v>
                </c:pt>
                <c:pt idx="1193">
                  <c:v>19.883333333333333</c:v>
                </c:pt>
                <c:pt idx="1194">
                  <c:v>19.899999999999999</c:v>
                </c:pt>
                <c:pt idx="1195">
                  <c:v>19.916666666666668</c:v>
                </c:pt>
                <c:pt idx="1196">
                  <c:v>19.933333333333334</c:v>
                </c:pt>
                <c:pt idx="1197">
                  <c:v>19.95</c:v>
                </c:pt>
                <c:pt idx="1198">
                  <c:v>19.966666666666665</c:v>
                </c:pt>
                <c:pt idx="1199">
                  <c:v>19.983333333333334</c:v>
                </c:pt>
                <c:pt idx="1200">
                  <c:v>20</c:v>
                </c:pt>
                <c:pt idx="1201">
                  <c:v>20.016666666666666</c:v>
                </c:pt>
                <c:pt idx="1202">
                  <c:v>20.033333333333335</c:v>
                </c:pt>
                <c:pt idx="1203">
                  <c:v>20.05</c:v>
                </c:pt>
                <c:pt idx="1204">
                  <c:v>20.066666666666666</c:v>
                </c:pt>
                <c:pt idx="1205">
                  <c:v>20.083333333333332</c:v>
                </c:pt>
                <c:pt idx="1206">
                  <c:v>20.100000000000001</c:v>
                </c:pt>
                <c:pt idx="1207">
                  <c:v>20.116666666666667</c:v>
                </c:pt>
                <c:pt idx="1208">
                  <c:v>20.133333333333333</c:v>
                </c:pt>
                <c:pt idx="1209">
                  <c:v>20.149999999999999</c:v>
                </c:pt>
                <c:pt idx="1210">
                  <c:v>20.166666666666668</c:v>
                </c:pt>
                <c:pt idx="1211">
                  <c:v>20.183333333333334</c:v>
                </c:pt>
                <c:pt idx="1212">
                  <c:v>20.2</c:v>
                </c:pt>
                <c:pt idx="1213">
                  <c:v>20.216666666666665</c:v>
                </c:pt>
                <c:pt idx="1214">
                  <c:v>20.233333333333334</c:v>
                </c:pt>
                <c:pt idx="1215">
                  <c:v>20.25</c:v>
                </c:pt>
                <c:pt idx="1216">
                  <c:v>20.266666666666666</c:v>
                </c:pt>
                <c:pt idx="1217">
                  <c:v>20.283333333333335</c:v>
                </c:pt>
                <c:pt idx="1218">
                  <c:v>20.3</c:v>
                </c:pt>
                <c:pt idx="1219">
                  <c:v>20.316666666666666</c:v>
                </c:pt>
                <c:pt idx="1220">
                  <c:v>20.333333333333332</c:v>
                </c:pt>
                <c:pt idx="1221">
                  <c:v>20.350000000000001</c:v>
                </c:pt>
                <c:pt idx="1222">
                  <c:v>20.366666666666667</c:v>
                </c:pt>
                <c:pt idx="1223">
                  <c:v>20.383333333333333</c:v>
                </c:pt>
                <c:pt idx="1224">
                  <c:v>20.399999999999999</c:v>
                </c:pt>
                <c:pt idx="1225">
                  <c:v>20.416666666666668</c:v>
                </c:pt>
                <c:pt idx="1226">
                  <c:v>20.433333333333334</c:v>
                </c:pt>
                <c:pt idx="1227">
                  <c:v>20.45</c:v>
                </c:pt>
                <c:pt idx="1228">
                  <c:v>20.466666666666665</c:v>
                </c:pt>
                <c:pt idx="1229">
                  <c:v>20.483333333333334</c:v>
                </c:pt>
                <c:pt idx="1230">
                  <c:v>20.5</c:v>
                </c:pt>
                <c:pt idx="1231">
                  <c:v>20.516666666666666</c:v>
                </c:pt>
                <c:pt idx="1232">
                  <c:v>20.533333333333335</c:v>
                </c:pt>
                <c:pt idx="1233">
                  <c:v>20.55</c:v>
                </c:pt>
                <c:pt idx="1234">
                  <c:v>20.566666666666666</c:v>
                </c:pt>
                <c:pt idx="1235">
                  <c:v>20.583333333333332</c:v>
                </c:pt>
                <c:pt idx="1236">
                  <c:v>20.6</c:v>
                </c:pt>
                <c:pt idx="1237">
                  <c:v>20.616666666666667</c:v>
                </c:pt>
                <c:pt idx="1238">
                  <c:v>20.633333333333333</c:v>
                </c:pt>
                <c:pt idx="1239">
                  <c:v>20.65</c:v>
                </c:pt>
                <c:pt idx="1240">
                  <c:v>20.666666666666668</c:v>
                </c:pt>
                <c:pt idx="1241">
                  <c:v>20.683333333333334</c:v>
                </c:pt>
                <c:pt idx="1242">
                  <c:v>20.7</c:v>
                </c:pt>
                <c:pt idx="1243">
                  <c:v>20.716666666666665</c:v>
                </c:pt>
                <c:pt idx="1244">
                  <c:v>20.733333333333334</c:v>
                </c:pt>
                <c:pt idx="1245">
                  <c:v>20.75</c:v>
                </c:pt>
                <c:pt idx="1246">
                  <c:v>20.766666666666666</c:v>
                </c:pt>
                <c:pt idx="1247">
                  <c:v>20.783333333333335</c:v>
                </c:pt>
                <c:pt idx="1248">
                  <c:v>20.8</c:v>
                </c:pt>
                <c:pt idx="1249">
                  <c:v>20.816666666666666</c:v>
                </c:pt>
                <c:pt idx="1250">
                  <c:v>20.833333333333332</c:v>
                </c:pt>
                <c:pt idx="1251">
                  <c:v>20.85</c:v>
                </c:pt>
                <c:pt idx="1252">
                  <c:v>20.866666666666667</c:v>
                </c:pt>
                <c:pt idx="1253">
                  <c:v>20.883333333333333</c:v>
                </c:pt>
                <c:pt idx="1254">
                  <c:v>20.9</c:v>
                </c:pt>
                <c:pt idx="1255">
                  <c:v>20.916666666666668</c:v>
                </c:pt>
                <c:pt idx="1256">
                  <c:v>20.933333333333334</c:v>
                </c:pt>
                <c:pt idx="1257">
                  <c:v>20.95</c:v>
                </c:pt>
                <c:pt idx="1258">
                  <c:v>20.966666666666665</c:v>
                </c:pt>
                <c:pt idx="1259">
                  <c:v>20.983333333333334</c:v>
                </c:pt>
                <c:pt idx="1260">
                  <c:v>21</c:v>
                </c:pt>
                <c:pt idx="1261">
                  <c:v>21.016666666666666</c:v>
                </c:pt>
                <c:pt idx="1262">
                  <c:v>21.033333333333335</c:v>
                </c:pt>
                <c:pt idx="1263">
                  <c:v>21.05</c:v>
                </c:pt>
                <c:pt idx="1264">
                  <c:v>21.066666666666666</c:v>
                </c:pt>
                <c:pt idx="1265">
                  <c:v>21.083333333333332</c:v>
                </c:pt>
                <c:pt idx="1266">
                  <c:v>21.1</c:v>
                </c:pt>
                <c:pt idx="1267">
                  <c:v>21.116666666666667</c:v>
                </c:pt>
                <c:pt idx="1268">
                  <c:v>21.133333333333333</c:v>
                </c:pt>
                <c:pt idx="1269">
                  <c:v>21.15</c:v>
                </c:pt>
                <c:pt idx="1270">
                  <c:v>21.166666666666668</c:v>
                </c:pt>
                <c:pt idx="1271">
                  <c:v>21.183333333333334</c:v>
                </c:pt>
                <c:pt idx="1272">
                  <c:v>21.2</c:v>
                </c:pt>
                <c:pt idx="1273">
                  <c:v>21.216666666666665</c:v>
                </c:pt>
                <c:pt idx="1274">
                  <c:v>21.233333333333334</c:v>
                </c:pt>
                <c:pt idx="1275">
                  <c:v>21.25</c:v>
                </c:pt>
                <c:pt idx="1276">
                  <c:v>21.266666666666666</c:v>
                </c:pt>
                <c:pt idx="1277">
                  <c:v>21.283333333333335</c:v>
                </c:pt>
                <c:pt idx="1278">
                  <c:v>21.3</c:v>
                </c:pt>
                <c:pt idx="1279">
                  <c:v>21.316666666666666</c:v>
                </c:pt>
                <c:pt idx="1280">
                  <c:v>21.333333333333332</c:v>
                </c:pt>
                <c:pt idx="1281">
                  <c:v>21.35</c:v>
                </c:pt>
                <c:pt idx="1282">
                  <c:v>21.366666666666667</c:v>
                </c:pt>
                <c:pt idx="1283">
                  <c:v>21.383333333333333</c:v>
                </c:pt>
                <c:pt idx="1284">
                  <c:v>21.4</c:v>
                </c:pt>
                <c:pt idx="1285">
                  <c:v>21.416666666666668</c:v>
                </c:pt>
                <c:pt idx="1286">
                  <c:v>21.433333333333334</c:v>
                </c:pt>
                <c:pt idx="1287">
                  <c:v>21.45</c:v>
                </c:pt>
                <c:pt idx="1288">
                  <c:v>21.466666666666665</c:v>
                </c:pt>
                <c:pt idx="1289">
                  <c:v>21.483333333333334</c:v>
                </c:pt>
                <c:pt idx="1290">
                  <c:v>21.5</c:v>
                </c:pt>
                <c:pt idx="1291">
                  <c:v>21.516666666666666</c:v>
                </c:pt>
                <c:pt idx="1292">
                  <c:v>21.533333333333335</c:v>
                </c:pt>
                <c:pt idx="1293">
                  <c:v>21.55</c:v>
                </c:pt>
                <c:pt idx="1294">
                  <c:v>21.566666666666666</c:v>
                </c:pt>
                <c:pt idx="1295">
                  <c:v>21.583333333333332</c:v>
                </c:pt>
                <c:pt idx="1296">
                  <c:v>21.6</c:v>
                </c:pt>
                <c:pt idx="1297">
                  <c:v>21.616666666666667</c:v>
                </c:pt>
                <c:pt idx="1298">
                  <c:v>21.633333333333333</c:v>
                </c:pt>
                <c:pt idx="1299">
                  <c:v>21.65</c:v>
                </c:pt>
                <c:pt idx="1300">
                  <c:v>21.666666666666668</c:v>
                </c:pt>
                <c:pt idx="1301">
                  <c:v>21.683333333333334</c:v>
                </c:pt>
                <c:pt idx="1302">
                  <c:v>21.7</c:v>
                </c:pt>
                <c:pt idx="1303">
                  <c:v>21.716666666666665</c:v>
                </c:pt>
                <c:pt idx="1304">
                  <c:v>21.733333333333334</c:v>
                </c:pt>
                <c:pt idx="1305">
                  <c:v>21.75</c:v>
                </c:pt>
                <c:pt idx="1306">
                  <c:v>21.766666666666666</c:v>
                </c:pt>
                <c:pt idx="1307">
                  <c:v>21.783333333333335</c:v>
                </c:pt>
                <c:pt idx="1308">
                  <c:v>21.8</c:v>
                </c:pt>
                <c:pt idx="1309">
                  <c:v>21.816666666666666</c:v>
                </c:pt>
                <c:pt idx="1310">
                  <c:v>21.833333333333332</c:v>
                </c:pt>
                <c:pt idx="1311">
                  <c:v>21.85</c:v>
                </c:pt>
                <c:pt idx="1312">
                  <c:v>21.866666666666667</c:v>
                </c:pt>
                <c:pt idx="1313">
                  <c:v>21.883333333333333</c:v>
                </c:pt>
                <c:pt idx="1314">
                  <c:v>21.9</c:v>
                </c:pt>
                <c:pt idx="1315">
                  <c:v>21.916666666666668</c:v>
                </c:pt>
                <c:pt idx="1316">
                  <c:v>21.933333333333334</c:v>
                </c:pt>
                <c:pt idx="1317">
                  <c:v>21.95</c:v>
                </c:pt>
                <c:pt idx="1318">
                  <c:v>21.966666666666665</c:v>
                </c:pt>
                <c:pt idx="1319">
                  <c:v>21.983333333333334</c:v>
                </c:pt>
                <c:pt idx="1320">
                  <c:v>22</c:v>
                </c:pt>
                <c:pt idx="1321">
                  <c:v>22.016666666666666</c:v>
                </c:pt>
                <c:pt idx="1322">
                  <c:v>22.033333333333335</c:v>
                </c:pt>
                <c:pt idx="1323">
                  <c:v>22.05</c:v>
                </c:pt>
                <c:pt idx="1324">
                  <c:v>22.066666666666666</c:v>
                </c:pt>
                <c:pt idx="1325">
                  <c:v>22.083333333333332</c:v>
                </c:pt>
                <c:pt idx="1326">
                  <c:v>22.1</c:v>
                </c:pt>
                <c:pt idx="1327">
                  <c:v>22.116666666666667</c:v>
                </c:pt>
                <c:pt idx="1328">
                  <c:v>22.133333333333333</c:v>
                </c:pt>
                <c:pt idx="1329">
                  <c:v>22.15</c:v>
                </c:pt>
                <c:pt idx="1330">
                  <c:v>22.166666666666668</c:v>
                </c:pt>
                <c:pt idx="1331">
                  <c:v>22.183333333333334</c:v>
                </c:pt>
                <c:pt idx="1332">
                  <c:v>22.2</c:v>
                </c:pt>
                <c:pt idx="1333">
                  <c:v>22.216666666666665</c:v>
                </c:pt>
                <c:pt idx="1334">
                  <c:v>22.233333333333334</c:v>
                </c:pt>
                <c:pt idx="1335">
                  <c:v>22.25</c:v>
                </c:pt>
                <c:pt idx="1336">
                  <c:v>22.266666666666666</c:v>
                </c:pt>
                <c:pt idx="1337">
                  <c:v>22.283333333333335</c:v>
                </c:pt>
                <c:pt idx="1338">
                  <c:v>22.3</c:v>
                </c:pt>
                <c:pt idx="1339">
                  <c:v>22.316666666666666</c:v>
                </c:pt>
                <c:pt idx="1340">
                  <c:v>22.333333333333332</c:v>
                </c:pt>
                <c:pt idx="1341">
                  <c:v>22.35</c:v>
                </c:pt>
                <c:pt idx="1342">
                  <c:v>22.366666666666667</c:v>
                </c:pt>
                <c:pt idx="1343">
                  <c:v>22.383333333333333</c:v>
                </c:pt>
                <c:pt idx="1344">
                  <c:v>22.4</c:v>
                </c:pt>
                <c:pt idx="1345">
                  <c:v>22.416666666666668</c:v>
                </c:pt>
                <c:pt idx="1346">
                  <c:v>22.433333333333334</c:v>
                </c:pt>
                <c:pt idx="1347">
                  <c:v>22.45</c:v>
                </c:pt>
                <c:pt idx="1348">
                  <c:v>22.466666666666665</c:v>
                </c:pt>
                <c:pt idx="1349">
                  <c:v>22.483333333333334</c:v>
                </c:pt>
                <c:pt idx="1350">
                  <c:v>22.5</c:v>
                </c:pt>
                <c:pt idx="1351">
                  <c:v>22.516666666666666</c:v>
                </c:pt>
                <c:pt idx="1352">
                  <c:v>22.533333333333335</c:v>
                </c:pt>
                <c:pt idx="1353">
                  <c:v>22.55</c:v>
                </c:pt>
                <c:pt idx="1354">
                  <c:v>22.566666666666666</c:v>
                </c:pt>
                <c:pt idx="1355">
                  <c:v>22.583333333333332</c:v>
                </c:pt>
                <c:pt idx="1356">
                  <c:v>22.6</c:v>
                </c:pt>
                <c:pt idx="1357">
                  <c:v>22.616666666666667</c:v>
                </c:pt>
                <c:pt idx="1358">
                  <c:v>22.633333333333333</c:v>
                </c:pt>
                <c:pt idx="1359">
                  <c:v>22.65</c:v>
                </c:pt>
                <c:pt idx="1360">
                  <c:v>22.666666666666668</c:v>
                </c:pt>
                <c:pt idx="1361">
                  <c:v>22.683333333333334</c:v>
                </c:pt>
                <c:pt idx="1362">
                  <c:v>22.7</c:v>
                </c:pt>
                <c:pt idx="1363">
                  <c:v>22.716666666666665</c:v>
                </c:pt>
                <c:pt idx="1364">
                  <c:v>22.733333333333334</c:v>
                </c:pt>
                <c:pt idx="1365">
                  <c:v>22.75</c:v>
                </c:pt>
                <c:pt idx="1366">
                  <c:v>22.766666666666666</c:v>
                </c:pt>
                <c:pt idx="1367">
                  <c:v>22.783333333333335</c:v>
                </c:pt>
                <c:pt idx="1368">
                  <c:v>22.8</c:v>
                </c:pt>
                <c:pt idx="1369">
                  <c:v>22.816666666666666</c:v>
                </c:pt>
                <c:pt idx="1370">
                  <c:v>22.833333333333332</c:v>
                </c:pt>
                <c:pt idx="1371">
                  <c:v>22.85</c:v>
                </c:pt>
                <c:pt idx="1372">
                  <c:v>22.866666666666667</c:v>
                </c:pt>
                <c:pt idx="1373">
                  <c:v>22.883333333333333</c:v>
                </c:pt>
                <c:pt idx="1374">
                  <c:v>22.9</c:v>
                </c:pt>
                <c:pt idx="1375">
                  <c:v>22.916666666666668</c:v>
                </c:pt>
                <c:pt idx="1376">
                  <c:v>22.933333333333334</c:v>
                </c:pt>
                <c:pt idx="1377">
                  <c:v>22.95</c:v>
                </c:pt>
                <c:pt idx="1378">
                  <c:v>22.966666666666665</c:v>
                </c:pt>
                <c:pt idx="1379">
                  <c:v>22.983333333333334</c:v>
                </c:pt>
                <c:pt idx="1380">
                  <c:v>23</c:v>
                </c:pt>
                <c:pt idx="1381">
                  <c:v>23.016666666666666</c:v>
                </c:pt>
                <c:pt idx="1382">
                  <c:v>23.033333333333335</c:v>
                </c:pt>
                <c:pt idx="1383">
                  <c:v>23.05</c:v>
                </c:pt>
                <c:pt idx="1384">
                  <c:v>23.066666666666666</c:v>
                </c:pt>
                <c:pt idx="1385">
                  <c:v>23.083333333333332</c:v>
                </c:pt>
                <c:pt idx="1386">
                  <c:v>23.1</c:v>
                </c:pt>
                <c:pt idx="1387">
                  <c:v>23.116666666666667</c:v>
                </c:pt>
                <c:pt idx="1388">
                  <c:v>23.133333333333333</c:v>
                </c:pt>
                <c:pt idx="1389">
                  <c:v>23.15</c:v>
                </c:pt>
                <c:pt idx="1390">
                  <c:v>23.166666666666668</c:v>
                </c:pt>
                <c:pt idx="1391">
                  <c:v>23.183333333333334</c:v>
                </c:pt>
                <c:pt idx="1392">
                  <c:v>23.2</c:v>
                </c:pt>
                <c:pt idx="1393">
                  <c:v>23.216666666666665</c:v>
                </c:pt>
                <c:pt idx="1394">
                  <c:v>23.233333333333334</c:v>
                </c:pt>
                <c:pt idx="1395">
                  <c:v>23.25</c:v>
                </c:pt>
                <c:pt idx="1396">
                  <c:v>23.266666666666666</c:v>
                </c:pt>
                <c:pt idx="1397">
                  <c:v>23.283333333333335</c:v>
                </c:pt>
                <c:pt idx="1398">
                  <c:v>23.3</c:v>
                </c:pt>
                <c:pt idx="1399">
                  <c:v>23.316666666666666</c:v>
                </c:pt>
                <c:pt idx="1400">
                  <c:v>23.333333333333332</c:v>
                </c:pt>
                <c:pt idx="1401">
                  <c:v>23.35</c:v>
                </c:pt>
                <c:pt idx="1402">
                  <c:v>23.366666666666667</c:v>
                </c:pt>
                <c:pt idx="1403">
                  <c:v>23.383333333333333</c:v>
                </c:pt>
                <c:pt idx="1404">
                  <c:v>23.4</c:v>
                </c:pt>
                <c:pt idx="1405">
                  <c:v>23.416666666666668</c:v>
                </c:pt>
                <c:pt idx="1406">
                  <c:v>23.433333333333334</c:v>
                </c:pt>
                <c:pt idx="1407">
                  <c:v>23.45</c:v>
                </c:pt>
                <c:pt idx="1408">
                  <c:v>23.466666666666665</c:v>
                </c:pt>
                <c:pt idx="1409">
                  <c:v>23.483333333333334</c:v>
                </c:pt>
                <c:pt idx="1410">
                  <c:v>23.5</c:v>
                </c:pt>
                <c:pt idx="1411">
                  <c:v>23.516666666666666</c:v>
                </c:pt>
                <c:pt idx="1412">
                  <c:v>23.533333333333335</c:v>
                </c:pt>
                <c:pt idx="1413">
                  <c:v>23.55</c:v>
                </c:pt>
                <c:pt idx="1414">
                  <c:v>23.566666666666666</c:v>
                </c:pt>
                <c:pt idx="1415">
                  <c:v>23.583333333333332</c:v>
                </c:pt>
                <c:pt idx="1416">
                  <c:v>23.6</c:v>
                </c:pt>
                <c:pt idx="1417">
                  <c:v>23.616666666666667</c:v>
                </c:pt>
                <c:pt idx="1418">
                  <c:v>23.633333333333333</c:v>
                </c:pt>
                <c:pt idx="1419">
                  <c:v>23.65</c:v>
                </c:pt>
                <c:pt idx="1420">
                  <c:v>23.666666666666668</c:v>
                </c:pt>
                <c:pt idx="1421">
                  <c:v>23.683333333333334</c:v>
                </c:pt>
                <c:pt idx="1422">
                  <c:v>23.7</c:v>
                </c:pt>
                <c:pt idx="1423">
                  <c:v>23.716666666666665</c:v>
                </c:pt>
                <c:pt idx="1424">
                  <c:v>23.733333333333334</c:v>
                </c:pt>
                <c:pt idx="1425">
                  <c:v>23.75</c:v>
                </c:pt>
                <c:pt idx="1426">
                  <c:v>23.766666666666666</c:v>
                </c:pt>
                <c:pt idx="1427">
                  <c:v>23.783333333333335</c:v>
                </c:pt>
                <c:pt idx="1428">
                  <c:v>23.8</c:v>
                </c:pt>
                <c:pt idx="1429">
                  <c:v>23.816666666666666</c:v>
                </c:pt>
                <c:pt idx="1430">
                  <c:v>23.833333333333332</c:v>
                </c:pt>
                <c:pt idx="1431">
                  <c:v>23.85</c:v>
                </c:pt>
                <c:pt idx="1432">
                  <c:v>23.866666666666667</c:v>
                </c:pt>
                <c:pt idx="1433">
                  <c:v>23.883333333333333</c:v>
                </c:pt>
                <c:pt idx="1434">
                  <c:v>23.9</c:v>
                </c:pt>
                <c:pt idx="1435">
                  <c:v>23.916666666666668</c:v>
                </c:pt>
                <c:pt idx="1436">
                  <c:v>23.933333333333334</c:v>
                </c:pt>
                <c:pt idx="1437">
                  <c:v>23.95</c:v>
                </c:pt>
                <c:pt idx="1438">
                  <c:v>23.966666666666665</c:v>
                </c:pt>
                <c:pt idx="1439">
                  <c:v>23.983333333333334</c:v>
                </c:pt>
                <c:pt idx="1440">
                  <c:v>24</c:v>
                </c:pt>
                <c:pt idx="1441">
                  <c:v>24.016666666666666</c:v>
                </c:pt>
                <c:pt idx="1442">
                  <c:v>24.033333333333335</c:v>
                </c:pt>
                <c:pt idx="1443">
                  <c:v>24.05</c:v>
                </c:pt>
                <c:pt idx="1444">
                  <c:v>24.066666666666666</c:v>
                </c:pt>
                <c:pt idx="1445">
                  <c:v>24.083333333333332</c:v>
                </c:pt>
                <c:pt idx="1446">
                  <c:v>24.1</c:v>
                </c:pt>
                <c:pt idx="1447">
                  <c:v>24.116666666666667</c:v>
                </c:pt>
                <c:pt idx="1448">
                  <c:v>24.133333333333333</c:v>
                </c:pt>
                <c:pt idx="1449">
                  <c:v>24.15</c:v>
                </c:pt>
                <c:pt idx="1450">
                  <c:v>24.166666666666668</c:v>
                </c:pt>
                <c:pt idx="1451">
                  <c:v>24.183333333333334</c:v>
                </c:pt>
                <c:pt idx="1452">
                  <c:v>24.2</c:v>
                </c:pt>
                <c:pt idx="1453">
                  <c:v>24.216666666666665</c:v>
                </c:pt>
                <c:pt idx="1454">
                  <c:v>24.233333333333334</c:v>
                </c:pt>
                <c:pt idx="1455">
                  <c:v>24.25</c:v>
                </c:pt>
                <c:pt idx="1456">
                  <c:v>24.266666666666666</c:v>
                </c:pt>
                <c:pt idx="1457">
                  <c:v>24.283333333333335</c:v>
                </c:pt>
                <c:pt idx="1458">
                  <c:v>24.3</c:v>
                </c:pt>
                <c:pt idx="1459">
                  <c:v>24.316666666666666</c:v>
                </c:pt>
                <c:pt idx="1460">
                  <c:v>24.333333333333332</c:v>
                </c:pt>
                <c:pt idx="1461">
                  <c:v>24.35</c:v>
                </c:pt>
                <c:pt idx="1462">
                  <c:v>24.366666666666667</c:v>
                </c:pt>
                <c:pt idx="1463">
                  <c:v>24.383333333333333</c:v>
                </c:pt>
                <c:pt idx="1464">
                  <c:v>24.4</c:v>
                </c:pt>
                <c:pt idx="1465">
                  <c:v>24.416666666666668</c:v>
                </c:pt>
                <c:pt idx="1466">
                  <c:v>24.433333333333334</c:v>
                </c:pt>
                <c:pt idx="1467">
                  <c:v>24.45</c:v>
                </c:pt>
                <c:pt idx="1468">
                  <c:v>24.466666666666665</c:v>
                </c:pt>
                <c:pt idx="1469">
                  <c:v>24.483333333333334</c:v>
                </c:pt>
                <c:pt idx="1470">
                  <c:v>24.5</c:v>
                </c:pt>
                <c:pt idx="1471">
                  <c:v>24.516666666666666</c:v>
                </c:pt>
                <c:pt idx="1472">
                  <c:v>24.533333333333335</c:v>
                </c:pt>
                <c:pt idx="1473">
                  <c:v>24.55</c:v>
                </c:pt>
                <c:pt idx="1474">
                  <c:v>24.566666666666666</c:v>
                </c:pt>
                <c:pt idx="1475">
                  <c:v>24.583333333333332</c:v>
                </c:pt>
                <c:pt idx="1476">
                  <c:v>24.6</c:v>
                </c:pt>
                <c:pt idx="1477">
                  <c:v>24.616666666666667</c:v>
                </c:pt>
                <c:pt idx="1478">
                  <c:v>24.633333333333333</c:v>
                </c:pt>
                <c:pt idx="1479">
                  <c:v>24.65</c:v>
                </c:pt>
                <c:pt idx="1480">
                  <c:v>24.666666666666668</c:v>
                </c:pt>
                <c:pt idx="1481">
                  <c:v>24.683333333333334</c:v>
                </c:pt>
                <c:pt idx="1482">
                  <c:v>24.7</c:v>
                </c:pt>
                <c:pt idx="1483">
                  <c:v>24.716666666666665</c:v>
                </c:pt>
                <c:pt idx="1484">
                  <c:v>24.733333333333334</c:v>
                </c:pt>
                <c:pt idx="1485">
                  <c:v>24.75</c:v>
                </c:pt>
                <c:pt idx="1486">
                  <c:v>24.766666666666666</c:v>
                </c:pt>
                <c:pt idx="1487">
                  <c:v>24.783333333333335</c:v>
                </c:pt>
                <c:pt idx="1488">
                  <c:v>24.8</c:v>
                </c:pt>
                <c:pt idx="1489">
                  <c:v>24.816666666666666</c:v>
                </c:pt>
                <c:pt idx="1490">
                  <c:v>24.833333333333332</c:v>
                </c:pt>
                <c:pt idx="1491">
                  <c:v>24.85</c:v>
                </c:pt>
                <c:pt idx="1492">
                  <c:v>24.866666666666667</c:v>
                </c:pt>
                <c:pt idx="1493">
                  <c:v>24.883333333333333</c:v>
                </c:pt>
                <c:pt idx="1494">
                  <c:v>24.9</c:v>
                </c:pt>
                <c:pt idx="1495">
                  <c:v>24.916666666666668</c:v>
                </c:pt>
                <c:pt idx="1496">
                  <c:v>24.933333333333334</c:v>
                </c:pt>
                <c:pt idx="1497">
                  <c:v>24.95</c:v>
                </c:pt>
                <c:pt idx="1498">
                  <c:v>24.966666666666665</c:v>
                </c:pt>
                <c:pt idx="1499">
                  <c:v>24.983333333333334</c:v>
                </c:pt>
                <c:pt idx="1500">
                  <c:v>25</c:v>
                </c:pt>
                <c:pt idx="1501">
                  <c:v>25.016666666666666</c:v>
                </c:pt>
                <c:pt idx="1502">
                  <c:v>25.033333333333335</c:v>
                </c:pt>
                <c:pt idx="1503">
                  <c:v>25.05</c:v>
                </c:pt>
                <c:pt idx="1504">
                  <c:v>25.066666666666666</c:v>
                </c:pt>
                <c:pt idx="1505">
                  <c:v>25.083333333333332</c:v>
                </c:pt>
                <c:pt idx="1506">
                  <c:v>25.1</c:v>
                </c:pt>
                <c:pt idx="1507">
                  <c:v>25.116666666666667</c:v>
                </c:pt>
                <c:pt idx="1508">
                  <c:v>25.133333333333333</c:v>
                </c:pt>
                <c:pt idx="1509">
                  <c:v>25.15</c:v>
                </c:pt>
                <c:pt idx="1510">
                  <c:v>25.166666666666668</c:v>
                </c:pt>
                <c:pt idx="1511">
                  <c:v>25.183333333333334</c:v>
                </c:pt>
                <c:pt idx="1512">
                  <c:v>25.2</c:v>
                </c:pt>
                <c:pt idx="1513">
                  <c:v>25.216666666666665</c:v>
                </c:pt>
                <c:pt idx="1514">
                  <c:v>25.233333333333334</c:v>
                </c:pt>
                <c:pt idx="1515">
                  <c:v>25.25</c:v>
                </c:pt>
                <c:pt idx="1516">
                  <c:v>25.266666666666666</c:v>
                </c:pt>
                <c:pt idx="1517">
                  <c:v>25.283333333333335</c:v>
                </c:pt>
                <c:pt idx="1518">
                  <c:v>25.3</c:v>
                </c:pt>
                <c:pt idx="1519">
                  <c:v>25.316666666666666</c:v>
                </c:pt>
                <c:pt idx="1520">
                  <c:v>25.333333333333332</c:v>
                </c:pt>
                <c:pt idx="1521">
                  <c:v>25.35</c:v>
                </c:pt>
                <c:pt idx="1522">
                  <c:v>25.366666666666667</c:v>
                </c:pt>
                <c:pt idx="1523">
                  <c:v>25.383333333333333</c:v>
                </c:pt>
                <c:pt idx="1524">
                  <c:v>25.4</c:v>
                </c:pt>
                <c:pt idx="1525">
                  <c:v>25.416666666666668</c:v>
                </c:pt>
                <c:pt idx="1526">
                  <c:v>25.433333333333334</c:v>
                </c:pt>
                <c:pt idx="1527">
                  <c:v>25.45</c:v>
                </c:pt>
                <c:pt idx="1528">
                  <c:v>25.466666666666665</c:v>
                </c:pt>
                <c:pt idx="1529">
                  <c:v>25.483333333333334</c:v>
                </c:pt>
                <c:pt idx="1530">
                  <c:v>25.5</c:v>
                </c:pt>
                <c:pt idx="1531">
                  <c:v>25.516666666666666</c:v>
                </c:pt>
                <c:pt idx="1532">
                  <c:v>25.533333333333335</c:v>
                </c:pt>
                <c:pt idx="1533">
                  <c:v>25.55</c:v>
                </c:pt>
                <c:pt idx="1534">
                  <c:v>25.566666666666666</c:v>
                </c:pt>
                <c:pt idx="1535">
                  <c:v>25.583333333333332</c:v>
                </c:pt>
                <c:pt idx="1536">
                  <c:v>25.6</c:v>
                </c:pt>
                <c:pt idx="1537">
                  <c:v>25.616666666666667</c:v>
                </c:pt>
                <c:pt idx="1538">
                  <c:v>25.633333333333333</c:v>
                </c:pt>
                <c:pt idx="1539">
                  <c:v>25.65</c:v>
                </c:pt>
                <c:pt idx="1540">
                  <c:v>25.666666666666668</c:v>
                </c:pt>
                <c:pt idx="1541">
                  <c:v>25.683333333333334</c:v>
                </c:pt>
                <c:pt idx="1542">
                  <c:v>25.7</c:v>
                </c:pt>
                <c:pt idx="1543">
                  <c:v>25.716666666666665</c:v>
                </c:pt>
                <c:pt idx="1544">
                  <c:v>25.733333333333334</c:v>
                </c:pt>
                <c:pt idx="1545">
                  <c:v>25.75</c:v>
                </c:pt>
                <c:pt idx="1546">
                  <c:v>25.766666666666666</c:v>
                </c:pt>
                <c:pt idx="1547">
                  <c:v>25.783333333333335</c:v>
                </c:pt>
                <c:pt idx="1548">
                  <c:v>25.8</c:v>
                </c:pt>
                <c:pt idx="1549">
                  <c:v>25.816666666666666</c:v>
                </c:pt>
                <c:pt idx="1550">
                  <c:v>25.833333333333332</c:v>
                </c:pt>
                <c:pt idx="1551">
                  <c:v>25.85</c:v>
                </c:pt>
                <c:pt idx="1552">
                  <c:v>25.866666666666667</c:v>
                </c:pt>
                <c:pt idx="1553">
                  <c:v>25.883333333333333</c:v>
                </c:pt>
                <c:pt idx="1554">
                  <c:v>25.9</c:v>
                </c:pt>
                <c:pt idx="1555">
                  <c:v>25.916666666666668</c:v>
                </c:pt>
                <c:pt idx="1556">
                  <c:v>25.933333333333334</c:v>
                </c:pt>
                <c:pt idx="1557">
                  <c:v>25.95</c:v>
                </c:pt>
                <c:pt idx="1558">
                  <c:v>25.966666666666665</c:v>
                </c:pt>
                <c:pt idx="1559">
                  <c:v>25.983333333333334</c:v>
                </c:pt>
                <c:pt idx="1560">
                  <c:v>26</c:v>
                </c:pt>
                <c:pt idx="1561">
                  <c:v>26.016666666666666</c:v>
                </c:pt>
                <c:pt idx="1562">
                  <c:v>26.033333333333335</c:v>
                </c:pt>
                <c:pt idx="1563">
                  <c:v>26.05</c:v>
                </c:pt>
                <c:pt idx="1564">
                  <c:v>26.066666666666666</c:v>
                </c:pt>
                <c:pt idx="1565">
                  <c:v>26.083333333333332</c:v>
                </c:pt>
                <c:pt idx="1566">
                  <c:v>26.1</c:v>
                </c:pt>
                <c:pt idx="1567">
                  <c:v>26.116666666666667</c:v>
                </c:pt>
                <c:pt idx="1568">
                  <c:v>26.133333333333333</c:v>
                </c:pt>
                <c:pt idx="1569">
                  <c:v>26.15</c:v>
                </c:pt>
                <c:pt idx="1570">
                  <c:v>26.166666666666668</c:v>
                </c:pt>
                <c:pt idx="1571">
                  <c:v>26.183333333333334</c:v>
                </c:pt>
                <c:pt idx="1572">
                  <c:v>26.2</c:v>
                </c:pt>
                <c:pt idx="1573">
                  <c:v>26.216666666666665</c:v>
                </c:pt>
                <c:pt idx="1574">
                  <c:v>26.233333333333334</c:v>
                </c:pt>
                <c:pt idx="1575">
                  <c:v>26.25</c:v>
                </c:pt>
                <c:pt idx="1576">
                  <c:v>26.266666666666666</c:v>
                </c:pt>
                <c:pt idx="1577">
                  <c:v>26.283333333333335</c:v>
                </c:pt>
                <c:pt idx="1578">
                  <c:v>26.3</c:v>
                </c:pt>
                <c:pt idx="1579">
                  <c:v>26.316666666666666</c:v>
                </c:pt>
                <c:pt idx="1580">
                  <c:v>26.333333333333332</c:v>
                </c:pt>
                <c:pt idx="1581">
                  <c:v>26.35</c:v>
                </c:pt>
                <c:pt idx="1582">
                  <c:v>26.366666666666667</c:v>
                </c:pt>
                <c:pt idx="1583">
                  <c:v>26.383333333333333</c:v>
                </c:pt>
                <c:pt idx="1584">
                  <c:v>26.4</c:v>
                </c:pt>
                <c:pt idx="1585">
                  <c:v>26.416666666666668</c:v>
                </c:pt>
                <c:pt idx="1586">
                  <c:v>26.433333333333334</c:v>
                </c:pt>
                <c:pt idx="1587">
                  <c:v>26.45</c:v>
                </c:pt>
                <c:pt idx="1588">
                  <c:v>26.466666666666665</c:v>
                </c:pt>
                <c:pt idx="1589">
                  <c:v>26.483333333333334</c:v>
                </c:pt>
                <c:pt idx="1590">
                  <c:v>26.5</c:v>
                </c:pt>
                <c:pt idx="1591">
                  <c:v>26.516666666666666</c:v>
                </c:pt>
                <c:pt idx="1592">
                  <c:v>26.533333333333335</c:v>
                </c:pt>
                <c:pt idx="1593">
                  <c:v>26.55</c:v>
                </c:pt>
                <c:pt idx="1594">
                  <c:v>26.566666666666666</c:v>
                </c:pt>
                <c:pt idx="1595">
                  <c:v>26.583333333333332</c:v>
                </c:pt>
                <c:pt idx="1596">
                  <c:v>26.6</c:v>
                </c:pt>
                <c:pt idx="1597">
                  <c:v>26.616666666666667</c:v>
                </c:pt>
                <c:pt idx="1598">
                  <c:v>26.633333333333333</c:v>
                </c:pt>
                <c:pt idx="1599">
                  <c:v>26.65</c:v>
                </c:pt>
                <c:pt idx="1600">
                  <c:v>26.666666666666668</c:v>
                </c:pt>
                <c:pt idx="1601">
                  <c:v>26.683333333333334</c:v>
                </c:pt>
                <c:pt idx="1602">
                  <c:v>26.7</c:v>
                </c:pt>
                <c:pt idx="1603">
                  <c:v>26.716666666666665</c:v>
                </c:pt>
                <c:pt idx="1604">
                  <c:v>26.733333333333334</c:v>
                </c:pt>
                <c:pt idx="1605">
                  <c:v>26.75</c:v>
                </c:pt>
                <c:pt idx="1606">
                  <c:v>26.766666666666666</c:v>
                </c:pt>
                <c:pt idx="1607">
                  <c:v>26.783333333333335</c:v>
                </c:pt>
                <c:pt idx="1608">
                  <c:v>26.8</c:v>
                </c:pt>
                <c:pt idx="1609">
                  <c:v>26.816666666666666</c:v>
                </c:pt>
                <c:pt idx="1610">
                  <c:v>26.833333333333332</c:v>
                </c:pt>
                <c:pt idx="1611">
                  <c:v>26.85</c:v>
                </c:pt>
                <c:pt idx="1612">
                  <c:v>26.866666666666667</c:v>
                </c:pt>
                <c:pt idx="1613">
                  <c:v>26.883333333333333</c:v>
                </c:pt>
                <c:pt idx="1614">
                  <c:v>26.9</c:v>
                </c:pt>
                <c:pt idx="1615">
                  <c:v>26.916666666666668</c:v>
                </c:pt>
                <c:pt idx="1616">
                  <c:v>26.933333333333334</c:v>
                </c:pt>
                <c:pt idx="1617">
                  <c:v>26.95</c:v>
                </c:pt>
                <c:pt idx="1618">
                  <c:v>26.966666666666665</c:v>
                </c:pt>
                <c:pt idx="1619">
                  <c:v>26.983333333333334</c:v>
                </c:pt>
                <c:pt idx="1620">
                  <c:v>27</c:v>
                </c:pt>
                <c:pt idx="1621">
                  <c:v>27.016666666666666</c:v>
                </c:pt>
                <c:pt idx="1622">
                  <c:v>27.033333333333335</c:v>
                </c:pt>
                <c:pt idx="1623">
                  <c:v>27.05</c:v>
                </c:pt>
                <c:pt idx="1624">
                  <c:v>27.066666666666666</c:v>
                </c:pt>
                <c:pt idx="1625">
                  <c:v>27.083333333333332</c:v>
                </c:pt>
                <c:pt idx="1626">
                  <c:v>27.1</c:v>
                </c:pt>
                <c:pt idx="1627">
                  <c:v>27.116666666666667</c:v>
                </c:pt>
                <c:pt idx="1628">
                  <c:v>27.133333333333333</c:v>
                </c:pt>
                <c:pt idx="1629">
                  <c:v>27.15</c:v>
                </c:pt>
                <c:pt idx="1630">
                  <c:v>27.166666666666668</c:v>
                </c:pt>
                <c:pt idx="1631">
                  <c:v>27.183333333333334</c:v>
                </c:pt>
                <c:pt idx="1632">
                  <c:v>27.2</c:v>
                </c:pt>
                <c:pt idx="1633">
                  <c:v>27.216666666666665</c:v>
                </c:pt>
                <c:pt idx="1634">
                  <c:v>27.233333333333334</c:v>
                </c:pt>
                <c:pt idx="1635">
                  <c:v>27.25</c:v>
                </c:pt>
                <c:pt idx="1636">
                  <c:v>27.266666666666666</c:v>
                </c:pt>
                <c:pt idx="1637">
                  <c:v>27.283333333333335</c:v>
                </c:pt>
                <c:pt idx="1638">
                  <c:v>27.3</c:v>
                </c:pt>
                <c:pt idx="1639">
                  <c:v>27.316666666666666</c:v>
                </c:pt>
                <c:pt idx="1640">
                  <c:v>27.333333333333332</c:v>
                </c:pt>
                <c:pt idx="1641">
                  <c:v>27.35</c:v>
                </c:pt>
                <c:pt idx="1642">
                  <c:v>27.366666666666667</c:v>
                </c:pt>
                <c:pt idx="1643">
                  <c:v>27.383333333333333</c:v>
                </c:pt>
                <c:pt idx="1644">
                  <c:v>27.4</c:v>
                </c:pt>
                <c:pt idx="1645">
                  <c:v>27.416666666666668</c:v>
                </c:pt>
                <c:pt idx="1646">
                  <c:v>27.433333333333334</c:v>
                </c:pt>
                <c:pt idx="1647">
                  <c:v>27.45</c:v>
                </c:pt>
                <c:pt idx="1648">
                  <c:v>27.466666666666665</c:v>
                </c:pt>
                <c:pt idx="1649">
                  <c:v>27.483333333333334</c:v>
                </c:pt>
                <c:pt idx="1650">
                  <c:v>27.5</c:v>
                </c:pt>
                <c:pt idx="1651">
                  <c:v>27.516666666666666</c:v>
                </c:pt>
                <c:pt idx="1652">
                  <c:v>27.533333333333335</c:v>
                </c:pt>
                <c:pt idx="1653">
                  <c:v>27.55</c:v>
                </c:pt>
                <c:pt idx="1654">
                  <c:v>27.566666666666666</c:v>
                </c:pt>
                <c:pt idx="1655">
                  <c:v>27.583333333333332</c:v>
                </c:pt>
                <c:pt idx="1656">
                  <c:v>27.6</c:v>
                </c:pt>
                <c:pt idx="1657">
                  <c:v>27.616666666666667</c:v>
                </c:pt>
                <c:pt idx="1658">
                  <c:v>27.633333333333333</c:v>
                </c:pt>
                <c:pt idx="1659">
                  <c:v>27.65</c:v>
                </c:pt>
                <c:pt idx="1660">
                  <c:v>27.666666666666668</c:v>
                </c:pt>
                <c:pt idx="1661">
                  <c:v>27.683333333333334</c:v>
                </c:pt>
                <c:pt idx="1662">
                  <c:v>27.7</c:v>
                </c:pt>
                <c:pt idx="1663">
                  <c:v>27.716666666666665</c:v>
                </c:pt>
                <c:pt idx="1664">
                  <c:v>27.733333333333334</c:v>
                </c:pt>
                <c:pt idx="1665">
                  <c:v>27.75</c:v>
                </c:pt>
                <c:pt idx="1666">
                  <c:v>27.766666666666666</c:v>
                </c:pt>
                <c:pt idx="1667">
                  <c:v>27.783333333333335</c:v>
                </c:pt>
                <c:pt idx="1668">
                  <c:v>27.8</c:v>
                </c:pt>
                <c:pt idx="1669">
                  <c:v>27.816666666666666</c:v>
                </c:pt>
                <c:pt idx="1670">
                  <c:v>27.833333333333332</c:v>
                </c:pt>
                <c:pt idx="1671">
                  <c:v>27.85</c:v>
                </c:pt>
                <c:pt idx="1672">
                  <c:v>27.866666666666667</c:v>
                </c:pt>
                <c:pt idx="1673">
                  <c:v>27.883333333333333</c:v>
                </c:pt>
                <c:pt idx="1674">
                  <c:v>27.9</c:v>
                </c:pt>
                <c:pt idx="1675">
                  <c:v>27.916666666666668</c:v>
                </c:pt>
                <c:pt idx="1676">
                  <c:v>27.933333333333334</c:v>
                </c:pt>
                <c:pt idx="1677">
                  <c:v>27.95</c:v>
                </c:pt>
                <c:pt idx="1678">
                  <c:v>27.966666666666665</c:v>
                </c:pt>
                <c:pt idx="1679">
                  <c:v>27.983333333333334</c:v>
                </c:pt>
                <c:pt idx="1680">
                  <c:v>28</c:v>
                </c:pt>
                <c:pt idx="1681">
                  <c:v>28.016666666666666</c:v>
                </c:pt>
                <c:pt idx="1682">
                  <c:v>28.033333333333335</c:v>
                </c:pt>
                <c:pt idx="1683">
                  <c:v>28.05</c:v>
                </c:pt>
                <c:pt idx="1684">
                  <c:v>28.066666666666666</c:v>
                </c:pt>
                <c:pt idx="1685">
                  <c:v>28.083333333333332</c:v>
                </c:pt>
                <c:pt idx="1686">
                  <c:v>28.1</c:v>
                </c:pt>
                <c:pt idx="1687">
                  <c:v>28.116666666666667</c:v>
                </c:pt>
                <c:pt idx="1688">
                  <c:v>28.133333333333333</c:v>
                </c:pt>
                <c:pt idx="1689">
                  <c:v>28.15</c:v>
                </c:pt>
                <c:pt idx="1690">
                  <c:v>28.166666666666668</c:v>
                </c:pt>
                <c:pt idx="1691">
                  <c:v>28.183333333333334</c:v>
                </c:pt>
                <c:pt idx="1692">
                  <c:v>28.2</c:v>
                </c:pt>
                <c:pt idx="1693">
                  <c:v>28.216666666666665</c:v>
                </c:pt>
                <c:pt idx="1694">
                  <c:v>28.233333333333334</c:v>
                </c:pt>
                <c:pt idx="1695">
                  <c:v>28.25</c:v>
                </c:pt>
                <c:pt idx="1696">
                  <c:v>28.266666666666666</c:v>
                </c:pt>
                <c:pt idx="1697">
                  <c:v>28.283333333333335</c:v>
                </c:pt>
                <c:pt idx="1698">
                  <c:v>28.3</c:v>
                </c:pt>
                <c:pt idx="1699">
                  <c:v>28.316666666666666</c:v>
                </c:pt>
                <c:pt idx="1700">
                  <c:v>28.333333333333332</c:v>
                </c:pt>
                <c:pt idx="1701">
                  <c:v>28.35</c:v>
                </c:pt>
                <c:pt idx="1702">
                  <c:v>28.366666666666667</c:v>
                </c:pt>
                <c:pt idx="1703">
                  <c:v>28.383333333333333</c:v>
                </c:pt>
                <c:pt idx="1704">
                  <c:v>28.4</c:v>
                </c:pt>
                <c:pt idx="1705">
                  <c:v>28.416666666666668</c:v>
                </c:pt>
                <c:pt idx="1706">
                  <c:v>28.433333333333334</c:v>
                </c:pt>
                <c:pt idx="1707">
                  <c:v>28.45</c:v>
                </c:pt>
                <c:pt idx="1708">
                  <c:v>28.466666666666665</c:v>
                </c:pt>
                <c:pt idx="1709">
                  <c:v>28.483333333333334</c:v>
                </c:pt>
                <c:pt idx="1710">
                  <c:v>28.5</c:v>
                </c:pt>
                <c:pt idx="1711">
                  <c:v>28.516666666666666</c:v>
                </c:pt>
                <c:pt idx="1712">
                  <c:v>28.533333333333335</c:v>
                </c:pt>
                <c:pt idx="1713">
                  <c:v>28.55</c:v>
                </c:pt>
                <c:pt idx="1714">
                  <c:v>28.566666666666666</c:v>
                </c:pt>
                <c:pt idx="1715">
                  <c:v>28.583333333333332</c:v>
                </c:pt>
                <c:pt idx="1716">
                  <c:v>28.6</c:v>
                </c:pt>
                <c:pt idx="1717">
                  <c:v>28.616666666666667</c:v>
                </c:pt>
                <c:pt idx="1718">
                  <c:v>28.633333333333333</c:v>
                </c:pt>
                <c:pt idx="1719">
                  <c:v>28.65</c:v>
                </c:pt>
                <c:pt idx="1720">
                  <c:v>28.666666666666668</c:v>
                </c:pt>
                <c:pt idx="1721">
                  <c:v>28.683333333333334</c:v>
                </c:pt>
                <c:pt idx="1722">
                  <c:v>28.7</c:v>
                </c:pt>
                <c:pt idx="1723">
                  <c:v>28.716666666666665</c:v>
                </c:pt>
                <c:pt idx="1724">
                  <c:v>28.733333333333334</c:v>
                </c:pt>
                <c:pt idx="1725">
                  <c:v>28.75</c:v>
                </c:pt>
                <c:pt idx="1726">
                  <c:v>28.766666666666666</c:v>
                </c:pt>
                <c:pt idx="1727">
                  <c:v>28.783333333333335</c:v>
                </c:pt>
                <c:pt idx="1728">
                  <c:v>28.8</c:v>
                </c:pt>
                <c:pt idx="1729">
                  <c:v>28.816666666666666</c:v>
                </c:pt>
                <c:pt idx="1730">
                  <c:v>28.833333333333332</c:v>
                </c:pt>
                <c:pt idx="1731">
                  <c:v>28.85</c:v>
                </c:pt>
                <c:pt idx="1732">
                  <c:v>28.866666666666667</c:v>
                </c:pt>
                <c:pt idx="1733">
                  <c:v>28.883333333333333</c:v>
                </c:pt>
                <c:pt idx="1734">
                  <c:v>28.9</c:v>
                </c:pt>
                <c:pt idx="1735">
                  <c:v>28.916666666666668</c:v>
                </c:pt>
                <c:pt idx="1736">
                  <c:v>28.933333333333334</c:v>
                </c:pt>
                <c:pt idx="1737">
                  <c:v>28.95</c:v>
                </c:pt>
                <c:pt idx="1738">
                  <c:v>28.966666666666665</c:v>
                </c:pt>
                <c:pt idx="1739">
                  <c:v>28.983333333333334</c:v>
                </c:pt>
                <c:pt idx="1740">
                  <c:v>29</c:v>
                </c:pt>
                <c:pt idx="1741">
                  <c:v>29.016666666666666</c:v>
                </c:pt>
                <c:pt idx="1742">
                  <c:v>29.033333333333335</c:v>
                </c:pt>
                <c:pt idx="1743">
                  <c:v>29.05</c:v>
                </c:pt>
                <c:pt idx="1744">
                  <c:v>29.066666666666666</c:v>
                </c:pt>
                <c:pt idx="1745">
                  <c:v>29.083333333333332</c:v>
                </c:pt>
                <c:pt idx="1746">
                  <c:v>29.1</c:v>
                </c:pt>
                <c:pt idx="1747">
                  <c:v>29.116666666666667</c:v>
                </c:pt>
                <c:pt idx="1748">
                  <c:v>29.133333333333333</c:v>
                </c:pt>
                <c:pt idx="1749">
                  <c:v>29.15</c:v>
                </c:pt>
                <c:pt idx="1750">
                  <c:v>29.166666666666668</c:v>
                </c:pt>
                <c:pt idx="1751">
                  <c:v>29.183333333333334</c:v>
                </c:pt>
                <c:pt idx="1752">
                  <c:v>29.2</c:v>
                </c:pt>
                <c:pt idx="1753">
                  <c:v>29.216666666666665</c:v>
                </c:pt>
                <c:pt idx="1754">
                  <c:v>29.233333333333334</c:v>
                </c:pt>
                <c:pt idx="1755">
                  <c:v>29.25</c:v>
                </c:pt>
                <c:pt idx="1756">
                  <c:v>29.266666666666666</c:v>
                </c:pt>
                <c:pt idx="1757">
                  <c:v>29.283333333333335</c:v>
                </c:pt>
                <c:pt idx="1758">
                  <c:v>29.3</c:v>
                </c:pt>
                <c:pt idx="1759">
                  <c:v>29.316666666666666</c:v>
                </c:pt>
                <c:pt idx="1760">
                  <c:v>29.333333333333332</c:v>
                </c:pt>
                <c:pt idx="1761">
                  <c:v>29.35</c:v>
                </c:pt>
                <c:pt idx="1762">
                  <c:v>29.366666666666667</c:v>
                </c:pt>
                <c:pt idx="1763">
                  <c:v>29.383333333333333</c:v>
                </c:pt>
                <c:pt idx="1764">
                  <c:v>29.4</c:v>
                </c:pt>
                <c:pt idx="1765">
                  <c:v>29.416666666666668</c:v>
                </c:pt>
                <c:pt idx="1766">
                  <c:v>29.433333333333334</c:v>
                </c:pt>
                <c:pt idx="1767">
                  <c:v>29.45</c:v>
                </c:pt>
                <c:pt idx="1768">
                  <c:v>29.466666666666665</c:v>
                </c:pt>
                <c:pt idx="1769">
                  <c:v>29.483333333333334</c:v>
                </c:pt>
                <c:pt idx="1770">
                  <c:v>29.5</c:v>
                </c:pt>
                <c:pt idx="1771">
                  <c:v>29.516666666666666</c:v>
                </c:pt>
                <c:pt idx="1772">
                  <c:v>29.533333333333335</c:v>
                </c:pt>
                <c:pt idx="1773">
                  <c:v>29.55</c:v>
                </c:pt>
                <c:pt idx="1774">
                  <c:v>29.566666666666666</c:v>
                </c:pt>
                <c:pt idx="1775">
                  <c:v>29.583333333333332</c:v>
                </c:pt>
                <c:pt idx="1776">
                  <c:v>29.6</c:v>
                </c:pt>
                <c:pt idx="1777">
                  <c:v>29.616666666666667</c:v>
                </c:pt>
                <c:pt idx="1778">
                  <c:v>29.633333333333333</c:v>
                </c:pt>
                <c:pt idx="1779">
                  <c:v>29.65</c:v>
                </c:pt>
                <c:pt idx="1780">
                  <c:v>29.666666666666668</c:v>
                </c:pt>
                <c:pt idx="1781">
                  <c:v>29.683333333333334</c:v>
                </c:pt>
                <c:pt idx="1782">
                  <c:v>29.7</c:v>
                </c:pt>
                <c:pt idx="1783">
                  <c:v>29.716666666666665</c:v>
                </c:pt>
                <c:pt idx="1784">
                  <c:v>29.733333333333334</c:v>
                </c:pt>
                <c:pt idx="1785">
                  <c:v>29.75</c:v>
                </c:pt>
                <c:pt idx="1786">
                  <c:v>29.766666666666666</c:v>
                </c:pt>
                <c:pt idx="1787">
                  <c:v>29.783333333333335</c:v>
                </c:pt>
                <c:pt idx="1788">
                  <c:v>29.8</c:v>
                </c:pt>
                <c:pt idx="1789">
                  <c:v>29.816666666666666</c:v>
                </c:pt>
                <c:pt idx="1790">
                  <c:v>29.833333333333332</c:v>
                </c:pt>
                <c:pt idx="1791">
                  <c:v>29.85</c:v>
                </c:pt>
                <c:pt idx="1792">
                  <c:v>29.866666666666667</c:v>
                </c:pt>
                <c:pt idx="1793">
                  <c:v>29.883333333333333</c:v>
                </c:pt>
                <c:pt idx="1794">
                  <c:v>29.9</c:v>
                </c:pt>
                <c:pt idx="1795">
                  <c:v>29.916666666666668</c:v>
                </c:pt>
                <c:pt idx="1796">
                  <c:v>29.933333333333334</c:v>
                </c:pt>
                <c:pt idx="1797">
                  <c:v>29.95</c:v>
                </c:pt>
                <c:pt idx="1798">
                  <c:v>29.966666666666665</c:v>
                </c:pt>
                <c:pt idx="1799">
                  <c:v>29.983333333333334</c:v>
                </c:pt>
                <c:pt idx="1800">
                  <c:v>30</c:v>
                </c:pt>
                <c:pt idx="1801">
                  <c:v>30.016666666666666</c:v>
                </c:pt>
                <c:pt idx="1802">
                  <c:v>30.033333333333335</c:v>
                </c:pt>
                <c:pt idx="1803">
                  <c:v>30.05</c:v>
                </c:pt>
                <c:pt idx="1804">
                  <c:v>30.066666666666666</c:v>
                </c:pt>
                <c:pt idx="1805">
                  <c:v>30.083333333333332</c:v>
                </c:pt>
                <c:pt idx="1806">
                  <c:v>30.1</c:v>
                </c:pt>
                <c:pt idx="1807">
                  <c:v>30.116666666666667</c:v>
                </c:pt>
                <c:pt idx="1808">
                  <c:v>30.133333333333333</c:v>
                </c:pt>
                <c:pt idx="1809">
                  <c:v>30.15</c:v>
                </c:pt>
                <c:pt idx="1810">
                  <c:v>30.166666666666668</c:v>
                </c:pt>
                <c:pt idx="1811">
                  <c:v>30.183333333333334</c:v>
                </c:pt>
                <c:pt idx="1812">
                  <c:v>30.2</c:v>
                </c:pt>
                <c:pt idx="1813">
                  <c:v>30.216666666666665</c:v>
                </c:pt>
                <c:pt idx="1814">
                  <c:v>30.233333333333334</c:v>
                </c:pt>
                <c:pt idx="1815">
                  <c:v>30.25</c:v>
                </c:pt>
                <c:pt idx="1816">
                  <c:v>30.266666666666666</c:v>
                </c:pt>
                <c:pt idx="1817">
                  <c:v>30.283333333333335</c:v>
                </c:pt>
                <c:pt idx="1818">
                  <c:v>30.3</c:v>
                </c:pt>
                <c:pt idx="1819">
                  <c:v>30.316666666666666</c:v>
                </c:pt>
                <c:pt idx="1820">
                  <c:v>30.333333333333332</c:v>
                </c:pt>
                <c:pt idx="1821">
                  <c:v>30.35</c:v>
                </c:pt>
                <c:pt idx="1822">
                  <c:v>30.366666666666667</c:v>
                </c:pt>
                <c:pt idx="1823">
                  <c:v>30.383333333333333</c:v>
                </c:pt>
                <c:pt idx="1824">
                  <c:v>30.4</c:v>
                </c:pt>
                <c:pt idx="1825">
                  <c:v>30.416666666666668</c:v>
                </c:pt>
                <c:pt idx="1826">
                  <c:v>30.433333333333334</c:v>
                </c:pt>
                <c:pt idx="1827">
                  <c:v>30.45</c:v>
                </c:pt>
                <c:pt idx="1828">
                  <c:v>30.466666666666665</c:v>
                </c:pt>
                <c:pt idx="1829">
                  <c:v>30.483333333333334</c:v>
                </c:pt>
                <c:pt idx="1830">
                  <c:v>30.5</c:v>
                </c:pt>
                <c:pt idx="1831">
                  <c:v>30.516666666666666</c:v>
                </c:pt>
                <c:pt idx="1832">
                  <c:v>30.533333333333335</c:v>
                </c:pt>
                <c:pt idx="1833">
                  <c:v>30.55</c:v>
                </c:pt>
                <c:pt idx="1834">
                  <c:v>30.566666666666666</c:v>
                </c:pt>
                <c:pt idx="1835">
                  <c:v>30.583333333333332</c:v>
                </c:pt>
                <c:pt idx="1836">
                  <c:v>30.6</c:v>
                </c:pt>
                <c:pt idx="1837">
                  <c:v>30.616666666666667</c:v>
                </c:pt>
                <c:pt idx="1838">
                  <c:v>30.633333333333333</c:v>
                </c:pt>
                <c:pt idx="1839">
                  <c:v>30.65</c:v>
                </c:pt>
                <c:pt idx="1840">
                  <c:v>30.666666666666668</c:v>
                </c:pt>
                <c:pt idx="1841">
                  <c:v>30.683333333333334</c:v>
                </c:pt>
                <c:pt idx="1842">
                  <c:v>30.7</c:v>
                </c:pt>
                <c:pt idx="1843">
                  <c:v>30.716666666666665</c:v>
                </c:pt>
                <c:pt idx="1844">
                  <c:v>30.733333333333334</c:v>
                </c:pt>
                <c:pt idx="1845">
                  <c:v>30.75</c:v>
                </c:pt>
                <c:pt idx="1846">
                  <c:v>30.766666666666666</c:v>
                </c:pt>
                <c:pt idx="1847">
                  <c:v>30.783333333333335</c:v>
                </c:pt>
                <c:pt idx="1848">
                  <c:v>30.8</c:v>
                </c:pt>
                <c:pt idx="1849">
                  <c:v>30.816666666666666</c:v>
                </c:pt>
                <c:pt idx="1850">
                  <c:v>30.833333333333332</c:v>
                </c:pt>
                <c:pt idx="1851">
                  <c:v>30.85</c:v>
                </c:pt>
                <c:pt idx="1852">
                  <c:v>30.866666666666667</c:v>
                </c:pt>
                <c:pt idx="1853">
                  <c:v>30.883333333333333</c:v>
                </c:pt>
                <c:pt idx="1854">
                  <c:v>30.9</c:v>
                </c:pt>
                <c:pt idx="1855">
                  <c:v>30.916666666666668</c:v>
                </c:pt>
                <c:pt idx="1856">
                  <c:v>30.933333333333334</c:v>
                </c:pt>
                <c:pt idx="1857">
                  <c:v>30.95</c:v>
                </c:pt>
                <c:pt idx="1858">
                  <c:v>30.966666666666665</c:v>
                </c:pt>
                <c:pt idx="1859">
                  <c:v>30.983333333333334</c:v>
                </c:pt>
                <c:pt idx="1860">
                  <c:v>31</c:v>
                </c:pt>
                <c:pt idx="1861">
                  <c:v>31.016666666666666</c:v>
                </c:pt>
                <c:pt idx="1862">
                  <c:v>31.033333333333335</c:v>
                </c:pt>
                <c:pt idx="1863">
                  <c:v>31.05</c:v>
                </c:pt>
                <c:pt idx="1864">
                  <c:v>31.066666666666666</c:v>
                </c:pt>
                <c:pt idx="1865">
                  <c:v>31.083333333333332</c:v>
                </c:pt>
                <c:pt idx="1866">
                  <c:v>31.1</c:v>
                </c:pt>
                <c:pt idx="1867">
                  <c:v>31.116666666666667</c:v>
                </c:pt>
                <c:pt idx="1868">
                  <c:v>31.133333333333333</c:v>
                </c:pt>
                <c:pt idx="1869">
                  <c:v>31.15</c:v>
                </c:pt>
                <c:pt idx="1870">
                  <c:v>31.166666666666668</c:v>
                </c:pt>
                <c:pt idx="1871">
                  <c:v>31.183333333333334</c:v>
                </c:pt>
                <c:pt idx="1872">
                  <c:v>31.2</c:v>
                </c:pt>
                <c:pt idx="1873">
                  <c:v>31.216666666666665</c:v>
                </c:pt>
                <c:pt idx="1874">
                  <c:v>31.233333333333334</c:v>
                </c:pt>
                <c:pt idx="1875">
                  <c:v>31.25</c:v>
                </c:pt>
                <c:pt idx="1876">
                  <c:v>31.266666666666666</c:v>
                </c:pt>
                <c:pt idx="1877">
                  <c:v>31.283333333333335</c:v>
                </c:pt>
                <c:pt idx="1878">
                  <c:v>31.3</c:v>
                </c:pt>
                <c:pt idx="1879">
                  <c:v>31.316666666666666</c:v>
                </c:pt>
                <c:pt idx="1880">
                  <c:v>31.333333333333332</c:v>
                </c:pt>
                <c:pt idx="1881">
                  <c:v>31.35</c:v>
                </c:pt>
                <c:pt idx="1882">
                  <c:v>31.366666666666667</c:v>
                </c:pt>
                <c:pt idx="1883">
                  <c:v>31.383333333333333</c:v>
                </c:pt>
                <c:pt idx="1884">
                  <c:v>31.4</c:v>
                </c:pt>
                <c:pt idx="1885">
                  <c:v>31.416666666666668</c:v>
                </c:pt>
                <c:pt idx="1886">
                  <c:v>31.433333333333334</c:v>
                </c:pt>
                <c:pt idx="1887">
                  <c:v>31.45</c:v>
                </c:pt>
                <c:pt idx="1888">
                  <c:v>31.466666666666665</c:v>
                </c:pt>
                <c:pt idx="1889">
                  <c:v>31.483333333333334</c:v>
                </c:pt>
                <c:pt idx="1890">
                  <c:v>31.5</c:v>
                </c:pt>
                <c:pt idx="1891">
                  <c:v>31.516666666666666</c:v>
                </c:pt>
                <c:pt idx="1892">
                  <c:v>31.533333333333335</c:v>
                </c:pt>
                <c:pt idx="1893">
                  <c:v>31.55</c:v>
                </c:pt>
                <c:pt idx="1894">
                  <c:v>31.566666666666666</c:v>
                </c:pt>
                <c:pt idx="1895">
                  <c:v>31.583333333333332</c:v>
                </c:pt>
                <c:pt idx="1896">
                  <c:v>31.6</c:v>
                </c:pt>
                <c:pt idx="1897">
                  <c:v>31.616666666666667</c:v>
                </c:pt>
                <c:pt idx="1898">
                  <c:v>31.633333333333333</c:v>
                </c:pt>
                <c:pt idx="1899">
                  <c:v>31.65</c:v>
                </c:pt>
                <c:pt idx="1900">
                  <c:v>31.666666666666668</c:v>
                </c:pt>
                <c:pt idx="1901">
                  <c:v>31.683333333333334</c:v>
                </c:pt>
                <c:pt idx="1902">
                  <c:v>31.7</c:v>
                </c:pt>
                <c:pt idx="1903">
                  <c:v>31.716666666666665</c:v>
                </c:pt>
                <c:pt idx="1904">
                  <c:v>31.733333333333334</c:v>
                </c:pt>
                <c:pt idx="1905">
                  <c:v>31.75</c:v>
                </c:pt>
                <c:pt idx="1906">
                  <c:v>31.766666666666666</c:v>
                </c:pt>
                <c:pt idx="1907">
                  <c:v>31.783333333333335</c:v>
                </c:pt>
                <c:pt idx="1908">
                  <c:v>31.8</c:v>
                </c:pt>
                <c:pt idx="1909">
                  <c:v>31.816666666666666</c:v>
                </c:pt>
                <c:pt idx="1910">
                  <c:v>31.833333333333332</c:v>
                </c:pt>
                <c:pt idx="1911">
                  <c:v>31.85</c:v>
                </c:pt>
                <c:pt idx="1912">
                  <c:v>31.866666666666667</c:v>
                </c:pt>
                <c:pt idx="1913">
                  <c:v>31.883333333333333</c:v>
                </c:pt>
                <c:pt idx="1914">
                  <c:v>31.9</c:v>
                </c:pt>
                <c:pt idx="1915">
                  <c:v>31.916666666666668</c:v>
                </c:pt>
                <c:pt idx="1916">
                  <c:v>31.933333333333334</c:v>
                </c:pt>
                <c:pt idx="1917">
                  <c:v>31.95</c:v>
                </c:pt>
                <c:pt idx="1918">
                  <c:v>31.966666666666665</c:v>
                </c:pt>
                <c:pt idx="1919">
                  <c:v>31.983333333333334</c:v>
                </c:pt>
                <c:pt idx="1920">
                  <c:v>32</c:v>
                </c:pt>
                <c:pt idx="1921">
                  <c:v>32.016666666666666</c:v>
                </c:pt>
                <c:pt idx="1922">
                  <c:v>32.033333333333331</c:v>
                </c:pt>
                <c:pt idx="1923">
                  <c:v>32.049999999999997</c:v>
                </c:pt>
                <c:pt idx="1924">
                  <c:v>32.06666666666667</c:v>
                </c:pt>
                <c:pt idx="1925">
                  <c:v>32.083333333333336</c:v>
                </c:pt>
                <c:pt idx="1926">
                  <c:v>32.1</c:v>
                </c:pt>
                <c:pt idx="1927">
                  <c:v>32.116666666666667</c:v>
                </c:pt>
                <c:pt idx="1928">
                  <c:v>32.133333333333333</c:v>
                </c:pt>
                <c:pt idx="1929">
                  <c:v>32.15</c:v>
                </c:pt>
                <c:pt idx="1930">
                  <c:v>32.166666666666664</c:v>
                </c:pt>
                <c:pt idx="1931">
                  <c:v>32.18333333333333</c:v>
                </c:pt>
                <c:pt idx="1932">
                  <c:v>32.200000000000003</c:v>
                </c:pt>
                <c:pt idx="1933">
                  <c:v>32.216666666666669</c:v>
                </c:pt>
                <c:pt idx="1934">
                  <c:v>32.233333333333334</c:v>
                </c:pt>
                <c:pt idx="1935">
                  <c:v>32.25</c:v>
                </c:pt>
                <c:pt idx="1936">
                  <c:v>32.266666666666666</c:v>
                </c:pt>
                <c:pt idx="1937">
                  <c:v>32.283333333333331</c:v>
                </c:pt>
                <c:pt idx="1938">
                  <c:v>32.299999999999997</c:v>
                </c:pt>
                <c:pt idx="1939">
                  <c:v>32.31666666666667</c:v>
                </c:pt>
                <c:pt idx="1940">
                  <c:v>32.333333333333336</c:v>
                </c:pt>
                <c:pt idx="1941">
                  <c:v>32.35</c:v>
                </c:pt>
                <c:pt idx="1942">
                  <c:v>32.366666666666667</c:v>
                </c:pt>
                <c:pt idx="1943">
                  <c:v>32.383333333333333</c:v>
                </c:pt>
                <c:pt idx="1944">
                  <c:v>32.4</c:v>
                </c:pt>
                <c:pt idx="1945">
                  <c:v>32.416666666666664</c:v>
                </c:pt>
                <c:pt idx="1946">
                  <c:v>32.43333333333333</c:v>
                </c:pt>
                <c:pt idx="1947">
                  <c:v>32.450000000000003</c:v>
                </c:pt>
                <c:pt idx="1948">
                  <c:v>32.466666666666669</c:v>
                </c:pt>
                <c:pt idx="1949">
                  <c:v>32.483333333333334</c:v>
                </c:pt>
                <c:pt idx="1950">
                  <c:v>32.5</c:v>
                </c:pt>
                <c:pt idx="1951">
                  <c:v>32.516666666666666</c:v>
                </c:pt>
                <c:pt idx="1952">
                  <c:v>32.533333333333331</c:v>
                </c:pt>
                <c:pt idx="1953">
                  <c:v>32.549999999999997</c:v>
                </c:pt>
                <c:pt idx="1954">
                  <c:v>32.56666666666667</c:v>
                </c:pt>
                <c:pt idx="1955">
                  <c:v>32.583333333333336</c:v>
                </c:pt>
                <c:pt idx="1956">
                  <c:v>32.6</c:v>
                </c:pt>
                <c:pt idx="1957">
                  <c:v>32.616666666666667</c:v>
                </c:pt>
                <c:pt idx="1958">
                  <c:v>32.633333333333333</c:v>
                </c:pt>
                <c:pt idx="1959">
                  <c:v>32.65</c:v>
                </c:pt>
                <c:pt idx="1960">
                  <c:v>32.666666666666664</c:v>
                </c:pt>
                <c:pt idx="1961">
                  <c:v>32.68333333333333</c:v>
                </c:pt>
                <c:pt idx="1962">
                  <c:v>32.700000000000003</c:v>
                </c:pt>
                <c:pt idx="1963">
                  <c:v>32.716666666666669</c:v>
                </c:pt>
                <c:pt idx="1964">
                  <c:v>32.733333333333334</c:v>
                </c:pt>
                <c:pt idx="1965">
                  <c:v>32.75</c:v>
                </c:pt>
                <c:pt idx="1966">
                  <c:v>32.766666666666666</c:v>
                </c:pt>
                <c:pt idx="1967">
                  <c:v>32.783333333333331</c:v>
                </c:pt>
                <c:pt idx="1968">
                  <c:v>32.799999999999997</c:v>
                </c:pt>
                <c:pt idx="1969">
                  <c:v>32.81666666666667</c:v>
                </c:pt>
                <c:pt idx="1970">
                  <c:v>32.833333333333336</c:v>
                </c:pt>
                <c:pt idx="1971">
                  <c:v>32.85</c:v>
                </c:pt>
                <c:pt idx="1972">
                  <c:v>32.866666666666667</c:v>
                </c:pt>
                <c:pt idx="1973">
                  <c:v>32.883333333333333</c:v>
                </c:pt>
                <c:pt idx="1974">
                  <c:v>32.9</c:v>
                </c:pt>
                <c:pt idx="1975">
                  <c:v>32.916666666666664</c:v>
                </c:pt>
                <c:pt idx="1976">
                  <c:v>32.93333333333333</c:v>
                </c:pt>
                <c:pt idx="1977">
                  <c:v>32.950000000000003</c:v>
                </c:pt>
                <c:pt idx="1978">
                  <c:v>32.966666666666669</c:v>
                </c:pt>
                <c:pt idx="1979">
                  <c:v>32.983333333333334</c:v>
                </c:pt>
                <c:pt idx="1980">
                  <c:v>33</c:v>
                </c:pt>
                <c:pt idx="1981">
                  <c:v>33.016666666666666</c:v>
                </c:pt>
                <c:pt idx="1982">
                  <c:v>33.033333333333331</c:v>
                </c:pt>
                <c:pt idx="1983">
                  <c:v>33.049999999999997</c:v>
                </c:pt>
                <c:pt idx="1984">
                  <c:v>33.06666666666667</c:v>
                </c:pt>
                <c:pt idx="1985">
                  <c:v>33.083333333333336</c:v>
                </c:pt>
                <c:pt idx="1986">
                  <c:v>33.1</c:v>
                </c:pt>
                <c:pt idx="1987">
                  <c:v>33.116666666666667</c:v>
                </c:pt>
                <c:pt idx="1988">
                  <c:v>33.133333333333333</c:v>
                </c:pt>
                <c:pt idx="1989">
                  <c:v>33.15</c:v>
                </c:pt>
                <c:pt idx="1990">
                  <c:v>33.166666666666664</c:v>
                </c:pt>
                <c:pt idx="1991">
                  <c:v>33.18333333333333</c:v>
                </c:pt>
                <c:pt idx="1992">
                  <c:v>33.200000000000003</c:v>
                </c:pt>
                <c:pt idx="1993">
                  <c:v>33.216666666666669</c:v>
                </c:pt>
                <c:pt idx="1994">
                  <c:v>33.233333333333334</c:v>
                </c:pt>
                <c:pt idx="1995">
                  <c:v>33.25</c:v>
                </c:pt>
                <c:pt idx="1996">
                  <c:v>33.266666666666666</c:v>
                </c:pt>
                <c:pt idx="1997">
                  <c:v>33.283333333333331</c:v>
                </c:pt>
                <c:pt idx="1998">
                  <c:v>33.299999999999997</c:v>
                </c:pt>
                <c:pt idx="1999">
                  <c:v>33.31666666666667</c:v>
                </c:pt>
                <c:pt idx="2000">
                  <c:v>33.333333333333336</c:v>
                </c:pt>
                <c:pt idx="2001">
                  <c:v>33.35</c:v>
                </c:pt>
                <c:pt idx="2002">
                  <c:v>33.366666666666667</c:v>
                </c:pt>
                <c:pt idx="2003">
                  <c:v>33.383333333333333</c:v>
                </c:pt>
                <c:pt idx="2004">
                  <c:v>33.4</c:v>
                </c:pt>
                <c:pt idx="2005">
                  <c:v>33.416666666666664</c:v>
                </c:pt>
                <c:pt idx="2006">
                  <c:v>33.43333333333333</c:v>
                </c:pt>
                <c:pt idx="2007">
                  <c:v>33.450000000000003</c:v>
                </c:pt>
                <c:pt idx="2008">
                  <c:v>33.466666666666669</c:v>
                </c:pt>
                <c:pt idx="2009">
                  <c:v>33.483333333333334</c:v>
                </c:pt>
                <c:pt idx="2010">
                  <c:v>33.5</c:v>
                </c:pt>
                <c:pt idx="2011">
                  <c:v>33.516666666666666</c:v>
                </c:pt>
                <c:pt idx="2012">
                  <c:v>33.533333333333331</c:v>
                </c:pt>
                <c:pt idx="2013">
                  <c:v>33.549999999999997</c:v>
                </c:pt>
                <c:pt idx="2014">
                  <c:v>33.56666666666667</c:v>
                </c:pt>
                <c:pt idx="2015">
                  <c:v>33.583333333333336</c:v>
                </c:pt>
                <c:pt idx="2016">
                  <c:v>33.6</c:v>
                </c:pt>
                <c:pt idx="2017">
                  <c:v>33.616666666666667</c:v>
                </c:pt>
                <c:pt idx="2018">
                  <c:v>33.633333333333333</c:v>
                </c:pt>
                <c:pt idx="2019">
                  <c:v>33.65</c:v>
                </c:pt>
                <c:pt idx="2020">
                  <c:v>33.666666666666664</c:v>
                </c:pt>
                <c:pt idx="2021">
                  <c:v>33.68333333333333</c:v>
                </c:pt>
                <c:pt idx="2022">
                  <c:v>33.700000000000003</c:v>
                </c:pt>
                <c:pt idx="2023">
                  <c:v>33.716666666666669</c:v>
                </c:pt>
                <c:pt idx="2024">
                  <c:v>33.733333333333334</c:v>
                </c:pt>
                <c:pt idx="2025">
                  <c:v>33.75</c:v>
                </c:pt>
                <c:pt idx="2026">
                  <c:v>33.766666666666666</c:v>
                </c:pt>
                <c:pt idx="2027">
                  <c:v>33.783333333333331</c:v>
                </c:pt>
                <c:pt idx="2028">
                  <c:v>33.799999999999997</c:v>
                </c:pt>
                <c:pt idx="2029">
                  <c:v>33.81666666666667</c:v>
                </c:pt>
                <c:pt idx="2030">
                  <c:v>33.833333333333336</c:v>
                </c:pt>
                <c:pt idx="2031">
                  <c:v>33.85</c:v>
                </c:pt>
                <c:pt idx="2032">
                  <c:v>33.866666666666667</c:v>
                </c:pt>
                <c:pt idx="2033">
                  <c:v>33.883333333333333</c:v>
                </c:pt>
                <c:pt idx="2034">
                  <c:v>33.9</c:v>
                </c:pt>
                <c:pt idx="2035">
                  <c:v>33.916666666666664</c:v>
                </c:pt>
                <c:pt idx="2036">
                  <c:v>33.93333333333333</c:v>
                </c:pt>
                <c:pt idx="2037">
                  <c:v>33.950000000000003</c:v>
                </c:pt>
                <c:pt idx="2038">
                  <c:v>33.966666666666669</c:v>
                </c:pt>
                <c:pt idx="2039">
                  <c:v>33.983333333333334</c:v>
                </c:pt>
                <c:pt idx="2040">
                  <c:v>34</c:v>
                </c:pt>
                <c:pt idx="2041">
                  <c:v>34.016666666666666</c:v>
                </c:pt>
                <c:pt idx="2042">
                  <c:v>34.033333333333331</c:v>
                </c:pt>
                <c:pt idx="2043">
                  <c:v>34.049999999999997</c:v>
                </c:pt>
                <c:pt idx="2044">
                  <c:v>34.06666666666667</c:v>
                </c:pt>
                <c:pt idx="2045">
                  <c:v>34.083333333333336</c:v>
                </c:pt>
                <c:pt idx="2046">
                  <c:v>34.1</c:v>
                </c:pt>
                <c:pt idx="2047">
                  <c:v>34.116666666666667</c:v>
                </c:pt>
                <c:pt idx="2048">
                  <c:v>34.133333333333333</c:v>
                </c:pt>
                <c:pt idx="2049">
                  <c:v>34.15</c:v>
                </c:pt>
                <c:pt idx="2050">
                  <c:v>34.166666666666664</c:v>
                </c:pt>
                <c:pt idx="2051">
                  <c:v>34.18333333333333</c:v>
                </c:pt>
                <c:pt idx="2052">
                  <c:v>34.200000000000003</c:v>
                </c:pt>
                <c:pt idx="2053">
                  <c:v>34.216666666666669</c:v>
                </c:pt>
                <c:pt idx="2054">
                  <c:v>34.233333333333334</c:v>
                </c:pt>
                <c:pt idx="2055">
                  <c:v>34.25</c:v>
                </c:pt>
                <c:pt idx="2056">
                  <c:v>34.266666666666666</c:v>
                </c:pt>
                <c:pt idx="2057">
                  <c:v>34.283333333333331</c:v>
                </c:pt>
                <c:pt idx="2058">
                  <c:v>34.299999999999997</c:v>
                </c:pt>
                <c:pt idx="2059">
                  <c:v>34.31666666666667</c:v>
                </c:pt>
                <c:pt idx="2060">
                  <c:v>34.333333333333336</c:v>
                </c:pt>
                <c:pt idx="2061">
                  <c:v>34.35</c:v>
                </c:pt>
                <c:pt idx="2062">
                  <c:v>34.366666666666667</c:v>
                </c:pt>
                <c:pt idx="2063">
                  <c:v>34.383333333333333</c:v>
                </c:pt>
                <c:pt idx="2064">
                  <c:v>34.4</c:v>
                </c:pt>
                <c:pt idx="2065">
                  <c:v>34.416666666666664</c:v>
                </c:pt>
                <c:pt idx="2066">
                  <c:v>34.43333333333333</c:v>
                </c:pt>
                <c:pt idx="2067">
                  <c:v>34.450000000000003</c:v>
                </c:pt>
                <c:pt idx="2068">
                  <c:v>34.466666666666669</c:v>
                </c:pt>
                <c:pt idx="2069">
                  <c:v>34.483333333333334</c:v>
                </c:pt>
                <c:pt idx="2070">
                  <c:v>34.5</c:v>
                </c:pt>
                <c:pt idx="2071">
                  <c:v>34.516666666666666</c:v>
                </c:pt>
                <c:pt idx="2072">
                  <c:v>34.533333333333331</c:v>
                </c:pt>
                <c:pt idx="2073">
                  <c:v>34.549999999999997</c:v>
                </c:pt>
                <c:pt idx="2074">
                  <c:v>34.56666666666667</c:v>
                </c:pt>
                <c:pt idx="2075">
                  <c:v>34.583333333333336</c:v>
                </c:pt>
                <c:pt idx="2076">
                  <c:v>34.6</c:v>
                </c:pt>
                <c:pt idx="2077">
                  <c:v>34.616666666666667</c:v>
                </c:pt>
                <c:pt idx="2078">
                  <c:v>34.633333333333333</c:v>
                </c:pt>
                <c:pt idx="2079">
                  <c:v>34.65</c:v>
                </c:pt>
                <c:pt idx="2080">
                  <c:v>34.666666666666664</c:v>
                </c:pt>
                <c:pt idx="2081">
                  <c:v>34.68333333333333</c:v>
                </c:pt>
                <c:pt idx="2082">
                  <c:v>34.700000000000003</c:v>
                </c:pt>
                <c:pt idx="2083">
                  <c:v>34.716666666666669</c:v>
                </c:pt>
                <c:pt idx="2084">
                  <c:v>34.733333333333334</c:v>
                </c:pt>
                <c:pt idx="2085">
                  <c:v>34.75</c:v>
                </c:pt>
                <c:pt idx="2086">
                  <c:v>34.766666666666666</c:v>
                </c:pt>
                <c:pt idx="2087">
                  <c:v>34.783333333333331</c:v>
                </c:pt>
                <c:pt idx="2088">
                  <c:v>34.799999999999997</c:v>
                </c:pt>
                <c:pt idx="2089">
                  <c:v>34.81666666666667</c:v>
                </c:pt>
                <c:pt idx="2090">
                  <c:v>34.833333333333336</c:v>
                </c:pt>
                <c:pt idx="2091">
                  <c:v>34.85</c:v>
                </c:pt>
                <c:pt idx="2092">
                  <c:v>34.866666666666667</c:v>
                </c:pt>
                <c:pt idx="2093">
                  <c:v>34.883333333333333</c:v>
                </c:pt>
                <c:pt idx="2094">
                  <c:v>34.9</c:v>
                </c:pt>
                <c:pt idx="2095">
                  <c:v>34.916666666666664</c:v>
                </c:pt>
                <c:pt idx="2096">
                  <c:v>34.93333333333333</c:v>
                </c:pt>
                <c:pt idx="2097">
                  <c:v>34.950000000000003</c:v>
                </c:pt>
              </c:numCache>
            </c:numRef>
          </c:xVal>
          <c:yVal>
            <c:numRef>
              <c:f>Data!$I$2:$I$2099</c:f>
              <c:numCache>
                <c:formatCode>General</c:formatCode>
                <c:ptCount val="2098"/>
                <c:pt idx="0">
                  <c:v>26.22</c:v>
                </c:pt>
                <c:pt idx="60">
                  <c:v>32.700000000000003</c:v>
                </c:pt>
                <c:pt idx="120">
                  <c:v>34.36</c:v>
                </c:pt>
                <c:pt idx="180">
                  <c:v>34.94</c:v>
                </c:pt>
                <c:pt idx="240">
                  <c:v>35.19</c:v>
                </c:pt>
                <c:pt idx="300">
                  <c:v>35.369999999999997</c:v>
                </c:pt>
                <c:pt idx="360">
                  <c:v>35.479999999999997</c:v>
                </c:pt>
                <c:pt idx="420">
                  <c:v>35.58</c:v>
                </c:pt>
                <c:pt idx="480">
                  <c:v>35.659999999999997</c:v>
                </c:pt>
                <c:pt idx="540">
                  <c:v>35.72</c:v>
                </c:pt>
                <c:pt idx="600">
                  <c:v>35.78</c:v>
                </c:pt>
                <c:pt idx="720">
                  <c:v>35.85</c:v>
                </c:pt>
                <c:pt idx="840">
                  <c:v>35.93</c:v>
                </c:pt>
                <c:pt idx="960">
                  <c:v>35.97</c:v>
                </c:pt>
                <c:pt idx="1080">
                  <c:v>36.03</c:v>
                </c:pt>
                <c:pt idx="1200">
                  <c:v>36.08</c:v>
                </c:pt>
                <c:pt idx="1500">
                  <c:v>36.15</c:v>
                </c:pt>
                <c:pt idx="1800">
                  <c:v>36.229999999999997</c:v>
                </c:pt>
                <c:pt idx="2097">
                  <c:v>36.29</c:v>
                </c:pt>
              </c:numCache>
            </c:numRef>
          </c:yVal>
          <c:smooth val="0"/>
        </c:ser>
        <c:ser>
          <c:idx val="0"/>
          <c:order val="1"/>
          <c:tx>
            <c:v>HPV - logger [mob]</c:v>
          </c:tx>
          <c:marker>
            <c:symbol val="none"/>
          </c:marker>
          <c:xVal>
            <c:numRef>
              <c:f>Data!$G$2:$G$2099</c:f>
              <c:numCache>
                <c:formatCode>0.00</c:formatCode>
                <c:ptCount val="2098"/>
                <c:pt idx="0">
                  <c:v>0</c:v>
                </c:pt>
                <c:pt idx="1">
                  <c:v>1.6666666666666666E-2</c:v>
                </c:pt>
                <c:pt idx="2">
                  <c:v>3.3333333333333333E-2</c:v>
                </c:pt>
                <c:pt idx="3">
                  <c:v>0.05</c:v>
                </c:pt>
                <c:pt idx="4">
                  <c:v>6.6666666666666666E-2</c:v>
                </c:pt>
                <c:pt idx="5">
                  <c:v>8.3333333333333329E-2</c:v>
                </c:pt>
                <c:pt idx="6">
                  <c:v>0.1</c:v>
                </c:pt>
                <c:pt idx="7">
                  <c:v>0.11666666666666667</c:v>
                </c:pt>
                <c:pt idx="8">
                  <c:v>0.13333333333333333</c:v>
                </c:pt>
                <c:pt idx="9">
                  <c:v>0.15</c:v>
                </c:pt>
                <c:pt idx="10">
                  <c:v>0.16666666666666666</c:v>
                </c:pt>
                <c:pt idx="11">
                  <c:v>0.18333333333333332</c:v>
                </c:pt>
                <c:pt idx="12">
                  <c:v>0.2</c:v>
                </c:pt>
                <c:pt idx="13">
                  <c:v>0.21666666666666667</c:v>
                </c:pt>
                <c:pt idx="14">
                  <c:v>0.23333333333333334</c:v>
                </c:pt>
                <c:pt idx="15">
                  <c:v>0.25</c:v>
                </c:pt>
                <c:pt idx="16">
                  <c:v>0.26666666666666666</c:v>
                </c:pt>
                <c:pt idx="17">
                  <c:v>0.28333333333333333</c:v>
                </c:pt>
                <c:pt idx="18">
                  <c:v>0.3</c:v>
                </c:pt>
                <c:pt idx="19">
                  <c:v>0.31666666666666665</c:v>
                </c:pt>
                <c:pt idx="20">
                  <c:v>0.33333333333333331</c:v>
                </c:pt>
                <c:pt idx="21">
                  <c:v>0.35</c:v>
                </c:pt>
                <c:pt idx="22">
                  <c:v>0.36666666666666664</c:v>
                </c:pt>
                <c:pt idx="23">
                  <c:v>0.38333333333333336</c:v>
                </c:pt>
                <c:pt idx="24">
                  <c:v>0.4</c:v>
                </c:pt>
                <c:pt idx="25">
                  <c:v>0.41666666666666669</c:v>
                </c:pt>
                <c:pt idx="26">
                  <c:v>0.43333333333333335</c:v>
                </c:pt>
                <c:pt idx="27">
                  <c:v>0.45</c:v>
                </c:pt>
                <c:pt idx="28">
                  <c:v>0.46666666666666667</c:v>
                </c:pt>
                <c:pt idx="29">
                  <c:v>0.48333333333333334</c:v>
                </c:pt>
                <c:pt idx="30">
                  <c:v>0.5</c:v>
                </c:pt>
                <c:pt idx="31">
                  <c:v>0.51666666666666672</c:v>
                </c:pt>
                <c:pt idx="32">
                  <c:v>0.53333333333333333</c:v>
                </c:pt>
                <c:pt idx="33">
                  <c:v>0.55000000000000004</c:v>
                </c:pt>
                <c:pt idx="34">
                  <c:v>0.56666666666666665</c:v>
                </c:pt>
                <c:pt idx="35">
                  <c:v>0.58333333333333337</c:v>
                </c:pt>
                <c:pt idx="36">
                  <c:v>0.6</c:v>
                </c:pt>
                <c:pt idx="37">
                  <c:v>0.6166666666666667</c:v>
                </c:pt>
                <c:pt idx="38">
                  <c:v>0.6333333333333333</c:v>
                </c:pt>
                <c:pt idx="39">
                  <c:v>0.65</c:v>
                </c:pt>
                <c:pt idx="40">
                  <c:v>0.66666666666666663</c:v>
                </c:pt>
                <c:pt idx="41">
                  <c:v>0.68333333333333335</c:v>
                </c:pt>
                <c:pt idx="42">
                  <c:v>0.7</c:v>
                </c:pt>
                <c:pt idx="43">
                  <c:v>0.71666666666666667</c:v>
                </c:pt>
                <c:pt idx="44">
                  <c:v>0.73333333333333328</c:v>
                </c:pt>
                <c:pt idx="45">
                  <c:v>0.75</c:v>
                </c:pt>
                <c:pt idx="46">
                  <c:v>0.76666666666666672</c:v>
                </c:pt>
                <c:pt idx="47">
                  <c:v>0.78333333333333333</c:v>
                </c:pt>
                <c:pt idx="48">
                  <c:v>0.8</c:v>
                </c:pt>
                <c:pt idx="49">
                  <c:v>0.81666666666666665</c:v>
                </c:pt>
                <c:pt idx="50">
                  <c:v>0.83333333333333337</c:v>
                </c:pt>
                <c:pt idx="51">
                  <c:v>0.85</c:v>
                </c:pt>
                <c:pt idx="52">
                  <c:v>0.8666666666666667</c:v>
                </c:pt>
                <c:pt idx="53">
                  <c:v>0.8833333333333333</c:v>
                </c:pt>
                <c:pt idx="54">
                  <c:v>0.9</c:v>
                </c:pt>
                <c:pt idx="55">
                  <c:v>0.91666666666666663</c:v>
                </c:pt>
                <c:pt idx="56">
                  <c:v>0.93333333333333335</c:v>
                </c:pt>
                <c:pt idx="57">
                  <c:v>0.95</c:v>
                </c:pt>
                <c:pt idx="58">
                  <c:v>0.96666666666666667</c:v>
                </c:pt>
                <c:pt idx="59">
                  <c:v>0.98333333333333328</c:v>
                </c:pt>
                <c:pt idx="60">
                  <c:v>1</c:v>
                </c:pt>
                <c:pt idx="61">
                  <c:v>1.0166666666666666</c:v>
                </c:pt>
                <c:pt idx="62">
                  <c:v>1.0333333333333334</c:v>
                </c:pt>
                <c:pt idx="63">
                  <c:v>1.05</c:v>
                </c:pt>
                <c:pt idx="64">
                  <c:v>1.0666666666666667</c:v>
                </c:pt>
                <c:pt idx="65">
                  <c:v>1.0833333333333333</c:v>
                </c:pt>
                <c:pt idx="66">
                  <c:v>1.1000000000000001</c:v>
                </c:pt>
                <c:pt idx="67">
                  <c:v>1.1166666666666667</c:v>
                </c:pt>
                <c:pt idx="68">
                  <c:v>1.1333333333333333</c:v>
                </c:pt>
                <c:pt idx="69">
                  <c:v>1.1499999999999999</c:v>
                </c:pt>
                <c:pt idx="70">
                  <c:v>1.1666666666666667</c:v>
                </c:pt>
                <c:pt idx="71">
                  <c:v>1.1833333333333333</c:v>
                </c:pt>
                <c:pt idx="72">
                  <c:v>1.2</c:v>
                </c:pt>
                <c:pt idx="73">
                  <c:v>1.2166666666666666</c:v>
                </c:pt>
                <c:pt idx="74">
                  <c:v>1.2333333333333334</c:v>
                </c:pt>
                <c:pt idx="75">
                  <c:v>1.25</c:v>
                </c:pt>
                <c:pt idx="76">
                  <c:v>1.2666666666666666</c:v>
                </c:pt>
                <c:pt idx="77">
                  <c:v>1.2833333333333334</c:v>
                </c:pt>
                <c:pt idx="78">
                  <c:v>1.3</c:v>
                </c:pt>
                <c:pt idx="79">
                  <c:v>1.3166666666666667</c:v>
                </c:pt>
                <c:pt idx="80">
                  <c:v>1.3333333333333333</c:v>
                </c:pt>
                <c:pt idx="81">
                  <c:v>1.35</c:v>
                </c:pt>
                <c:pt idx="82">
                  <c:v>1.3666666666666667</c:v>
                </c:pt>
                <c:pt idx="83">
                  <c:v>1.3833333333333333</c:v>
                </c:pt>
                <c:pt idx="84">
                  <c:v>1.4</c:v>
                </c:pt>
                <c:pt idx="85">
                  <c:v>1.4166666666666667</c:v>
                </c:pt>
                <c:pt idx="86">
                  <c:v>1.4333333333333333</c:v>
                </c:pt>
                <c:pt idx="87">
                  <c:v>1.45</c:v>
                </c:pt>
                <c:pt idx="88">
                  <c:v>1.4666666666666666</c:v>
                </c:pt>
                <c:pt idx="89">
                  <c:v>1.4833333333333334</c:v>
                </c:pt>
                <c:pt idx="90">
                  <c:v>1.5</c:v>
                </c:pt>
                <c:pt idx="91">
                  <c:v>1.5166666666666666</c:v>
                </c:pt>
                <c:pt idx="92">
                  <c:v>1.5333333333333334</c:v>
                </c:pt>
                <c:pt idx="93">
                  <c:v>1.55</c:v>
                </c:pt>
                <c:pt idx="94">
                  <c:v>1.5666666666666667</c:v>
                </c:pt>
                <c:pt idx="95">
                  <c:v>1.5833333333333333</c:v>
                </c:pt>
                <c:pt idx="96">
                  <c:v>1.6</c:v>
                </c:pt>
                <c:pt idx="97">
                  <c:v>1.6166666666666667</c:v>
                </c:pt>
                <c:pt idx="98">
                  <c:v>1.6333333333333333</c:v>
                </c:pt>
                <c:pt idx="99">
                  <c:v>1.65</c:v>
                </c:pt>
                <c:pt idx="100">
                  <c:v>1.6666666666666667</c:v>
                </c:pt>
                <c:pt idx="101">
                  <c:v>1.6833333333333333</c:v>
                </c:pt>
                <c:pt idx="102">
                  <c:v>1.7</c:v>
                </c:pt>
                <c:pt idx="103">
                  <c:v>1.7166666666666666</c:v>
                </c:pt>
                <c:pt idx="104">
                  <c:v>1.7333333333333334</c:v>
                </c:pt>
                <c:pt idx="105">
                  <c:v>1.75</c:v>
                </c:pt>
                <c:pt idx="106">
                  <c:v>1.7666666666666666</c:v>
                </c:pt>
                <c:pt idx="107">
                  <c:v>1.7833333333333334</c:v>
                </c:pt>
                <c:pt idx="108">
                  <c:v>1.8</c:v>
                </c:pt>
                <c:pt idx="109">
                  <c:v>1.8166666666666667</c:v>
                </c:pt>
                <c:pt idx="110">
                  <c:v>1.8333333333333333</c:v>
                </c:pt>
                <c:pt idx="111">
                  <c:v>1.85</c:v>
                </c:pt>
                <c:pt idx="112">
                  <c:v>1.8666666666666667</c:v>
                </c:pt>
                <c:pt idx="113">
                  <c:v>1.8833333333333333</c:v>
                </c:pt>
                <c:pt idx="114">
                  <c:v>1.9</c:v>
                </c:pt>
                <c:pt idx="115">
                  <c:v>1.9166666666666667</c:v>
                </c:pt>
                <c:pt idx="116">
                  <c:v>1.9333333333333333</c:v>
                </c:pt>
                <c:pt idx="117">
                  <c:v>1.95</c:v>
                </c:pt>
                <c:pt idx="118">
                  <c:v>1.9666666666666666</c:v>
                </c:pt>
                <c:pt idx="119">
                  <c:v>1.9833333333333334</c:v>
                </c:pt>
                <c:pt idx="120">
                  <c:v>2</c:v>
                </c:pt>
                <c:pt idx="121">
                  <c:v>2.0166666666666666</c:v>
                </c:pt>
                <c:pt idx="122">
                  <c:v>2.0333333333333332</c:v>
                </c:pt>
                <c:pt idx="123">
                  <c:v>2.0499999999999998</c:v>
                </c:pt>
                <c:pt idx="124">
                  <c:v>2.0666666666666669</c:v>
                </c:pt>
                <c:pt idx="125">
                  <c:v>2.0833333333333335</c:v>
                </c:pt>
                <c:pt idx="126">
                  <c:v>2.1</c:v>
                </c:pt>
                <c:pt idx="127">
                  <c:v>2.1166666666666667</c:v>
                </c:pt>
                <c:pt idx="128">
                  <c:v>2.1333333333333333</c:v>
                </c:pt>
                <c:pt idx="129">
                  <c:v>2.15</c:v>
                </c:pt>
                <c:pt idx="130">
                  <c:v>2.1666666666666665</c:v>
                </c:pt>
                <c:pt idx="131">
                  <c:v>2.1833333333333331</c:v>
                </c:pt>
                <c:pt idx="132">
                  <c:v>2.2000000000000002</c:v>
                </c:pt>
                <c:pt idx="133">
                  <c:v>2.2166666666666668</c:v>
                </c:pt>
                <c:pt idx="134">
                  <c:v>2.2333333333333334</c:v>
                </c:pt>
                <c:pt idx="135">
                  <c:v>2.25</c:v>
                </c:pt>
                <c:pt idx="136">
                  <c:v>2.2666666666666666</c:v>
                </c:pt>
                <c:pt idx="137">
                  <c:v>2.2833333333333332</c:v>
                </c:pt>
                <c:pt idx="138">
                  <c:v>2.2999999999999998</c:v>
                </c:pt>
                <c:pt idx="139">
                  <c:v>2.3166666666666669</c:v>
                </c:pt>
                <c:pt idx="140">
                  <c:v>2.3333333333333335</c:v>
                </c:pt>
                <c:pt idx="141">
                  <c:v>2.35</c:v>
                </c:pt>
                <c:pt idx="142">
                  <c:v>2.3666666666666667</c:v>
                </c:pt>
                <c:pt idx="143">
                  <c:v>2.3833333333333333</c:v>
                </c:pt>
                <c:pt idx="144">
                  <c:v>2.4</c:v>
                </c:pt>
                <c:pt idx="145">
                  <c:v>2.4166666666666665</c:v>
                </c:pt>
                <c:pt idx="146">
                  <c:v>2.4333333333333331</c:v>
                </c:pt>
                <c:pt idx="147">
                  <c:v>2.4500000000000002</c:v>
                </c:pt>
                <c:pt idx="148">
                  <c:v>2.4666666666666668</c:v>
                </c:pt>
                <c:pt idx="149">
                  <c:v>2.4833333333333334</c:v>
                </c:pt>
                <c:pt idx="150">
                  <c:v>2.5</c:v>
                </c:pt>
                <c:pt idx="151">
                  <c:v>2.5166666666666666</c:v>
                </c:pt>
                <c:pt idx="152">
                  <c:v>2.5333333333333332</c:v>
                </c:pt>
                <c:pt idx="153">
                  <c:v>2.5499999999999998</c:v>
                </c:pt>
                <c:pt idx="154">
                  <c:v>2.5666666666666669</c:v>
                </c:pt>
                <c:pt idx="155">
                  <c:v>2.5833333333333335</c:v>
                </c:pt>
                <c:pt idx="156">
                  <c:v>2.6</c:v>
                </c:pt>
                <c:pt idx="157">
                  <c:v>2.6166666666666667</c:v>
                </c:pt>
                <c:pt idx="158">
                  <c:v>2.6333333333333333</c:v>
                </c:pt>
                <c:pt idx="159">
                  <c:v>2.65</c:v>
                </c:pt>
                <c:pt idx="160">
                  <c:v>2.6666666666666665</c:v>
                </c:pt>
                <c:pt idx="161">
                  <c:v>2.6833333333333331</c:v>
                </c:pt>
                <c:pt idx="162">
                  <c:v>2.7</c:v>
                </c:pt>
                <c:pt idx="163">
                  <c:v>2.7166666666666668</c:v>
                </c:pt>
                <c:pt idx="164">
                  <c:v>2.7333333333333334</c:v>
                </c:pt>
                <c:pt idx="165">
                  <c:v>2.75</c:v>
                </c:pt>
                <c:pt idx="166">
                  <c:v>2.7666666666666666</c:v>
                </c:pt>
                <c:pt idx="167">
                  <c:v>2.7833333333333332</c:v>
                </c:pt>
                <c:pt idx="168">
                  <c:v>2.8</c:v>
                </c:pt>
                <c:pt idx="169">
                  <c:v>2.8166666666666669</c:v>
                </c:pt>
                <c:pt idx="170">
                  <c:v>2.8333333333333335</c:v>
                </c:pt>
                <c:pt idx="171">
                  <c:v>2.85</c:v>
                </c:pt>
                <c:pt idx="172">
                  <c:v>2.8666666666666667</c:v>
                </c:pt>
                <c:pt idx="173">
                  <c:v>2.8833333333333333</c:v>
                </c:pt>
                <c:pt idx="174">
                  <c:v>2.9</c:v>
                </c:pt>
                <c:pt idx="175">
                  <c:v>2.9166666666666665</c:v>
                </c:pt>
                <c:pt idx="176">
                  <c:v>2.9333333333333331</c:v>
                </c:pt>
                <c:pt idx="177">
                  <c:v>2.95</c:v>
                </c:pt>
                <c:pt idx="178">
                  <c:v>2.9666666666666668</c:v>
                </c:pt>
                <c:pt idx="179">
                  <c:v>2.9833333333333334</c:v>
                </c:pt>
                <c:pt idx="180">
                  <c:v>3</c:v>
                </c:pt>
                <c:pt idx="181">
                  <c:v>3.0166666666666666</c:v>
                </c:pt>
                <c:pt idx="182">
                  <c:v>3.0333333333333332</c:v>
                </c:pt>
                <c:pt idx="183">
                  <c:v>3.05</c:v>
                </c:pt>
                <c:pt idx="184">
                  <c:v>3.0666666666666669</c:v>
                </c:pt>
                <c:pt idx="185">
                  <c:v>3.0833333333333335</c:v>
                </c:pt>
                <c:pt idx="186">
                  <c:v>3.1</c:v>
                </c:pt>
                <c:pt idx="187">
                  <c:v>3.1166666666666667</c:v>
                </c:pt>
                <c:pt idx="188">
                  <c:v>3.1333333333333333</c:v>
                </c:pt>
                <c:pt idx="189">
                  <c:v>3.15</c:v>
                </c:pt>
                <c:pt idx="190">
                  <c:v>3.1666666666666665</c:v>
                </c:pt>
                <c:pt idx="191">
                  <c:v>3.1833333333333331</c:v>
                </c:pt>
                <c:pt idx="192">
                  <c:v>3.2</c:v>
                </c:pt>
                <c:pt idx="193">
                  <c:v>3.2166666666666668</c:v>
                </c:pt>
                <c:pt idx="194">
                  <c:v>3.2333333333333334</c:v>
                </c:pt>
                <c:pt idx="195">
                  <c:v>3.25</c:v>
                </c:pt>
                <c:pt idx="196">
                  <c:v>3.2666666666666666</c:v>
                </c:pt>
                <c:pt idx="197">
                  <c:v>3.2833333333333332</c:v>
                </c:pt>
                <c:pt idx="198">
                  <c:v>3.3</c:v>
                </c:pt>
                <c:pt idx="199">
                  <c:v>3.3166666666666669</c:v>
                </c:pt>
                <c:pt idx="200">
                  <c:v>3.3333333333333335</c:v>
                </c:pt>
                <c:pt idx="201">
                  <c:v>3.35</c:v>
                </c:pt>
                <c:pt idx="202">
                  <c:v>3.3666666666666667</c:v>
                </c:pt>
                <c:pt idx="203">
                  <c:v>3.3833333333333333</c:v>
                </c:pt>
                <c:pt idx="204">
                  <c:v>3.4</c:v>
                </c:pt>
                <c:pt idx="205">
                  <c:v>3.4166666666666665</c:v>
                </c:pt>
                <c:pt idx="206">
                  <c:v>3.4333333333333331</c:v>
                </c:pt>
                <c:pt idx="207">
                  <c:v>3.45</c:v>
                </c:pt>
                <c:pt idx="208">
                  <c:v>3.4666666666666668</c:v>
                </c:pt>
                <c:pt idx="209">
                  <c:v>3.4833333333333334</c:v>
                </c:pt>
                <c:pt idx="210">
                  <c:v>3.5</c:v>
                </c:pt>
                <c:pt idx="211">
                  <c:v>3.5166666666666666</c:v>
                </c:pt>
                <c:pt idx="212">
                  <c:v>3.5333333333333332</c:v>
                </c:pt>
                <c:pt idx="213">
                  <c:v>3.55</c:v>
                </c:pt>
                <c:pt idx="214">
                  <c:v>3.5666666666666669</c:v>
                </c:pt>
                <c:pt idx="215">
                  <c:v>3.5833333333333335</c:v>
                </c:pt>
                <c:pt idx="216">
                  <c:v>3.6</c:v>
                </c:pt>
                <c:pt idx="217">
                  <c:v>3.6166666666666667</c:v>
                </c:pt>
                <c:pt idx="218">
                  <c:v>3.6333333333333333</c:v>
                </c:pt>
                <c:pt idx="219">
                  <c:v>3.65</c:v>
                </c:pt>
                <c:pt idx="220">
                  <c:v>3.6666666666666665</c:v>
                </c:pt>
                <c:pt idx="221">
                  <c:v>3.6833333333333331</c:v>
                </c:pt>
                <c:pt idx="222">
                  <c:v>3.7</c:v>
                </c:pt>
                <c:pt idx="223">
                  <c:v>3.7166666666666668</c:v>
                </c:pt>
                <c:pt idx="224">
                  <c:v>3.7333333333333334</c:v>
                </c:pt>
                <c:pt idx="225">
                  <c:v>3.75</c:v>
                </c:pt>
                <c:pt idx="226">
                  <c:v>3.7666666666666666</c:v>
                </c:pt>
                <c:pt idx="227">
                  <c:v>3.7833333333333332</c:v>
                </c:pt>
                <c:pt idx="228">
                  <c:v>3.8</c:v>
                </c:pt>
                <c:pt idx="229">
                  <c:v>3.8166666666666669</c:v>
                </c:pt>
                <c:pt idx="230">
                  <c:v>3.8333333333333335</c:v>
                </c:pt>
                <c:pt idx="231">
                  <c:v>3.85</c:v>
                </c:pt>
                <c:pt idx="232">
                  <c:v>3.8666666666666667</c:v>
                </c:pt>
                <c:pt idx="233">
                  <c:v>3.8833333333333333</c:v>
                </c:pt>
                <c:pt idx="234">
                  <c:v>3.9</c:v>
                </c:pt>
                <c:pt idx="235">
                  <c:v>3.9166666666666665</c:v>
                </c:pt>
                <c:pt idx="236">
                  <c:v>3.9333333333333331</c:v>
                </c:pt>
                <c:pt idx="237">
                  <c:v>3.95</c:v>
                </c:pt>
                <c:pt idx="238">
                  <c:v>3.9666666666666668</c:v>
                </c:pt>
                <c:pt idx="239">
                  <c:v>3.9833333333333334</c:v>
                </c:pt>
                <c:pt idx="240">
                  <c:v>4</c:v>
                </c:pt>
                <c:pt idx="241">
                  <c:v>4.0166666666666666</c:v>
                </c:pt>
                <c:pt idx="242">
                  <c:v>4.0333333333333332</c:v>
                </c:pt>
                <c:pt idx="243">
                  <c:v>4.05</c:v>
                </c:pt>
                <c:pt idx="244">
                  <c:v>4.0666666666666664</c:v>
                </c:pt>
                <c:pt idx="245">
                  <c:v>4.083333333333333</c:v>
                </c:pt>
                <c:pt idx="246">
                  <c:v>4.0999999999999996</c:v>
                </c:pt>
                <c:pt idx="247">
                  <c:v>4.1166666666666663</c:v>
                </c:pt>
                <c:pt idx="248">
                  <c:v>4.1333333333333337</c:v>
                </c:pt>
                <c:pt idx="249">
                  <c:v>4.1500000000000004</c:v>
                </c:pt>
                <c:pt idx="250">
                  <c:v>4.166666666666667</c:v>
                </c:pt>
                <c:pt idx="251">
                  <c:v>4.1833333333333336</c:v>
                </c:pt>
                <c:pt idx="252">
                  <c:v>4.2</c:v>
                </c:pt>
                <c:pt idx="253">
                  <c:v>4.2166666666666668</c:v>
                </c:pt>
                <c:pt idx="254">
                  <c:v>4.2333333333333334</c:v>
                </c:pt>
                <c:pt idx="255">
                  <c:v>4.25</c:v>
                </c:pt>
                <c:pt idx="256">
                  <c:v>4.2666666666666666</c:v>
                </c:pt>
                <c:pt idx="257">
                  <c:v>4.2833333333333332</c:v>
                </c:pt>
                <c:pt idx="258">
                  <c:v>4.3</c:v>
                </c:pt>
                <c:pt idx="259">
                  <c:v>4.3166666666666664</c:v>
                </c:pt>
                <c:pt idx="260">
                  <c:v>4.333333333333333</c:v>
                </c:pt>
                <c:pt idx="261">
                  <c:v>4.3499999999999996</c:v>
                </c:pt>
                <c:pt idx="262">
                  <c:v>4.3666666666666663</c:v>
                </c:pt>
                <c:pt idx="263">
                  <c:v>4.3833333333333337</c:v>
                </c:pt>
                <c:pt idx="264">
                  <c:v>4.4000000000000004</c:v>
                </c:pt>
                <c:pt idx="265">
                  <c:v>4.416666666666667</c:v>
                </c:pt>
                <c:pt idx="266">
                  <c:v>4.4333333333333336</c:v>
                </c:pt>
                <c:pt idx="267">
                  <c:v>4.45</c:v>
                </c:pt>
                <c:pt idx="268">
                  <c:v>4.4666666666666668</c:v>
                </c:pt>
                <c:pt idx="269">
                  <c:v>4.4833333333333334</c:v>
                </c:pt>
                <c:pt idx="270">
                  <c:v>4.5</c:v>
                </c:pt>
                <c:pt idx="271">
                  <c:v>4.5166666666666666</c:v>
                </c:pt>
                <c:pt idx="272">
                  <c:v>4.5333333333333332</c:v>
                </c:pt>
                <c:pt idx="273">
                  <c:v>4.55</c:v>
                </c:pt>
                <c:pt idx="274">
                  <c:v>4.5666666666666664</c:v>
                </c:pt>
                <c:pt idx="275">
                  <c:v>4.583333333333333</c:v>
                </c:pt>
                <c:pt idx="276">
                  <c:v>4.5999999999999996</c:v>
                </c:pt>
                <c:pt idx="277">
                  <c:v>4.6166666666666663</c:v>
                </c:pt>
                <c:pt idx="278">
                  <c:v>4.6333333333333337</c:v>
                </c:pt>
                <c:pt idx="279">
                  <c:v>4.6500000000000004</c:v>
                </c:pt>
                <c:pt idx="280">
                  <c:v>4.666666666666667</c:v>
                </c:pt>
                <c:pt idx="281">
                  <c:v>4.6833333333333336</c:v>
                </c:pt>
                <c:pt idx="282">
                  <c:v>4.7</c:v>
                </c:pt>
                <c:pt idx="283">
                  <c:v>4.7166666666666668</c:v>
                </c:pt>
                <c:pt idx="284">
                  <c:v>4.7333333333333334</c:v>
                </c:pt>
                <c:pt idx="285">
                  <c:v>4.75</c:v>
                </c:pt>
                <c:pt idx="286">
                  <c:v>4.7666666666666666</c:v>
                </c:pt>
                <c:pt idx="287">
                  <c:v>4.7833333333333332</c:v>
                </c:pt>
                <c:pt idx="288">
                  <c:v>4.8</c:v>
                </c:pt>
                <c:pt idx="289">
                  <c:v>4.8166666666666664</c:v>
                </c:pt>
                <c:pt idx="290">
                  <c:v>4.833333333333333</c:v>
                </c:pt>
                <c:pt idx="291">
                  <c:v>4.8499999999999996</c:v>
                </c:pt>
                <c:pt idx="292">
                  <c:v>4.8666666666666663</c:v>
                </c:pt>
                <c:pt idx="293">
                  <c:v>4.8833333333333337</c:v>
                </c:pt>
                <c:pt idx="294">
                  <c:v>4.9000000000000004</c:v>
                </c:pt>
                <c:pt idx="295">
                  <c:v>4.916666666666667</c:v>
                </c:pt>
                <c:pt idx="296">
                  <c:v>4.9333333333333336</c:v>
                </c:pt>
                <c:pt idx="297">
                  <c:v>4.95</c:v>
                </c:pt>
                <c:pt idx="298">
                  <c:v>4.9666666666666668</c:v>
                </c:pt>
                <c:pt idx="299">
                  <c:v>4.9833333333333334</c:v>
                </c:pt>
                <c:pt idx="300">
                  <c:v>5</c:v>
                </c:pt>
                <c:pt idx="301">
                  <c:v>5.0166666666666666</c:v>
                </c:pt>
                <c:pt idx="302">
                  <c:v>5.0333333333333332</c:v>
                </c:pt>
                <c:pt idx="303">
                  <c:v>5.05</c:v>
                </c:pt>
                <c:pt idx="304">
                  <c:v>5.0666666666666664</c:v>
                </c:pt>
                <c:pt idx="305">
                  <c:v>5.083333333333333</c:v>
                </c:pt>
                <c:pt idx="306">
                  <c:v>5.0999999999999996</c:v>
                </c:pt>
                <c:pt idx="307">
                  <c:v>5.1166666666666663</c:v>
                </c:pt>
                <c:pt idx="308">
                  <c:v>5.1333333333333337</c:v>
                </c:pt>
                <c:pt idx="309">
                  <c:v>5.15</c:v>
                </c:pt>
                <c:pt idx="310">
                  <c:v>5.166666666666667</c:v>
                </c:pt>
                <c:pt idx="311">
                  <c:v>5.1833333333333336</c:v>
                </c:pt>
                <c:pt idx="312">
                  <c:v>5.2</c:v>
                </c:pt>
                <c:pt idx="313">
                  <c:v>5.2166666666666668</c:v>
                </c:pt>
                <c:pt idx="314">
                  <c:v>5.2333333333333334</c:v>
                </c:pt>
                <c:pt idx="315">
                  <c:v>5.25</c:v>
                </c:pt>
                <c:pt idx="316">
                  <c:v>5.2666666666666666</c:v>
                </c:pt>
                <c:pt idx="317">
                  <c:v>5.2833333333333332</c:v>
                </c:pt>
                <c:pt idx="318">
                  <c:v>5.3</c:v>
                </c:pt>
                <c:pt idx="319">
                  <c:v>5.3166666666666664</c:v>
                </c:pt>
                <c:pt idx="320">
                  <c:v>5.333333333333333</c:v>
                </c:pt>
                <c:pt idx="321">
                  <c:v>5.35</c:v>
                </c:pt>
                <c:pt idx="322">
                  <c:v>5.3666666666666663</c:v>
                </c:pt>
                <c:pt idx="323">
                  <c:v>5.3833333333333337</c:v>
                </c:pt>
                <c:pt idx="324">
                  <c:v>5.4</c:v>
                </c:pt>
                <c:pt idx="325">
                  <c:v>5.416666666666667</c:v>
                </c:pt>
                <c:pt idx="326">
                  <c:v>5.4333333333333336</c:v>
                </c:pt>
                <c:pt idx="327">
                  <c:v>5.45</c:v>
                </c:pt>
                <c:pt idx="328">
                  <c:v>5.4666666666666668</c:v>
                </c:pt>
                <c:pt idx="329">
                  <c:v>5.4833333333333334</c:v>
                </c:pt>
                <c:pt idx="330">
                  <c:v>5.5</c:v>
                </c:pt>
                <c:pt idx="331">
                  <c:v>5.5166666666666666</c:v>
                </c:pt>
                <c:pt idx="332">
                  <c:v>5.5333333333333332</c:v>
                </c:pt>
                <c:pt idx="333">
                  <c:v>5.55</c:v>
                </c:pt>
                <c:pt idx="334">
                  <c:v>5.5666666666666664</c:v>
                </c:pt>
                <c:pt idx="335">
                  <c:v>5.583333333333333</c:v>
                </c:pt>
                <c:pt idx="336">
                  <c:v>5.6</c:v>
                </c:pt>
                <c:pt idx="337">
                  <c:v>5.6166666666666663</c:v>
                </c:pt>
                <c:pt idx="338">
                  <c:v>5.6333333333333337</c:v>
                </c:pt>
                <c:pt idx="339">
                  <c:v>5.65</c:v>
                </c:pt>
                <c:pt idx="340">
                  <c:v>5.666666666666667</c:v>
                </c:pt>
                <c:pt idx="341">
                  <c:v>5.6833333333333336</c:v>
                </c:pt>
                <c:pt idx="342">
                  <c:v>5.7</c:v>
                </c:pt>
                <c:pt idx="343">
                  <c:v>5.7166666666666668</c:v>
                </c:pt>
                <c:pt idx="344">
                  <c:v>5.7333333333333334</c:v>
                </c:pt>
                <c:pt idx="345">
                  <c:v>5.75</c:v>
                </c:pt>
                <c:pt idx="346">
                  <c:v>5.7666666666666666</c:v>
                </c:pt>
                <c:pt idx="347">
                  <c:v>5.7833333333333332</c:v>
                </c:pt>
                <c:pt idx="348">
                  <c:v>5.8</c:v>
                </c:pt>
                <c:pt idx="349">
                  <c:v>5.8166666666666664</c:v>
                </c:pt>
                <c:pt idx="350">
                  <c:v>5.833333333333333</c:v>
                </c:pt>
                <c:pt idx="351">
                  <c:v>5.85</c:v>
                </c:pt>
                <c:pt idx="352">
                  <c:v>5.8666666666666663</c:v>
                </c:pt>
                <c:pt idx="353">
                  <c:v>5.8833333333333337</c:v>
                </c:pt>
                <c:pt idx="354">
                  <c:v>5.9</c:v>
                </c:pt>
                <c:pt idx="355">
                  <c:v>5.916666666666667</c:v>
                </c:pt>
                <c:pt idx="356">
                  <c:v>5.9333333333333336</c:v>
                </c:pt>
                <c:pt idx="357">
                  <c:v>5.95</c:v>
                </c:pt>
                <c:pt idx="358">
                  <c:v>5.9666666666666668</c:v>
                </c:pt>
                <c:pt idx="359">
                  <c:v>5.9833333333333334</c:v>
                </c:pt>
                <c:pt idx="360">
                  <c:v>6</c:v>
                </c:pt>
                <c:pt idx="361">
                  <c:v>6.0166666666666666</c:v>
                </c:pt>
                <c:pt idx="362">
                  <c:v>6.0333333333333332</c:v>
                </c:pt>
                <c:pt idx="363">
                  <c:v>6.05</c:v>
                </c:pt>
                <c:pt idx="364">
                  <c:v>6.0666666666666664</c:v>
                </c:pt>
                <c:pt idx="365">
                  <c:v>6.083333333333333</c:v>
                </c:pt>
                <c:pt idx="366">
                  <c:v>6.1</c:v>
                </c:pt>
                <c:pt idx="367">
                  <c:v>6.1166666666666663</c:v>
                </c:pt>
                <c:pt idx="368">
                  <c:v>6.1333333333333337</c:v>
                </c:pt>
                <c:pt idx="369">
                  <c:v>6.15</c:v>
                </c:pt>
                <c:pt idx="370">
                  <c:v>6.166666666666667</c:v>
                </c:pt>
                <c:pt idx="371">
                  <c:v>6.1833333333333336</c:v>
                </c:pt>
                <c:pt idx="372">
                  <c:v>6.2</c:v>
                </c:pt>
                <c:pt idx="373">
                  <c:v>6.2166666666666668</c:v>
                </c:pt>
                <c:pt idx="374">
                  <c:v>6.2333333333333334</c:v>
                </c:pt>
                <c:pt idx="375">
                  <c:v>6.25</c:v>
                </c:pt>
                <c:pt idx="376">
                  <c:v>6.2666666666666666</c:v>
                </c:pt>
                <c:pt idx="377">
                  <c:v>6.2833333333333332</c:v>
                </c:pt>
                <c:pt idx="378">
                  <c:v>6.3</c:v>
                </c:pt>
                <c:pt idx="379">
                  <c:v>6.3166666666666664</c:v>
                </c:pt>
                <c:pt idx="380">
                  <c:v>6.333333333333333</c:v>
                </c:pt>
                <c:pt idx="381">
                  <c:v>6.35</c:v>
                </c:pt>
                <c:pt idx="382">
                  <c:v>6.3666666666666663</c:v>
                </c:pt>
                <c:pt idx="383">
                  <c:v>6.3833333333333337</c:v>
                </c:pt>
                <c:pt idx="384">
                  <c:v>6.4</c:v>
                </c:pt>
                <c:pt idx="385">
                  <c:v>6.416666666666667</c:v>
                </c:pt>
                <c:pt idx="386">
                  <c:v>6.4333333333333336</c:v>
                </c:pt>
                <c:pt idx="387">
                  <c:v>6.45</c:v>
                </c:pt>
                <c:pt idx="388">
                  <c:v>6.4666666666666668</c:v>
                </c:pt>
                <c:pt idx="389">
                  <c:v>6.4833333333333334</c:v>
                </c:pt>
                <c:pt idx="390">
                  <c:v>6.5</c:v>
                </c:pt>
                <c:pt idx="391">
                  <c:v>6.5166666666666666</c:v>
                </c:pt>
                <c:pt idx="392">
                  <c:v>6.5333333333333332</c:v>
                </c:pt>
                <c:pt idx="393">
                  <c:v>6.55</c:v>
                </c:pt>
                <c:pt idx="394">
                  <c:v>6.5666666666666664</c:v>
                </c:pt>
                <c:pt idx="395">
                  <c:v>6.583333333333333</c:v>
                </c:pt>
                <c:pt idx="396">
                  <c:v>6.6</c:v>
                </c:pt>
                <c:pt idx="397">
                  <c:v>6.6166666666666663</c:v>
                </c:pt>
                <c:pt idx="398">
                  <c:v>6.6333333333333337</c:v>
                </c:pt>
                <c:pt idx="399">
                  <c:v>6.65</c:v>
                </c:pt>
                <c:pt idx="400">
                  <c:v>6.666666666666667</c:v>
                </c:pt>
                <c:pt idx="401">
                  <c:v>6.6833333333333336</c:v>
                </c:pt>
                <c:pt idx="402">
                  <c:v>6.7</c:v>
                </c:pt>
                <c:pt idx="403">
                  <c:v>6.7166666666666668</c:v>
                </c:pt>
                <c:pt idx="404">
                  <c:v>6.7333333333333334</c:v>
                </c:pt>
                <c:pt idx="405">
                  <c:v>6.75</c:v>
                </c:pt>
                <c:pt idx="406">
                  <c:v>6.7666666666666666</c:v>
                </c:pt>
                <c:pt idx="407">
                  <c:v>6.7833333333333332</c:v>
                </c:pt>
                <c:pt idx="408">
                  <c:v>6.8</c:v>
                </c:pt>
                <c:pt idx="409">
                  <c:v>6.8166666666666664</c:v>
                </c:pt>
                <c:pt idx="410">
                  <c:v>6.833333333333333</c:v>
                </c:pt>
                <c:pt idx="411">
                  <c:v>6.85</c:v>
                </c:pt>
                <c:pt idx="412">
                  <c:v>6.8666666666666663</c:v>
                </c:pt>
                <c:pt idx="413">
                  <c:v>6.8833333333333337</c:v>
                </c:pt>
                <c:pt idx="414">
                  <c:v>6.9</c:v>
                </c:pt>
                <c:pt idx="415">
                  <c:v>6.916666666666667</c:v>
                </c:pt>
                <c:pt idx="416">
                  <c:v>6.9333333333333336</c:v>
                </c:pt>
                <c:pt idx="417">
                  <c:v>6.95</c:v>
                </c:pt>
                <c:pt idx="418">
                  <c:v>6.9666666666666668</c:v>
                </c:pt>
                <c:pt idx="419">
                  <c:v>6.9833333333333334</c:v>
                </c:pt>
                <c:pt idx="420">
                  <c:v>7</c:v>
                </c:pt>
                <c:pt idx="421">
                  <c:v>7.0166666666666666</c:v>
                </c:pt>
                <c:pt idx="422">
                  <c:v>7.0333333333333332</c:v>
                </c:pt>
                <c:pt idx="423">
                  <c:v>7.05</c:v>
                </c:pt>
                <c:pt idx="424">
                  <c:v>7.0666666666666664</c:v>
                </c:pt>
                <c:pt idx="425">
                  <c:v>7.083333333333333</c:v>
                </c:pt>
                <c:pt idx="426">
                  <c:v>7.1</c:v>
                </c:pt>
                <c:pt idx="427">
                  <c:v>7.1166666666666663</c:v>
                </c:pt>
                <c:pt idx="428">
                  <c:v>7.1333333333333337</c:v>
                </c:pt>
                <c:pt idx="429">
                  <c:v>7.15</c:v>
                </c:pt>
                <c:pt idx="430">
                  <c:v>7.166666666666667</c:v>
                </c:pt>
                <c:pt idx="431">
                  <c:v>7.1833333333333336</c:v>
                </c:pt>
                <c:pt idx="432">
                  <c:v>7.2</c:v>
                </c:pt>
                <c:pt idx="433">
                  <c:v>7.2166666666666668</c:v>
                </c:pt>
                <c:pt idx="434">
                  <c:v>7.2333333333333334</c:v>
                </c:pt>
                <c:pt idx="435">
                  <c:v>7.25</c:v>
                </c:pt>
                <c:pt idx="436">
                  <c:v>7.2666666666666666</c:v>
                </c:pt>
                <c:pt idx="437">
                  <c:v>7.2833333333333332</c:v>
                </c:pt>
                <c:pt idx="438">
                  <c:v>7.3</c:v>
                </c:pt>
                <c:pt idx="439">
                  <c:v>7.3166666666666664</c:v>
                </c:pt>
                <c:pt idx="440">
                  <c:v>7.333333333333333</c:v>
                </c:pt>
                <c:pt idx="441">
                  <c:v>7.35</c:v>
                </c:pt>
                <c:pt idx="442">
                  <c:v>7.3666666666666663</c:v>
                </c:pt>
                <c:pt idx="443">
                  <c:v>7.3833333333333337</c:v>
                </c:pt>
                <c:pt idx="444">
                  <c:v>7.4</c:v>
                </c:pt>
                <c:pt idx="445">
                  <c:v>7.416666666666667</c:v>
                </c:pt>
                <c:pt idx="446">
                  <c:v>7.4333333333333336</c:v>
                </c:pt>
                <c:pt idx="447">
                  <c:v>7.45</c:v>
                </c:pt>
                <c:pt idx="448">
                  <c:v>7.4666666666666668</c:v>
                </c:pt>
                <c:pt idx="449">
                  <c:v>7.4833333333333334</c:v>
                </c:pt>
                <c:pt idx="450">
                  <c:v>7.5</c:v>
                </c:pt>
                <c:pt idx="451">
                  <c:v>7.5166666666666666</c:v>
                </c:pt>
                <c:pt idx="452">
                  <c:v>7.5333333333333332</c:v>
                </c:pt>
                <c:pt idx="453">
                  <c:v>7.55</c:v>
                </c:pt>
                <c:pt idx="454">
                  <c:v>7.5666666666666664</c:v>
                </c:pt>
                <c:pt idx="455">
                  <c:v>7.583333333333333</c:v>
                </c:pt>
                <c:pt idx="456">
                  <c:v>7.6</c:v>
                </c:pt>
                <c:pt idx="457">
                  <c:v>7.6166666666666663</c:v>
                </c:pt>
                <c:pt idx="458">
                  <c:v>7.6333333333333337</c:v>
                </c:pt>
                <c:pt idx="459">
                  <c:v>7.65</c:v>
                </c:pt>
                <c:pt idx="460">
                  <c:v>7.666666666666667</c:v>
                </c:pt>
                <c:pt idx="461">
                  <c:v>7.6833333333333336</c:v>
                </c:pt>
                <c:pt idx="462">
                  <c:v>7.7</c:v>
                </c:pt>
                <c:pt idx="463">
                  <c:v>7.7166666666666668</c:v>
                </c:pt>
                <c:pt idx="464">
                  <c:v>7.7333333333333334</c:v>
                </c:pt>
                <c:pt idx="465">
                  <c:v>7.75</c:v>
                </c:pt>
                <c:pt idx="466">
                  <c:v>7.7666666666666666</c:v>
                </c:pt>
                <c:pt idx="467">
                  <c:v>7.7833333333333332</c:v>
                </c:pt>
                <c:pt idx="468">
                  <c:v>7.8</c:v>
                </c:pt>
                <c:pt idx="469">
                  <c:v>7.8166666666666664</c:v>
                </c:pt>
                <c:pt idx="470">
                  <c:v>7.833333333333333</c:v>
                </c:pt>
                <c:pt idx="471">
                  <c:v>7.85</c:v>
                </c:pt>
                <c:pt idx="472">
                  <c:v>7.8666666666666663</c:v>
                </c:pt>
                <c:pt idx="473">
                  <c:v>7.8833333333333337</c:v>
                </c:pt>
                <c:pt idx="474">
                  <c:v>7.9</c:v>
                </c:pt>
                <c:pt idx="475">
                  <c:v>7.916666666666667</c:v>
                </c:pt>
                <c:pt idx="476">
                  <c:v>7.9333333333333336</c:v>
                </c:pt>
                <c:pt idx="477">
                  <c:v>7.95</c:v>
                </c:pt>
                <c:pt idx="478">
                  <c:v>7.9666666666666668</c:v>
                </c:pt>
                <c:pt idx="479">
                  <c:v>7.9833333333333334</c:v>
                </c:pt>
                <c:pt idx="480">
                  <c:v>8</c:v>
                </c:pt>
                <c:pt idx="481">
                  <c:v>8.0166666666666675</c:v>
                </c:pt>
                <c:pt idx="482">
                  <c:v>8.0333333333333332</c:v>
                </c:pt>
                <c:pt idx="483">
                  <c:v>8.0500000000000007</c:v>
                </c:pt>
                <c:pt idx="484">
                  <c:v>8.0666666666666664</c:v>
                </c:pt>
                <c:pt idx="485">
                  <c:v>8.0833333333333339</c:v>
                </c:pt>
                <c:pt idx="486">
                  <c:v>8.1</c:v>
                </c:pt>
                <c:pt idx="487">
                  <c:v>8.1166666666666671</c:v>
                </c:pt>
                <c:pt idx="488">
                  <c:v>8.1333333333333329</c:v>
                </c:pt>
                <c:pt idx="489">
                  <c:v>8.15</c:v>
                </c:pt>
                <c:pt idx="490">
                  <c:v>8.1666666666666661</c:v>
                </c:pt>
                <c:pt idx="491">
                  <c:v>8.1833333333333336</c:v>
                </c:pt>
                <c:pt idx="492">
                  <c:v>8.1999999999999993</c:v>
                </c:pt>
                <c:pt idx="493">
                  <c:v>8.2166666666666668</c:v>
                </c:pt>
                <c:pt idx="494">
                  <c:v>8.2333333333333325</c:v>
                </c:pt>
                <c:pt idx="495">
                  <c:v>8.25</c:v>
                </c:pt>
                <c:pt idx="496">
                  <c:v>8.2666666666666675</c:v>
                </c:pt>
                <c:pt idx="497">
                  <c:v>8.2833333333333332</c:v>
                </c:pt>
                <c:pt idx="498">
                  <c:v>8.3000000000000007</c:v>
                </c:pt>
                <c:pt idx="499">
                  <c:v>8.3166666666666664</c:v>
                </c:pt>
                <c:pt idx="500">
                  <c:v>8.3333333333333339</c:v>
                </c:pt>
                <c:pt idx="501">
                  <c:v>8.35</c:v>
                </c:pt>
                <c:pt idx="502">
                  <c:v>8.3666666666666671</c:v>
                </c:pt>
                <c:pt idx="503">
                  <c:v>8.3833333333333329</c:v>
                </c:pt>
                <c:pt idx="504">
                  <c:v>8.4</c:v>
                </c:pt>
                <c:pt idx="505">
                  <c:v>8.4166666666666661</c:v>
                </c:pt>
                <c:pt idx="506">
                  <c:v>8.4333333333333336</c:v>
                </c:pt>
                <c:pt idx="507">
                  <c:v>8.4499999999999993</c:v>
                </c:pt>
                <c:pt idx="508">
                  <c:v>8.4666666666666668</c:v>
                </c:pt>
                <c:pt idx="509">
                  <c:v>8.4833333333333325</c:v>
                </c:pt>
                <c:pt idx="510">
                  <c:v>8.5</c:v>
                </c:pt>
                <c:pt idx="511">
                  <c:v>8.5166666666666675</c:v>
                </c:pt>
                <c:pt idx="512">
                  <c:v>8.5333333333333332</c:v>
                </c:pt>
                <c:pt idx="513">
                  <c:v>8.5500000000000007</c:v>
                </c:pt>
                <c:pt idx="514">
                  <c:v>8.5666666666666664</c:v>
                </c:pt>
                <c:pt idx="515">
                  <c:v>8.5833333333333339</c:v>
                </c:pt>
                <c:pt idx="516">
                  <c:v>8.6</c:v>
                </c:pt>
                <c:pt idx="517">
                  <c:v>8.6166666666666671</c:v>
                </c:pt>
                <c:pt idx="518">
                  <c:v>8.6333333333333329</c:v>
                </c:pt>
                <c:pt idx="519">
                  <c:v>8.65</c:v>
                </c:pt>
                <c:pt idx="520">
                  <c:v>8.6666666666666661</c:v>
                </c:pt>
                <c:pt idx="521">
                  <c:v>8.6833333333333336</c:v>
                </c:pt>
                <c:pt idx="522">
                  <c:v>8.6999999999999993</c:v>
                </c:pt>
                <c:pt idx="523">
                  <c:v>8.7166666666666668</c:v>
                </c:pt>
                <c:pt idx="524">
                  <c:v>8.7333333333333325</c:v>
                </c:pt>
                <c:pt idx="525">
                  <c:v>8.75</c:v>
                </c:pt>
                <c:pt idx="526">
                  <c:v>8.7666666666666675</c:v>
                </c:pt>
                <c:pt idx="527">
                  <c:v>8.7833333333333332</c:v>
                </c:pt>
                <c:pt idx="528">
                  <c:v>8.8000000000000007</c:v>
                </c:pt>
                <c:pt idx="529">
                  <c:v>8.8166666666666664</c:v>
                </c:pt>
                <c:pt idx="530">
                  <c:v>8.8333333333333339</c:v>
                </c:pt>
                <c:pt idx="531">
                  <c:v>8.85</c:v>
                </c:pt>
                <c:pt idx="532">
                  <c:v>8.8666666666666671</c:v>
                </c:pt>
                <c:pt idx="533">
                  <c:v>8.8833333333333329</c:v>
                </c:pt>
                <c:pt idx="534">
                  <c:v>8.9</c:v>
                </c:pt>
                <c:pt idx="535">
                  <c:v>8.9166666666666661</c:v>
                </c:pt>
                <c:pt idx="536">
                  <c:v>8.9333333333333336</c:v>
                </c:pt>
                <c:pt idx="537">
                  <c:v>8.9499999999999993</c:v>
                </c:pt>
                <c:pt idx="538">
                  <c:v>8.9666666666666668</c:v>
                </c:pt>
                <c:pt idx="539">
                  <c:v>8.9833333333333325</c:v>
                </c:pt>
                <c:pt idx="540">
                  <c:v>9</c:v>
                </c:pt>
                <c:pt idx="541">
                  <c:v>9.0166666666666675</c:v>
                </c:pt>
                <c:pt idx="542">
                  <c:v>9.0333333333333332</c:v>
                </c:pt>
                <c:pt idx="543">
                  <c:v>9.0500000000000007</c:v>
                </c:pt>
                <c:pt idx="544">
                  <c:v>9.0666666666666664</c:v>
                </c:pt>
                <c:pt idx="545">
                  <c:v>9.0833333333333339</c:v>
                </c:pt>
                <c:pt idx="546">
                  <c:v>9.1</c:v>
                </c:pt>
                <c:pt idx="547">
                  <c:v>9.1166666666666671</c:v>
                </c:pt>
                <c:pt idx="548">
                  <c:v>9.1333333333333329</c:v>
                </c:pt>
                <c:pt idx="549">
                  <c:v>9.15</c:v>
                </c:pt>
                <c:pt idx="550">
                  <c:v>9.1666666666666661</c:v>
                </c:pt>
                <c:pt idx="551">
                  <c:v>9.1833333333333336</c:v>
                </c:pt>
                <c:pt idx="552">
                  <c:v>9.1999999999999993</c:v>
                </c:pt>
                <c:pt idx="553">
                  <c:v>9.2166666666666668</c:v>
                </c:pt>
                <c:pt idx="554">
                  <c:v>9.2333333333333325</c:v>
                </c:pt>
                <c:pt idx="555">
                  <c:v>9.25</c:v>
                </c:pt>
                <c:pt idx="556">
                  <c:v>9.2666666666666675</c:v>
                </c:pt>
                <c:pt idx="557">
                  <c:v>9.2833333333333332</c:v>
                </c:pt>
                <c:pt idx="558">
                  <c:v>9.3000000000000007</c:v>
                </c:pt>
                <c:pt idx="559">
                  <c:v>9.3166666666666664</c:v>
                </c:pt>
                <c:pt idx="560">
                  <c:v>9.3333333333333339</c:v>
                </c:pt>
                <c:pt idx="561">
                  <c:v>9.35</c:v>
                </c:pt>
                <c:pt idx="562">
                  <c:v>9.3666666666666671</c:v>
                </c:pt>
                <c:pt idx="563">
                  <c:v>9.3833333333333329</c:v>
                </c:pt>
                <c:pt idx="564">
                  <c:v>9.4</c:v>
                </c:pt>
                <c:pt idx="565">
                  <c:v>9.4166666666666661</c:v>
                </c:pt>
                <c:pt idx="566">
                  <c:v>9.4333333333333336</c:v>
                </c:pt>
                <c:pt idx="567">
                  <c:v>9.4499999999999993</c:v>
                </c:pt>
                <c:pt idx="568">
                  <c:v>9.4666666666666668</c:v>
                </c:pt>
                <c:pt idx="569">
                  <c:v>9.4833333333333325</c:v>
                </c:pt>
                <c:pt idx="570">
                  <c:v>9.5</c:v>
                </c:pt>
                <c:pt idx="571">
                  <c:v>9.5166666666666675</c:v>
                </c:pt>
                <c:pt idx="572">
                  <c:v>9.5333333333333332</c:v>
                </c:pt>
                <c:pt idx="573">
                  <c:v>9.5500000000000007</c:v>
                </c:pt>
                <c:pt idx="574">
                  <c:v>9.5666666666666664</c:v>
                </c:pt>
                <c:pt idx="575">
                  <c:v>9.5833333333333339</c:v>
                </c:pt>
                <c:pt idx="576">
                  <c:v>9.6</c:v>
                </c:pt>
                <c:pt idx="577">
                  <c:v>9.6166666666666671</c:v>
                </c:pt>
                <c:pt idx="578">
                  <c:v>9.6333333333333329</c:v>
                </c:pt>
                <c:pt idx="579">
                  <c:v>9.65</c:v>
                </c:pt>
                <c:pt idx="580">
                  <c:v>9.6666666666666661</c:v>
                </c:pt>
                <c:pt idx="581">
                  <c:v>9.6833333333333336</c:v>
                </c:pt>
                <c:pt idx="582">
                  <c:v>9.6999999999999993</c:v>
                </c:pt>
                <c:pt idx="583">
                  <c:v>9.7166666666666668</c:v>
                </c:pt>
                <c:pt idx="584">
                  <c:v>9.7333333333333325</c:v>
                </c:pt>
                <c:pt idx="585">
                  <c:v>9.75</c:v>
                </c:pt>
                <c:pt idx="586">
                  <c:v>9.7666666666666675</c:v>
                </c:pt>
                <c:pt idx="587">
                  <c:v>9.7833333333333332</c:v>
                </c:pt>
                <c:pt idx="588">
                  <c:v>9.8000000000000007</c:v>
                </c:pt>
                <c:pt idx="589">
                  <c:v>9.8166666666666664</c:v>
                </c:pt>
                <c:pt idx="590">
                  <c:v>9.8333333333333339</c:v>
                </c:pt>
                <c:pt idx="591">
                  <c:v>9.85</c:v>
                </c:pt>
                <c:pt idx="592">
                  <c:v>9.8666666666666671</c:v>
                </c:pt>
                <c:pt idx="593">
                  <c:v>9.8833333333333329</c:v>
                </c:pt>
                <c:pt idx="594">
                  <c:v>9.9</c:v>
                </c:pt>
                <c:pt idx="595">
                  <c:v>9.9166666666666661</c:v>
                </c:pt>
                <c:pt idx="596">
                  <c:v>9.9333333333333336</c:v>
                </c:pt>
                <c:pt idx="597">
                  <c:v>9.9499999999999993</c:v>
                </c:pt>
                <c:pt idx="598">
                  <c:v>9.9666666666666668</c:v>
                </c:pt>
                <c:pt idx="599">
                  <c:v>9.9833333333333325</c:v>
                </c:pt>
                <c:pt idx="600">
                  <c:v>10</c:v>
                </c:pt>
                <c:pt idx="601">
                  <c:v>10.016666666666667</c:v>
                </c:pt>
                <c:pt idx="602">
                  <c:v>10.033333333333333</c:v>
                </c:pt>
                <c:pt idx="603">
                  <c:v>10.050000000000001</c:v>
                </c:pt>
                <c:pt idx="604">
                  <c:v>10.066666666666666</c:v>
                </c:pt>
                <c:pt idx="605">
                  <c:v>10.083333333333334</c:v>
                </c:pt>
                <c:pt idx="606">
                  <c:v>10.1</c:v>
                </c:pt>
                <c:pt idx="607">
                  <c:v>10.116666666666667</c:v>
                </c:pt>
                <c:pt idx="608">
                  <c:v>10.133333333333333</c:v>
                </c:pt>
                <c:pt idx="609">
                  <c:v>10.15</c:v>
                </c:pt>
                <c:pt idx="610">
                  <c:v>10.166666666666666</c:v>
                </c:pt>
                <c:pt idx="611">
                  <c:v>10.183333333333334</c:v>
                </c:pt>
                <c:pt idx="612">
                  <c:v>10.199999999999999</c:v>
                </c:pt>
                <c:pt idx="613">
                  <c:v>10.216666666666667</c:v>
                </c:pt>
                <c:pt idx="614">
                  <c:v>10.233333333333333</c:v>
                </c:pt>
                <c:pt idx="615">
                  <c:v>10.25</c:v>
                </c:pt>
                <c:pt idx="616">
                  <c:v>10.266666666666667</c:v>
                </c:pt>
                <c:pt idx="617">
                  <c:v>10.283333333333333</c:v>
                </c:pt>
                <c:pt idx="618">
                  <c:v>10.3</c:v>
                </c:pt>
                <c:pt idx="619">
                  <c:v>10.316666666666666</c:v>
                </c:pt>
                <c:pt idx="620">
                  <c:v>10.333333333333334</c:v>
                </c:pt>
                <c:pt idx="621">
                  <c:v>10.35</c:v>
                </c:pt>
                <c:pt idx="622">
                  <c:v>10.366666666666667</c:v>
                </c:pt>
                <c:pt idx="623">
                  <c:v>10.383333333333333</c:v>
                </c:pt>
                <c:pt idx="624">
                  <c:v>10.4</c:v>
                </c:pt>
                <c:pt idx="625">
                  <c:v>10.416666666666666</c:v>
                </c:pt>
                <c:pt idx="626">
                  <c:v>10.433333333333334</c:v>
                </c:pt>
                <c:pt idx="627">
                  <c:v>10.45</c:v>
                </c:pt>
                <c:pt idx="628">
                  <c:v>10.466666666666667</c:v>
                </c:pt>
                <c:pt idx="629">
                  <c:v>10.483333333333333</c:v>
                </c:pt>
                <c:pt idx="630">
                  <c:v>10.5</c:v>
                </c:pt>
                <c:pt idx="631">
                  <c:v>10.516666666666667</c:v>
                </c:pt>
                <c:pt idx="632">
                  <c:v>10.533333333333333</c:v>
                </c:pt>
                <c:pt idx="633">
                  <c:v>10.55</c:v>
                </c:pt>
                <c:pt idx="634">
                  <c:v>10.566666666666666</c:v>
                </c:pt>
                <c:pt idx="635">
                  <c:v>10.583333333333334</c:v>
                </c:pt>
                <c:pt idx="636">
                  <c:v>10.6</c:v>
                </c:pt>
                <c:pt idx="637">
                  <c:v>10.616666666666667</c:v>
                </c:pt>
                <c:pt idx="638">
                  <c:v>10.633333333333333</c:v>
                </c:pt>
                <c:pt idx="639">
                  <c:v>10.65</c:v>
                </c:pt>
                <c:pt idx="640">
                  <c:v>10.666666666666666</c:v>
                </c:pt>
                <c:pt idx="641">
                  <c:v>10.683333333333334</c:v>
                </c:pt>
                <c:pt idx="642">
                  <c:v>10.7</c:v>
                </c:pt>
                <c:pt idx="643">
                  <c:v>10.716666666666667</c:v>
                </c:pt>
                <c:pt idx="644">
                  <c:v>10.733333333333333</c:v>
                </c:pt>
                <c:pt idx="645">
                  <c:v>10.75</c:v>
                </c:pt>
                <c:pt idx="646">
                  <c:v>10.766666666666667</c:v>
                </c:pt>
                <c:pt idx="647">
                  <c:v>10.783333333333333</c:v>
                </c:pt>
                <c:pt idx="648">
                  <c:v>10.8</c:v>
                </c:pt>
                <c:pt idx="649">
                  <c:v>10.816666666666666</c:v>
                </c:pt>
                <c:pt idx="650">
                  <c:v>10.833333333333334</c:v>
                </c:pt>
                <c:pt idx="651">
                  <c:v>10.85</c:v>
                </c:pt>
                <c:pt idx="652">
                  <c:v>10.866666666666667</c:v>
                </c:pt>
                <c:pt idx="653">
                  <c:v>10.883333333333333</c:v>
                </c:pt>
                <c:pt idx="654">
                  <c:v>10.9</c:v>
                </c:pt>
                <c:pt idx="655">
                  <c:v>10.916666666666666</c:v>
                </c:pt>
                <c:pt idx="656">
                  <c:v>10.933333333333334</c:v>
                </c:pt>
                <c:pt idx="657">
                  <c:v>10.95</c:v>
                </c:pt>
                <c:pt idx="658">
                  <c:v>10.966666666666667</c:v>
                </c:pt>
                <c:pt idx="659">
                  <c:v>10.983333333333333</c:v>
                </c:pt>
                <c:pt idx="660">
                  <c:v>11</c:v>
                </c:pt>
                <c:pt idx="661">
                  <c:v>11.016666666666667</c:v>
                </c:pt>
                <c:pt idx="662">
                  <c:v>11.033333333333333</c:v>
                </c:pt>
                <c:pt idx="663">
                  <c:v>11.05</c:v>
                </c:pt>
                <c:pt idx="664">
                  <c:v>11.066666666666666</c:v>
                </c:pt>
                <c:pt idx="665">
                  <c:v>11.083333333333334</c:v>
                </c:pt>
                <c:pt idx="666">
                  <c:v>11.1</c:v>
                </c:pt>
                <c:pt idx="667">
                  <c:v>11.116666666666667</c:v>
                </c:pt>
                <c:pt idx="668">
                  <c:v>11.133333333333333</c:v>
                </c:pt>
                <c:pt idx="669">
                  <c:v>11.15</c:v>
                </c:pt>
                <c:pt idx="670">
                  <c:v>11.166666666666666</c:v>
                </c:pt>
                <c:pt idx="671">
                  <c:v>11.183333333333334</c:v>
                </c:pt>
                <c:pt idx="672">
                  <c:v>11.2</c:v>
                </c:pt>
                <c:pt idx="673">
                  <c:v>11.216666666666667</c:v>
                </c:pt>
                <c:pt idx="674">
                  <c:v>11.233333333333333</c:v>
                </c:pt>
                <c:pt idx="675">
                  <c:v>11.25</c:v>
                </c:pt>
                <c:pt idx="676">
                  <c:v>11.266666666666667</c:v>
                </c:pt>
                <c:pt idx="677">
                  <c:v>11.283333333333333</c:v>
                </c:pt>
                <c:pt idx="678">
                  <c:v>11.3</c:v>
                </c:pt>
                <c:pt idx="679">
                  <c:v>11.316666666666666</c:v>
                </c:pt>
                <c:pt idx="680">
                  <c:v>11.333333333333334</c:v>
                </c:pt>
                <c:pt idx="681">
                  <c:v>11.35</c:v>
                </c:pt>
                <c:pt idx="682">
                  <c:v>11.366666666666667</c:v>
                </c:pt>
                <c:pt idx="683">
                  <c:v>11.383333333333333</c:v>
                </c:pt>
                <c:pt idx="684">
                  <c:v>11.4</c:v>
                </c:pt>
                <c:pt idx="685">
                  <c:v>11.416666666666666</c:v>
                </c:pt>
                <c:pt idx="686">
                  <c:v>11.433333333333334</c:v>
                </c:pt>
                <c:pt idx="687">
                  <c:v>11.45</c:v>
                </c:pt>
                <c:pt idx="688">
                  <c:v>11.466666666666667</c:v>
                </c:pt>
                <c:pt idx="689">
                  <c:v>11.483333333333333</c:v>
                </c:pt>
                <c:pt idx="690">
                  <c:v>11.5</c:v>
                </c:pt>
                <c:pt idx="691">
                  <c:v>11.516666666666667</c:v>
                </c:pt>
                <c:pt idx="692">
                  <c:v>11.533333333333333</c:v>
                </c:pt>
                <c:pt idx="693">
                  <c:v>11.55</c:v>
                </c:pt>
                <c:pt idx="694">
                  <c:v>11.566666666666666</c:v>
                </c:pt>
                <c:pt idx="695">
                  <c:v>11.583333333333334</c:v>
                </c:pt>
                <c:pt idx="696">
                  <c:v>11.6</c:v>
                </c:pt>
                <c:pt idx="697">
                  <c:v>11.616666666666667</c:v>
                </c:pt>
                <c:pt idx="698">
                  <c:v>11.633333333333333</c:v>
                </c:pt>
                <c:pt idx="699">
                  <c:v>11.65</c:v>
                </c:pt>
                <c:pt idx="700">
                  <c:v>11.666666666666666</c:v>
                </c:pt>
                <c:pt idx="701">
                  <c:v>11.683333333333334</c:v>
                </c:pt>
                <c:pt idx="702">
                  <c:v>11.7</c:v>
                </c:pt>
                <c:pt idx="703">
                  <c:v>11.716666666666667</c:v>
                </c:pt>
                <c:pt idx="704">
                  <c:v>11.733333333333333</c:v>
                </c:pt>
                <c:pt idx="705">
                  <c:v>11.75</c:v>
                </c:pt>
                <c:pt idx="706">
                  <c:v>11.766666666666667</c:v>
                </c:pt>
                <c:pt idx="707">
                  <c:v>11.783333333333333</c:v>
                </c:pt>
                <c:pt idx="708">
                  <c:v>11.8</c:v>
                </c:pt>
                <c:pt idx="709">
                  <c:v>11.816666666666666</c:v>
                </c:pt>
                <c:pt idx="710">
                  <c:v>11.833333333333334</c:v>
                </c:pt>
                <c:pt idx="711">
                  <c:v>11.85</c:v>
                </c:pt>
                <c:pt idx="712">
                  <c:v>11.866666666666667</c:v>
                </c:pt>
                <c:pt idx="713">
                  <c:v>11.883333333333333</c:v>
                </c:pt>
                <c:pt idx="714">
                  <c:v>11.9</c:v>
                </c:pt>
                <c:pt idx="715">
                  <c:v>11.916666666666666</c:v>
                </c:pt>
                <c:pt idx="716">
                  <c:v>11.933333333333334</c:v>
                </c:pt>
                <c:pt idx="717">
                  <c:v>11.95</c:v>
                </c:pt>
                <c:pt idx="718">
                  <c:v>11.966666666666667</c:v>
                </c:pt>
                <c:pt idx="719">
                  <c:v>11.983333333333333</c:v>
                </c:pt>
                <c:pt idx="720">
                  <c:v>12</c:v>
                </c:pt>
                <c:pt idx="721">
                  <c:v>12.016666666666667</c:v>
                </c:pt>
                <c:pt idx="722">
                  <c:v>12.033333333333333</c:v>
                </c:pt>
                <c:pt idx="723">
                  <c:v>12.05</c:v>
                </c:pt>
                <c:pt idx="724">
                  <c:v>12.066666666666666</c:v>
                </c:pt>
                <c:pt idx="725">
                  <c:v>12.083333333333334</c:v>
                </c:pt>
                <c:pt idx="726">
                  <c:v>12.1</c:v>
                </c:pt>
                <c:pt idx="727">
                  <c:v>12.116666666666667</c:v>
                </c:pt>
                <c:pt idx="728">
                  <c:v>12.133333333333333</c:v>
                </c:pt>
                <c:pt idx="729">
                  <c:v>12.15</c:v>
                </c:pt>
                <c:pt idx="730">
                  <c:v>12.166666666666666</c:v>
                </c:pt>
                <c:pt idx="731">
                  <c:v>12.183333333333334</c:v>
                </c:pt>
                <c:pt idx="732">
                  <c:v>12.2</c:v>
                </c:pt>
                <c:pt idx="733">
                  <c:v>12.216666666666667</c:v>
                </c:pt>
                <c:pt idx="734">
                  <c:v>12.233333333333333</c:v>
                </c:pt>
                <c:pt idx="735">
                  <c:v>12.25</c:v>
                </c:pt>
                <c:pt idx="736">
                  <c:v>12.266666666666667</c:v>
                </c:pt>
                <c:pt idx="737">
                  <c:v>12.283333333333333</c:v>
                </c:pt>
                <c:pt idx="738">
                  <c:v>12.3</c:v>
                </c:pt>
                <c:pt idx="739">
                  <c:v>12.316666666666666</c:v>
                </c:pt>
                <c:pt idx="740">
                  <c:v>12.333333333333334</c:v>
                </c:pt>
                <c:pt idx="741">
                  <c:v>12.35</c:v>
                </c:pt>
                <c:pt idx="742">
                  <c:v>12.366666666666667</c:v>
                </c:pt>
                <c:pt idx="743">
                  <c:v>12.383333333333333</c:v>
                </c:pt>
                <c:pt idx="744">
                  <c:v>12.4</c:v>
                </c:pt>
                <c:pt idx="745">
                  <c:v>12.416666666666666</c:v>
                </c:pt>
                <c:pt idx="746">
                  <c:v>12.433333333333334</c:v>
                </c:pt>
                <c:pt idx="747">
                  <c:v>12.45</c:v>
                </c:pt>
                <c:pt idx="748">
                  <c:v>12.466666666666667</c:v>
                </c:pt>
                <c:pt idx="749">
                  <c:v>12.483333333333333</c:v>
                </c:pt>
                <c:pt idx="750">
                  <c:v>12.5</c:v>
                </c:pt>
                <c:pt idx="751">
                  <c:v>12.516666666666667</c:v>
                </c:pt>
                <c:pt idx="752">
                  <c:v>12.533333333333333</c:v>
                </c:pt>
                <c:pt idx="753">
                  <c:v>12.55</c:v>
                </c:pt>
                <c:pt idx="754">
                  <c:v>12.566666666666666</c:v>
                </c:pt>
                <c:pt idx="755">
                  <c:v>12.583333333333334</c:v>
                </c:pt>
                <c:pt idx="756">
                  <c:v>12.6</c:v>
                </c:pt>
                <c:pt idx="757">
                  <c:v>12.616666666666667</c:v>
                </c:pt>
                <c:pt idx="758">
                  <c:v>12.633333333333333</c:v>
                </c:pt>
                <c:pt idx="759">
                  <c:v>12.65</c:v>
                </c:pt>
                <c:pt idx="760">
                  <c:v>12.666666666666666</c:v>
                </c:pt>
                <c:pt idx="761">
                  <c:v>12.683333333333334</c:v>
                </c:pt>
                <c:pt idx="762">
                  <c:v>12.7</c:v>
                </c:pt>
                <c:pt idx="763">
                  <c:v>12.716666666666667</c:v>
                </c:pt>
                <c:pt idx="764">
                  <c:v>12.733333333333333</c:v>
                </c:pt>
                <c:pt idx="765">
                  <c:v>12.75</c:v>
                </c:pt>
                <c:pt idx="766">
                  <c:v>12.766666666666667</c:v>
                </c:pt>
                <c:pt idx="767">
                  <c:v>12.783333333333333</c:v>
                </c:pt>
                <c:pt idx="768">
                  <c:v>12.8</c:v>
                </c:pt>
                <c:pt idx="769">
                  <c:v>12.816666666666666</c:v>
                </c:pt>
                <c:pt idx="770">
                  <c:v>12.833333333333334</c:v>
                </c:pt>
                <c:pt idx="771">
                  <c:v>12.85</c:v>
                </c:pt>
                <c:pt idx="772">
                  <c:v>12.866666666666667</c:v>
                </c:pt>
                <c:pt idx="773">
                  <c:v>12.883333333333333</c:v>
                </c:pt>
                <c:pt idx="774">
                  <c:v>12.9</c:v>
                </c:pt>
                <c:pt idx="775">
                  <c:v>12.916666666666666</c:v>
                </c:pt>
                <c:pt idx="776">
                  <c:v>12.933333333333334</c:v>
                </c:pt>
                <c:pt idx="777">
                  <c:v>12.95</c:v>
                </c:pt>
                <c:pt idx="778">
                  <c:v>12.966666666666667</c:v>
                </c:pt>
                <c:pt idx="779">
                  <c:v>12.983333333333333</c:v>
                </c:pt>
                <c:pt idx="780">
                  <c:v>13</c:v>
                </c:pt>
                <c:pt idx="781">
                  <c:v>13.016666666666667</c:v>
                </c:pt>
                <c:pt idx="782">
                  <c:v>13.033333333333333</c:v>
                </c:pt>
                <c:pt idx="783">
                  <c:v>13.05</c:v>
                </c:pt>
                <c:pt idx="784">
                  <c:v>13.066666666666666</c:v>
                </c:pt>
                <c:pt idx="785">
                  <c:v>13.083333333333334</c:v>
                </c:pt>
                <c:pt idx="786">
                  <c:v>13.1</c:v>
                </c:pt>
                <c:pt idx="787">
                  <c:v>13.116666666666667</c:v>
                </c:pt>
                <c:pt idx="788">
                  <c:v>13.133333333333333</c:v>
                </c:pt>
                <c:pt idx="789">
                  <c:v>13.15</c:v>
                </c:pt>
                <c:pt idx="790">
                  <c:v>13.166666666666666</c:v>
                </c:pt>
                <c:pt idx="791">
                  <c:v>13.183333333333334</c:v>
                </c:pt>
                <c:pt idx="792">
                  <c:v>13.2</c:v>
                </c:pt>
                <c:pt idx="793">
                  <c:v>13.216666666666667</c:v>
                </c:pt>
                <c:pt idx="794">
                  <c:v>13.233333333333333</c:v>
                </c:pt>
                <c:pt idx="795">
                  <c:v>13.25</c:v>
                </c:pt>
                <c:pt idx="796">
                  <c:v>13.266666666666667</c:v>
                </c:pt>
                <c:pt idx="797">
                  <c:v>13.283333333333333</c:v>
                </c:pt>
                <c:pt idx="798">
                  <c:v>13.3</c:v>
                </c:pt>
                <c:pt idx="799">
                  <c:v>13.316666666666666</c:v>
                </c:pt>
                <c:pt idx="800">
                  <c:v>13.333333333333334</c:v>
                </c:pt>
                <c:pt idx="801">
                  <c:v>13.35</c:v>
                </c:pt>
                <c:pt idx="802">
                  <c:v>13.366666666666667</c:v>
                </c:pt>
                <c:pt idx="803">
                  <c:v>13.383333333333333</c:v>
                </c:pt>
                <c:pt idx="804">
                  <c:v>13.4</c:v>
                </c:pt>
                <c:pt idx="805">
                  <c:v>13.416666666666666</c:v>
                </c:pt>
                <c:pt idx="806">
                  <c:v>13.433333333333334</c:v>
                </c:pt>
                <c:pt idx="807">
                  <c:v>13.45</c:v>
                </c:pt>
                <c:pt idx="808">
                  <c:v>13.466666666666667</c:v>
                </c:pt>
                <c:pt idx="809">
                  <c:v>13.483333333333333</c:v>
                </c:pt>
                <c:pt idx="810">
                  <c:v>13.5</c:v>
                </c:pt>
                <c:pt idx="811">
                  <c:v>13.516666666666667</c:v>
                </c:pt>
                <c:pt idx="812">
                  <c:v>13.533333333333333</c:v>
                </c:pt>
                <c:pt idx="813">
                  <c:v>13.55</c:v>
                </c:pt>
                <c:pt idx="814">
                  <c:v>13.566666666666666</c:v>
                </c:pt>
                <c:pt idx="815">
                  <c:v>13.583333333333334</c:v>
                </c:pt>
                <c:pt idx="816">
                  <c:v>13.6</c:v>
                </c:pt>
                <c:pt idx="817">
                  <c:v>13.616666666666667</c:v>
                </c:pt>
                <c:pt idx="818">
                  <c:v>13.633333333333333</c:v>
                </c:pt>
                <c:pt idx="819">
                  <c:v>13.65</c:v>
                </c:pt>
                <c:pt idx="820">
                  <c:v>13.666666666666666</c:v>
                </c:pt>
                <c:pt idx="821">
                  <c:v>13.683333333333334</c:v>
                </c:pt>
                <c:pt idx="822">
                  <c:v>13.7</c:v>
                </c:pt>
                <c:pt idx="823">
                  <c:v>13.716666666666667</c:v>
                </c:pt>
                <c:pt idx="824">
                  <c:v>13.733333333333333</c:v>
                </c:pt>
                <c:pt idx="825">
                  <c:v>13.75</c:v>
                </c:pt>
                <c:pt idx="826">
                  <c:v>13.766666666666667</c:v>
                </c:pt>
                <c:pt idx="827">
                  <c:v>13.783333333333333</c:v>
                </c:pt>
                <c:pt idx="828">
                  <c:v>13.8</c:v>
                </c:pt>
                <c:pt idx="829">
                  <c:v>13.816666666666666</c:v>
                </c:pt>
                <c:pt idx="830">
                  <c:v>13.833333333333334</c:v>
                </c:pt>
                <c:pt idx="831">
                  <c:v>13.85</c:v>
                </c:pt>
                <c:pt idx="832">
                  <c:v>13.866666666666667</c:v>
                </c:pt>
                <c:pt idx="833">
                  <c:v>13.883333333333333</c:v>
                </c:pt>
                <c:pt idx="834">
                  <c:v>13.9</c:v>
                </c:pt>
                <c:pt idx="835">
                  <c:v>13.916666666666666</c:v>
                </c:pt>
                <c:pt idx="836">
                  <c:v>13.933333333333334</c:v>
                </c:pt>
                <c:pt idx="837">
                  <c:v>13.95</c:v>
                </c:pt>
                <c:pt idx="838">
                  <c:v>13.966666666666667</c:v>
                </c:pt>
                <c:pt idx="839">
                  <c:v>13.983333333333333</c:v>
                </c:pt>
                <c:pt idx="840">
                  <c:v>14</c:v>
                </c:pt>
                <c:pt idx="841">
                  <c:v>14.016666666666667</c:v>
                </c:pt>
                <c:pt idx="842">
                  <c:v>14.033333333333333</c:v>
                </c:pt>
                <c:pt idx="843">
                  <c:v>14.05</c:v>
                </c:pt>
                <c:pt idx="844">
                  <c:v>14.066666666666666</c:v>
                </c:pt>
                <c:pt idx="845">
                  <c:v>14.083333333333334</c:v>
                </c:pt>
                <c:pt idx="846">
                  <c:v>14.1</c:v>
                </c:pt>
                <c:pt idx="847">
                  <c:v>14.116666666666667</c:v>
                </c:pt>
                <c:pt idx="848">
                  <c:v>14.133333333333333</c:v>
                </c:pt>
                <c:pt idx="849">
                  <c:v>14.15</c:v>
                </c:pt>
                <c:pt idx="850">
                  <c:v>14.166666666666666</c:v>
                </c:pt>
                <c:pt idx="851">
                  <c:v>14.183333333333334</c:v>
                </c:pt>
                <c:pt idx="852">
                  <c:v>14.2</c:v>
                </c:pt>
                <c:pt idx="853">
                  <c:v>14.216666666666667</c:v>
                </c:pt>
                <c:pt idx="854">
                  <c:v>14.233333333333333</c:v>
                </c:pt>
                <c:pt idx="855">
                  <c:v>14.25</c:v>
                </c:pt>
                <c:pt idx="856">
                  <c:v>14.266666666666667</c:v>
                </c:pt>
                <c:pt idx="857">
                  <c:v>14.283333333333333</c:v>
                </c:pt>
                <c:pt idx="858">
                  <c:v>14.3</c:v>
                </c:pt>
                <c:pt idx="859">
                  <c:v>14.316666666666666</c:v>
                </c:pt>
                <c:pt idx="860">
                  <c:v>14.333333333333334</c:v>
                </c:pt>
                <c:pt idx="861">
                  <c:v>14.35</c:v>
                </c:pt>
                <c:pt idx="862">
                  <c:v>14.366666666666667</c:v>
                </c:pt>
                <c:pt idx="863">
                  <c:v>14.383333333333333</c:v>
                </c:pt>
                <c:pt idx="864">
                  <c:v>14.4</c:v>
                </c:pt>
                <c:pt idx="865">
                  <c:v>14.416666666666666</c:v>
                </c:pt>
                <c:pt idx="866">
                  <c:v>14.433333333333334</c:v>
                </c:pt>
                <c:pt idx="867">
                  <c:v>14.45</c:v>
                </c:pt>
                <c:pt idx="868">
                  <c:v>14.466666666666667</c:v>
                </c:pt>
                <c:pt idx="869">
                  <c:v>14.483333333333333</c:v>
                </c:pt>
                <c:pt idx="870">
                  <c:v>14.5</c:v>
                </c:pt>
                <c:pt idx="871">
                  <c:v>14.516666666666667</c:v>
                </c:pt>
                <c:pt idx="872">
                  <c:v>14.533333333333333</c:v>
                </c:pt>
                <c:pt idx="873">
                  <c:v>14.55</c:v>
                </c:pt>
                <c:pt idx="874">
                  <c:v>14.566666666666666</c:v>
                </c:pt>
                <c:pt idx="875">
                  <c:v>14.583333333333334</c:v>
                </c:pt>
                <c:pt idx="876">
                  <c:v>14.6</c:v>
                </c:pt>
                <c:pt idx="877">
                  <c:v>14.616666666666667</c:v>
                </c:pt>
                <c:pt idx="878">
                  <c:v>14.633333333333333</c:v>
                </c:pt>
                <c:pt idx="879">
                  <c:v>14.65</c:v>
                </c:pt>
                <c:pt idx="880">
                  <c:v>14.666666666666666</c:v>
                </c:pt>
                <c:pt idx="881">
                  <c:v>14.683333333333334</c:v>
                </c:pt>
                <c:pt idx="882">
                  <c:v>14.7</c:v>
                </c:pt>
                <c:pt idx="883">
                  <c:v>14.716666666666667</c:v>
                </c:pt>
                <c:pt idx="884">
                  <c:v>14.733333333333333</c:v>
                </c:pt>
                <c:pt idx="885">
                  <c:v>14.75</c:v>
                </c:pt>
                <c:pt idx="886">
                  <c:v>14.766666666666667</c:v>
                </c:pt>
                <c:pt idx="887">
                  <c:v>14.783333333333333</c:v>
                </c:pt>
                <c:pt idx="888">
                  <c:v>14.8</c:v>
                </c:pt>
                <c:pt idx="889">
                  <c:v>14.816666666666666</c:v>
                </c:pt>
                <c:pt idx="890">
                  <c:v>14.833333333333334</c:v>
                </c:pt>
                <c:pt idx="891">
                  <c:v>14.85</c:v>
                </c:pt>
                <c:pt idx="892">
                  <c:v>14.866666666666667</c:v>
                </c:pt>
                <c:pt idx="893">
                  <c:v>14.883333333333333</c:v>
                </c:pt>
                <c:pt idx="894">
                  <c:v>14.9</c:v>
                </c:pt>
                <c:pt idx="895">
                  <c:v>14.916666666666666</c:v>
                </c:pt>
                <c:pt idx="896">
                  <c:v>14.933333333333334</c:v>
                </c:pt>
                <c:pt idx="897">
                  <c:v>14.95</c:v>
                </c:pt>
                <c:pt idx="898">
                  <c:v>14.966666666666667</c:v>
                </c:pt>
                <c:pt idx="899">
                  <c:v>14.983333333333333</c:v>
                </c:pt>
                <c:pt idx="900">
                  <c:v>15</c:v>
                </c:pt>
                <c:pt idx="901">
                  <c:v>15.016666666666667</c:v>
                </c:pt>
                <c:pt idx="902">
                  <c:v>15.033333333333333</c:v>
                </c:pt>
                <c:pt idx="903">
                  <c:v>15.05</c:v>
                </c:pt>
                <c:pt idx="904">
                  <c:v>15.066666666666666</c:v>
                </c:pt>
                <c:pt idx="905">
                  <c:v>15.083333333333334</c:v>
                </c:pt>
                <c:pt idx="906">
                  <c:v>15.1</c:v>
                </c:pt>
                <c:pt idx="907">
                  <c:v>15.116666666666667</c:v>
                </c:pt>
                <c:pt idx="908">
                  <c:v>15.133333333333333</c:v>
                </c:pt>
                <c:pt idx="909">
                  <c:v>15.15</c:v>
                </c:pt>
                <c:pt idx="910">
                  <c:v>15.166666666666666</c:v>
                </c:pt>
                <c:pt idx="911">
                  <c:v>15.183333333333334</c:v>
                </c:pt>
                <c:pt idx="912">
                  <c:v>15.2</c:v>
                </c:pt>
                <c:pt idx="913">
                  <c:v>15.216666666666667</c:v>
                </c:pt>
                <c:pt idx="914">
                  <c:v>15.233333333333333</c:v>
                </c:pt>
                <c:pt idx="915">
                  <c:v>15.25</c:v>
                </c:pt>
                <c:pt idx="916">
                  <c:v>15.266666666666667</c:v>
                </c:pt>
                <c:pt idx="917">
                  <c:v>15.283333333333333</c:v>
                </c:pt>
                <c:pt idx="918">
                  <c:v>15.3</c:v>
                </c:pt>
                <c:pt idx="919">
                  <c:v>15.316666666666666</c:v>
                </c:pt>
                <c:pt idx="920">
                  <c:v>15.333333333333334</c:v>
                </c:pt>
                <c:pt idx="921">
                  <c:v>15.35</c:v>
                </c:pt>
                <c:pt idx="922">
                  <c:v>15.366666666666667</c:v>
                </c:pt>
                <c:pt idx="923">
                  <c:v>15.383333333333333</c:v>
                </c:pt>
                <c:pt idx="924">
                  <c:v>15.4</c:v>
                </c:pt>
                <c:pt idx="925">
                  <c:v>15.416666666666666</c:v>
                </c:pt>
                <c:pt idx="926">
                  <c:v>15.433333333333334</c:v>
                </c:pt>
                <c:pt idx="927">
                  <c:v>15.45</c:v>
                </c:pt>
                <c:pt idx="928">
                  <c:v>15.466666666666667</c:v>
                </c:pt>
                <c:pt idx="929">
                  <c:v>15.483333333333333</c:v>
                </c:pt>
                <c:pt idx="930">
                  <c:v>15.5</c:v>
                </c:pt>
                <c:pt idx="931">
                  <c:v>15.516666666666667</c:v>
                </c:pt>
                <c:pt idx="932">
                  <c:v>15.533333333333333</c:v>
                </c:pt>
                <c:pt idx="933">
                  <c:v>15.55</c:v>
                </c:pt>
                <c:pt idx="934">
                  <c:v>15.566666666666666</c:v>
                </c:pt>
                <c:pt idx="935">
                  <c:v>15.583333333333334</c:v>
                </c:pt>
                <c:pt idx="936">
                  <c:v>15.6</c:v>
                </c:pt>
                <c:pt idx="937">
                  <c:v>15.616666666666667</c:v>
                </c:pt>
                <c:pt idx="938">
                  <c:v>15.633333333333333</c:v>
                </c:pt>
                <c:pt idx="939">
                  <c:v>15.65</c:v>
                </c:pt>
                <c:pt idx="940">
                  <c:v>15.666666666666666</c:v>
                </c:pt>
                <c:pt idx="941">
                  <c:v>15.683333333333334</c:v>
                </c:pt>
                <c:pt idx="942">
                  <c:v>15.7</c:v>
                </c:pt>
                <c:pt idx="943">
                  <c:v>15.716666666666667</c:v>
                </c:pt>
                <c:pt idx="944">
                  <c:v>15.733333333333333</c:v>
                </c:pt>
                <c:pt idx="945">
                  <c:v>15.75</c:v>
                </c:pt>
                <c:pt idx="946">
                  <c:v>15.766666666666667</c:v>
                </c:pt>
                <c:pt idx="947">
                  <c:v>15.783333333333333</c:v>
                </c:pt>
                <c:pt idx="948">
                  <c:v>15.8</c:v>
                </c:pt>
                <c:pt idx="949">
                  <c:v>15.816666666666666</c:v>
                </c:pt>
                <c:pt idx="950">
                  <c:v>15.833333333333334</c:v>
                </c:pt>
                <c:pt idx="951">
                  <c:v>15.85</c:v>
                </c:pt>
                <c:pt idx="952">
                  <c:v>15.866666666666667</c:v>
                </c:pt>
                <c:pt idx="953">
                  <c:v>15.883333333333333</c:v>
                </c:pt>
                <c:pt idx="954">
                  <c:v>15.9</c:v>
                </c:pt>
                <c:pt idx="955">
                  <c:v>15.916666666666666</c:v>
                </c:pt>
                <c:pt idx="956">
                  <c:v>15.933333333333334</c:v>
                </c:pt>
                <c:pt idx="957">
                  <c:v>15.95</c:v>
                </c:pt>
                <c:pt idx="958">
                  <c:v>15.966666666666667</c:v>
                </c:pt>
                <c:pt idx="959">
                  <c:v>15.983333333333333</c:v>
                </c:pt>
                <c:pt idx="960">
                  <c:v>16</c:v>
                </c:pt>
                <c:pt idx="961">
                  <c:v>16.016666666666666</c:v>
                </c:pt>
                <c:pt idx="962">
                  <c:v>16.033333333333335</c:v>
                </c:pt>
                <c:pt idx="963">
                  <c:v>16.05</c:v>
                </c:pt>
                <c:pt idx="964">
                  <c:v>16.066666666666666</c:v>
                </c:pt>
                <c:pt idx="965">
                  <c:v>16.083333333333332</c:v>
                </c:pt>
                <c:pt idx="966">
                  <c:v>16.100000000000001</c:v>
                </c:pt>
                <c:pt idx="967">
                  <c:v>16.116666666666667</c:v>
                </c:pt>
                <c:pt idx="968">
                  <c:v>16.133333333333333</c:v>
                </c:pt>
                <c:pt idx="969">
                  <c:v>16.149999999999999</c:v>
                </c:pt>
                <c:pt idx="970">
                  <c:v>16.166666666666668</c:v>
                </c:pt>
                <c:pt idx="971">
                  <c:v>16.183333333333334</c:v>
                </c:pt>
                <c:pt idx="972">
                  <c:v>16.2</c:v>
                </c:pt>
                <c:pt idx="973">
                  <c:v>16.216666666666665</c:v>
                </c:pt>
                <c:pt idx="974">
                  <c:v>16.233333333333334</c:v>
                </c:pt>
                <c:pt idx="975">
                  <c:v>16.25</c:v>
                </c:pt>
                <c:pt idx="976">
                  <c:v>16.266666666666666</c:v>
                </c:pt>
                <c:pt idx="977">
                  <c:v>16.283333333333335</c:v>
                </c:pt>
                <c:pt idx="978">
                  <c:v>16.3</c:v>
                </c:pt>
                <c:pt idx="979">
                  <c:v>16.316666666666666</c:v>
                </c:pt>
                <c:pt idx="980">
                  <c:v>16.333333333333332</c:v>
                </c:pt>
                <c:pt idx="981">
                  <c:v>16.350000000000001</c:v>
                </c:pt>
                <c:pt idx="982">
                  <c:v>16.366666666666667</c:v>
                </c:pt>
                <c:pt idx="983">
                  <c:v>16.383333333333333</c:v>
                </c:pt>
                <c:pt idx="984">
                  <c:v>16.399999999999999</c:v>
                </c:pt>
                <c:pt idx="985">
                  <c:v>16.416666666666668</c:v>
                </c:pt>
                <c:pt idx="986">
                  <c:v>16.433333333333334</c:v>
                </c:pt>
                <c:pt idx="987">
                  <c:v>16.45</c:v>
                </c:pt>
                <c:pt idx="988">
                  <c:v>16.466666666666665</c:v>
                </c:pt>
                <c:pt idx="989">
                  <c:v>16.483333333333334</c:v>
                </c:pt>
                <c:pt idx="990">
                  <c:v>16.5</c:v>
                </c:pt>
                <c:pt idx="991">
                  <c:v>16.516666666666666</c:v>
                </c:pt>
                <c:pt idx="992">
                  <c:v>16.533333333333335</c:v>
                </c:pt>
                <c:pt idx="993">
                  <c:v>16.55</c:v>
                </c:pt>
                <c:pt idx="994">
                  <c:v>16.566666666666666</c:v>
                </c:pt>
                <c:pt idx="995">
                  <c:v>16.583333333333332</c:v>
                </c:pt>
                <c:pt idx="996">
                  <c:v>16.600000000000001</c:v>
                </c:pt>
                <c:pt idx="997">
                  <c:v>16.616666666666667</c:v>
                </c:pt>
                <c:pt idx="998">
                  <c:v>16.633333333333333</c:v>
                </c:pt>
                <c:pt idx="999">
                  <c:v>16.649999999999999</c:v>
                </c:pt>
                <c:pt idx="1000">
                  <c:v>16.666666666666668</c:v>
                </c:pt>
                <c:pt idx="1001">
                  <c:v>16.683333333333334</c:v>
                </c:pt>
                <c:pt idx="1002">
                  <c:v>16.7</c:v>
                </c:pt>
                <c:pt idx="1003">
                  <c:v>16.716666666666665</c:v>
                </c:pt>
                <c:pt idx="1004">
                  <c:v>16.733333333333334</c:v>
                </c:pt>
                <c:pt idx="1005">
                  <c:v>16.75</c:v>
                </c:pt>
                <c:pt idx="1006">
                  <c:v>16.766666666666666</c:v>
                </c:pt>
                <c:pt idx="1007">
                  <c:v>16.783333333333335</c:v>
                </c:pt>
                <c:pt idx="1008">
                  <c:v>16.8</c:v>
                </c:pt>
                <c:pt idx="1009">
                  <c:v>16.816666666666666</c:v>
                </c:pt>
                <c:pt idx="1010">
                  <c:v>16.833333333333332</c:v>
                </c:pt>
                <c:pt idx="1011">
                  <c:v>16.850000000000001</c:v>
                </c:pt>
                <c:pt idx="1012">
                  <c:v>16.866666666666667</c:v>
                </c:pt>
                <c:pt idx="1013">
                  <c:v>16.883333333333333</c:v>
                </c:pt>
                <c:pt idx="1014">
                  <c:v>16.899999999999999</c:v>
                </c:pt>
                <c:pt idx="1015">
                  <c:v>16.916666666666668</c:v>
                </c:pt>
                <c:pt idx="1016">
                  <c:v>16.933333333333334</c:v>
                </c:pt>
                <c:pt idx="1017">
                  <c:v>16.95</c:v>
                </c:pt>
                <c:pt idx="1018">
                  <c:v>16.966666666666665</c:v>
                </c:pt>
                <c:pt idx="1019">
                  <c:v>16.983333333333334</c:v>
                </c:pt>
                <c:pt idx="1020">
                  <c:v>17</c:v>
                </c:pt>
                <c:pt idx="1021">
                  <c:v>17.016666666666666</c:v>
                </c:pt>
                <c:pt idx="1022">
                  <c:v>17.033333333333335</c:v>
                </c:pt>
                <c:pt idx="1023">
                  <c:v>17.05</c:v>
                </c:pt>
                <c:pt idx="1024">
                  <c:v>17.066666666666666</c:v>
                </c:pt>
                <c:pt idx="1025">
                  <c:v>17.083333333333332</c:v>
                </c:pt>
                <c:pt idx="1026">
                  <c:v>17.100000000000001</c:v>
                </c:pt>
                <c:pt idx="1027">
                  <c:v>17.116666666666667</c:v>
                </c:pt>
                <c:pt idx="1028">
                  <c:v>17.133333333333333</c:v>
                </c:pt>
                <c:pt idx="1029">
                  <c:v>17.149999999999999</c:v>
                </c:pt>
                <c:pt idx="1030">
                  <c:v>17.166666666666668</c:v>
                </c:pt>
                <c:pt idx="1031">
                  <c:v>17.183333333333334</c:v>
                </c:pt>
                <c:pt idx="1032">
                  <c:v>17.2</c:v>
                </c:pt>
                <c:pt idx="1033">
                  <c:v>17.216666666666665</c:v>
                </c:pt>
                <c:pt idx="1034">
                  <c:v>17.233333333333334</c:v>
                </c:pt>
                <c:pt idx="1035">
                  <c:v>17.25</c:v>
                </c:pt>
                <c:pt idx="1036">
                  <c:v>17.266666666666666</c:v>
                </c:pt>
                <c:pt idx="1037">
                  <c:v>17.283333333333335</c:v>
                </c:pt>
                <c:pt idx="1038">
                  <c:v>17.3</c:v>
                </c:pt>
                <c:pt idx="1039">
                  <c:v>17.316666666666666</c:v>
                </c:pt>
                <c:pt idx="1040">
                  <c:v>17.333333333333332</c:v>
                </c:pt>
                <c:pt idx="1041">
                  <c:v>17.350000000000001</c:v>
                </c:pt>
                <c:pt idx="1042">
                  <c:v>17.366666666666667</c:v>
                </c:pt>
                <c:pt idx="1043">
                  <c:v>17.383333333333333</c:v>
                </c:pt>
                <c:pt idx="1044">
                  <c:v>17.399999999999999</c:v>
                </c:pt>
                <c:pt idx="1045">
                  <c:v>17.416666666666668</c:v>
                </c:pt>
                <c:pt idx="1046">
                  <c:v>17.433333333333334</c:v>
                </c:pt>
                <c:pt idx="1047">
                  <c:v>17.45</c:v>
                </c:pt>
                <c:pt idx="1048">
                  <c:v>17.466666666666665</c:v>
                </c:pt>
                <c:pt idx="1049">
                  <c:v>17.483333333333334</c:v>
                </c:pt>
                <c:pt idx="1050">
                  <c:v>17.5</c:v>
                </c:pt>
                <c:pt idx="1051">
                  <c:v>17.516666666666666</c:v>
                </c:pt>
                <c:pt idx="1052">
                  <c:v>17.533333333333335</c:v>
                </c:pt>
                <c:pt idx="1053">
                  <c:v>17.55</c:v>
                </c:pt>
                <c:pt idx="1054">
                  <c:v>17.566666666666666</c:v>
                </c:pt>
                <c:pt idx="1055">
                  <c:v>17.583333333333332</c:v>
                </c:pt>
                <c:pt idx="1056">
                  <c:v>17.600000000000001</c:v>
                </c:pt>
                <c:pt idx="1057">
                  <c:v>17.616666666666667</c:v>
                </c:pt>
                <c:pt idx="1058">
                  <c:v>17.633333333333333</c:v>
                </c:pt>
                <c:pt idx="1059">
                  <c:v>17.649999999999999</c:v>
                </c:pt>
                <c:pt idx="1060">
                  <c:v>17.666666666666668</c:v>
                </c:pt>
                <c:pt idx="1061">
                  <c:v>17.683333333333334</c:v>
                </c:pt>
                <c:pt idx="1062">
                  <c:v>17.7</c:v>
                </c:pt>
                <c:pt idx="1063">
                  <c:v>17.716666666666665</c:v>
                </c:pt>
                <c:pt idx="1064">
                  <c:v>17.733333333333334</c:v>
                </c:pt>
                <c:pt idx="1065">
                  <c:v>17.75</c:v>
                </c:pt>
                <c:pt idx="1066">
                  <c:v>17.766666666666666</c:v>
                </c:pt>
                <c:pt idx="1067">
                  <c:v>17.783333333333335</c:v>
                </c:pt>
                <c:pt idx="1068">
                  <c:v>17.8</c:v>
                </c:pt>
                <c:pt idx="1069">
                  <c:v>17.816666666666666</c:v>
                </c:pt>
                <c:pt idx="1070">
                  <c:v>17.833333333333332</c:v>
                </c:pt>
                <c:pt idx="1071">
                  <c:v>17.850000000000001</c:v>
                </c:pt>
                <c:pt idx="1072">
                  <c:v>17.866666666666667</c:v>
                </c:pt>
                <c:pt idx="1073">
                  <c:v>17.883333333333333</c:v>
                </c:pt>
                <c:pt idx="1074">
                  <c:v>17.899999999999999</c:v>
                </c:pt>
                <c:pt idx="1075">
                  <c:v>17.916666666666668</c:v>
                </c:pt>
                <c:pt idx="1076">
                  <c:v>17.933333333333334</c:v>
                </c:pt>
                <c:pt idx="1077">
                  <c:v>17.95</c:v>
                </c:pt>
                <c:pt idx="1078">
                  <c:v>17.966666666666665</c:v>
                </c:pt>
                <c:pt idx="1079">
                  <c:v>17.983333333333334</c:v>
                </c:pt>
                <c:pt idx="1080">
                  <c:v>18</c:v>
                </c:pt>
                <c:pt idx="1081">
                  <c:v>18.016666666666666</c:v>
                </c:pt>
                <c:pt idx="1082">
                  <c:v>18.033333333333335</c:v>
                </c:pt>
                <c:pt idx="1083">
                  <c:v>18.05</c:v>
                </c:pt>
                <c:pt idx="1084">
                  <c:v>18.066666666666666</c:v>
                </c:pt>
                <c:pt idx="1085">
                  <c:v>18.083333333333332</c:v>
                </c:pt>
                <c:pt idx="1086">
                  <c:v>18.100000000000001</c:v>
                </c:pt>
                <c:pt idx="1087">
                  <c:v>18.116666666666667</c:v>
                </c:pt>
                <c:pt idx="1088">
                  <c:v>18.133333333333333</c:v>
                </c:pt>
                <c:pt idx="1089">
                  <c:v>18.149999999999999</c:v>
                </c:pt>
                <c:pt idx="1090">
                  <c:v>18.166666666666668</c:v>
                </c:pt>
                <c:pt idx="1091">
                  <c:v>18.183333333333334</c:v>
                </c:pt>
                <c:pt idx="1092">
                  <c:v>18.2</c:v>
                </c:pt>
                <c:pt idx="1093">
                  <c:v>18.216666666666665</c:v>
                </c:pt>
                <c:pt idx="1094">
                  <c:v>18.233333333333334</c:v>
                </c:pt>
                <c:pt idx="1095">
                  <c:v>18.25</c:v>
                </c:pt>
                <c:pt idx="1096">
                  <c:v>18.266666666666666</c:v>
                </c:pt>
                <c:pt idx="1097">
                  <c:v>18.283333333333335</c:v>
                </c:pt>
                <c:pt idx="1098">
                  <c:v>18.3</c:v>
                </c:pt>
                <c:pt idx="1099">
                  <c:v>18.316666666666666</c:v>
                </c:pt>
                <c:pt idx="1100">
                  <c:v>18.333333333333332</c:v>
                </c:pt>
                <c:pt idx="1101">
                  <c:v>18.350000000000001</c:v>
                </c:pt>
                <c:pt idx="1102">
                  <c:v>18.366666666666667</c:v>
                </c:pt>
                <c:pt idx="1103">
                  <c:v>18.383333333333333</c:v>
                </c:pt>
                <c:pt idx="1104">
                  <c:v>18.399999999999999</c:v>
                </c:pt>
                <c:pt idx="1105">
                  <c:v>18.416666666666668</c:v>
                </c:pt>
                <c:pt idx="1106">
                  <c:v>18.433333333333334</c:v>
                </c:pt>
                <c:pt idx="1107">
                  <c:v>18.45</c:v>
                </c:pt>
                <c:pt idx="1108">
                  <c:v>18.466666666666665</c:v>
                </c:pt>
                <c:pt idx="1109">
                  <c:v>18.483333333333334</c:v>
                </c:pt>
                <c:pt idx="1110">
                  <c:v>18.5</c:v>
                </c:pt>
                <c:pt idx="1111">
                  <c:v>18.516666666666666</c:v>
                </c:pt>
                <c:pt idx="1112">
                  <c:v>18.533333333333335</c:v>
                </c:pt>
                <c:pt idx="1113">
                  <c:v>18.55</c:v>
                </c:pt>
                <c:pt idx="1114">
                  <c:v>18.566666666666666</c:v>
                </c:pt>
                <c:pt idx="1115">
                  <c:v>18.583333333333332</c:v>
                </c:pt>
                <c:pt idx="1116">
                  <c:v>18.600000000000001</c:v>
                </c:pt>
                <c:pt idx="1117">
                  <c:v>18.616666666666667</c:v>
                </c:pt>
                <c:pt idx="1118">
                  <c:v>18.633333333333333</c:v>
                </c:pt>
                <c:pt idx="1119">
                  <c:v>18.649999999999999</c:v>
                </c:pt>
                <c:pt idx="1120">
                  <c:v>18.666666666666668</c:v>
                </c:pt>
                <c:pt idx="1121">
                  <c:v>18.683333333333334</c:v>
                </c:pt>
                <c:pt idx="1122">
                  <c:v>18.7</c:v>
                </c:pt>
                <c:pt idx="1123">
                  <c:v>18.716666666666665</c:v>
                </c:pt>
                <c:pt idx="1124">
                  <c:v>18.733333333333334</c:v>
                </c:pt>
                <c:pt idx="1125">
                  <c:v>18.75</c:v>
                </c:pt>
                <c:pt idx="1126">
                  <c:v>18.766666666666666</c:v>
                </c:pt>
                <c:pt idx="1127">
                  <c:v>18.783333333333335</c:v>
                </c:pt>
                <c:pt idx="1128">
                  <c:v>18.8</c:v>
                </c:pt>
                <c:pt idx="1129">
                  <c:v>18.816666666666666</c:v>
                </c:pt>
                <c:pt idx="1130">
                  <c:v>18.833333333333332</c:v>
                </c:pt>
                <c:pt idx="1131">
                  <c:v>18.850000000000001</c:v>
                </c:pt>
                <c:pt idx="1132">
                  <c:v>18.866666666666667</c:v>
                </c:pt>
                <c:pt idx="1133">
                  <c:v>18.883333333333333</c:v>
                </c:pt>
                <c:pt idx="1134">
                  <c:v>18.899999999999999</c:v>
                </c:pt>
                <c:pt idx="1135">
                  <c:v>18.916666666666668</c:v>
                </c:pt>
                <c:pt idx="1136">
                  <c:v>18.933333333333334</c:v>
                </c:pt>
                <c:pt idx="1137">
                  <c:v>18.95</c:v>
                </c:pt>
                <c:pt idx="1138">
                  <c:v>18.966666666666665</c:v>
                </c:pt>
                <c:pt idx="1139">
                  <c:v>18.983333333333334</c:v>
                </c:pt>
                <c:pt idx="1140">
                  <c:v>19</c:v>
                </c:pt>
                <c:pt idx="1141">
                  <c:v>19.016666666666666</c:v>
                </c:pt>
                <c:pt idx="1142">
                  <c:v>19.033333333333335</c:v>
                </c:pt>
                <c:pt idx="1143">
                  <c:v>19.05</c:v>
                </c:pt>
                <c:pt idx="1144">
                  <c:v>19.066666666666666</c:v>
                </c:pt>
                <c:pt idx="1145">
                  <c:v>19.083333333333332</c:v>
                </c:pt>
                <c:pt idx="1146">
                  <c:v>19.100000000000001</c:v>
                </c:pt>
                <c:pt idx="1147">
                  <c:v>19.116666666666667</c:v>
                </c:pt>
                <c:pt idx="1148">
                  <c:v>19.133333333333333</c:v>
                </c:pt>
                <c:pt idx="1149">
                  <c:v>19.149999999999999</c:v>
                </c:pt>
                <c:pt idx="1150">
                  <c:v>19.166666666666668</c:v>
                </c:pt>
                <c:pt idx="1151">
                  <c:v>19.183333333333334</c:v>
                </c:pt>
                <c:pt idx="1152">
                  <c:v>19.2</c:v>
                </c:pt>
                <c:pt idx="1153">
                  <c:v>19.216666666666665</c:v>
                </c:pt>
                <c:pt idx="1154">
                  <c:v>19.233333333333334</c:v>
                </c:pt>
                <c:pt idx="1155">
                  <c:v>19.25</c:v>
                </c:pt>
                <c:pt idx="1156">
                  <c:v>19.266666666666666</c:v>
                </c:pt>
                <c:pt idx="1157">
                  <c:v>19.283333333333335</c:v>
                </c:pt>
                <c:pt idx="1158">
                  <c:v>19.3</c:v>
                </c:pt>
                <c:pt idx="1159">
                  <c:v>19.316666666666666</c:v>
                </c:pt>
                <c:pt idx="1160">
                  <c:v>19.333333333333332</c:v>
                </c:pt>
                <c:pt idx="1161">
                  <c:v>19.350000000000001</c:v>
                </c:pt>
                <c:pt idx="1162">
                  <c:v>19.366666666666667</c:v>
                </c:pt>
                <c:pt idx="1163">
                  <c:v>19.383333333333333</c:v>
                </c:pt>
                <c:pt idx="1164">
                  <c:v>19.399999999999999</c:v>
                </c:pt>
                <c:pt idx="1165">
                  <c:v>19.416666666666668</c:v>
                </c:pt>
                <c:pt idx="1166">
                  <c:v>19.433333333333334</c:v>
                </c:pt>
                <c:pt idx="1167">
                  <c:v>19.45</c:v>
                </c:pt>
                <c:pt idx="1168">
                  <c:v>19.466666666666665</c:v>
                </c:pt>
                <c:pt idx="1169">
                  <c:v>19.483333333333334</c:v>
                </c:pt>
                <c:pt idx="1170">
                  <c:v>19.5</c:v>
                </c:pt>
                <c:pt idx="1171">
                  <c:v>19.516666666666666</c:v>
                </c:pt>
                <c:pt idx="1172">
                  <c:v>19.533333333333335</c:v>
                </c:pt>
                <c:pt idx="1173">
                  <c:v>19.55</c:v>
                </c:pt>
                <c:pt idx="1174">
                  <c:v>19.566666666666666</c:v>
                </c:pt>
                <c:pt idx="1175">
                  <c:v>19.583333333333332</c:v>
                </c:pt>
                <c:pt idx="1176">
                  <c:v>19.600000000000001</c:v>
                </c:pt>
                <c:pt idx="1177">
                  <c:v>19.616666666666667</c:v>
                </c:pt>
                <c:pt idx="1178">
                  <c:v>19.633333333333333</c:v>
                </c:pt>
                <c:pt idx="1179">
                  <c:v>19.649999999999999</c:v>
                </c:pt>
                <c:pt idx="1180">
                  <c:v>19.666666666666668</c:v>
                </c:pt>
                <c:pt idx="1181">
                  <c:v>19.683333333333334</c:v>
                </c:pt>
                <c:pt idx="1182">
                  <c:v>19.7</c:v>
                </c:pt>
                <c:pt idx="1183">
                  <c:v>19.716666666666665</c:v>
                </c:pt>
                <c:pt idx="1184">
                  <c:v>19.733333333333334</c:v>
                </c:pt>
                <c:pt idx="1185">
                  <c:v>19.75</c:v>
                </c:pt>
                <c:pt idx="1186">
                  <c:v>19.766666666666666</c:v>
                </c:pt>
                <c:pt idx="1187">
                  <c:v>19.783333333333335</c:v>
                </c:pt>
                <c:pt idx="1188">
                  <c:v>19.8</c:v>
                </c:pt>
                <c:pt idx="1189">
                  <c:v>19.816666666666666</c:v>
                </c:pt>
                <c:pt idx="1190">
                  <c:v>19.833333333333332</c:v>
                </c:pt>
                <c:pt idx="1191">
                  <c:v>19.850000000000001</c:v>
                </c:pt>
                <c:pt idx="1192">
                  <c:v>19.866666666666667</c:v>
                </c:pt>
                <c:pt idx="1193">
                  <c:v>19.883333333333333</c:v>
                </c:pt>
                <c:pt idx="1194">
                  <c:v>19.899999999999999</c:v>
                </c:pt>
                <c:pt idx="1195">
                  <c:v>19.916666666666668</c:v>
                </c:pt>
                <c:pt idx="1196">
                  <c:v>19.933333333333334</c:v>
                </c:pt>
                <c:pt idx="1197">
                  <c:v>19.95</c:v>
                </c:pt>
                <c:pt idx="1198">
                  <c:v>19.966666666666665</c:v>
                </c:pt>
                <c:pt idx="1199">
                  <c:v>19.983333333333334</c:v>
                </c:pt>
                <c:pt idx="1200">
                  <c:v>20</c:v>
                </c:pt>
                <c:pt idx="1201">
                  <c:v>20.016666666666666</c:v>
                </c:pt>
                <c:pt idx="1202">
                  <c:v>20.033333333333335</c:v>
                </c:pt>
                <c:pt idx="1203">
                  <c:v>20.05</c:v>
                </c:pt>
                <c:pt idx="1204">
                  <c:v>20.066666666666666</c:v>
                </c:pt>
                <c:pt idx="1205">
                  <c:v>20.083333333333332</c:v>
                </c:pt>
                <c:pt idx="1206">
                  <c:v>20.100000000000001</c:v>
                </c:pt>
                <c:pt idx="1207">
                  <c:v>20.116666666666667</c:v>
                </c:pt>
                <c:pt idx="1208">
                  <c:v>20.133333333333333</c:v>
                </c:pt>
                <c:pt idx="1209">
                  <c:v>20.149999999999999</c:v>
                </c:pt>
                <c:pt idx="1210">
                  <c:v>20.166666666666668</c:v>
                </c:pt>
                <c:pt idx="1211">
                  <c:v>20.183333333333334</c:v>
                </c:pt>
                <c:pt idx="1212">
                  <c:v>20.2</c:v>
                </c:pt>
                <c:pt idx="1213">
                  <c:v>20.216666666666665</c:v>
                </c:pt>
                <c:pt idx="1214">
                  <c:v>20.233333333333334</c:v>
                </c:pt>
                <c:pt idx="1215">
                  <c:v>20.25</c:v>
                </c:pt>
                <c:pt idx="1216">
                  <c:v>20.266666666666666</c:v>
                </c:pt>
                <c:pt idx="1217">
                  <c:v>20.283333333333335</c:v>
                </c:pt>
                <c:pt idx="1218">
                  <c:v>20.3</c:v>
                </c:pt>
                <c:pt idx="1219">
                  <c:v>20.316666666666666</c:v>
                </c:pt>
                <c:pt idx="1220">
                  <c:v>20.333333333333332</c:v>
                </c:pt>
                <c:pt idx="1221">
                  <c:v>20.350000000000001</c:v>
                </c:pt>
                <c:pt idx="1222">
                  <c:v>20.366666666666667</c:v>
                </c:pt>
                <c:pt idx="1223">
                  <c:v>20.383333333333333</c:v>
                </c:pt>
                <c:pt idx="1224">
                  <c:v>20.399999999999999</c:v>
                </c:pt>
                <c:pt idx="1225">
                  <c:v>20.416666666666668</c:v>
                </c:pt>
                <c:pt idx="1226">
                  <c:v>20.433333333333334</c:v>
                </c:pt>
                <c:pt idx="1227">
                  <c:v>20.45</c:v>
                </c:pt>
                <c:pt idx="1228">
                  <c:v>20.466666666666665</c:v>
                </c:pt>
                <c:pt idx="1229">
                  <c:v>20.483333333333334</c:v>
                </c:pt>
                <c:pt idx="1230">
                  <c:v>20.5</c:v>
                </c:pt>
                <c:pt idx="1231">
                  <c:v>20.516666666666666</c:v>
                </c:pt>
                <c:pt idx="1232">
                  <c:v>20.533333333333335</c:v>
                </c:pt>
                <c:pt idx="1233">
                  <c:v>20.55</c:v>
                </c:pt>
                <c:pt idx="1234">
                  <c:v>20.566666666666666</c:v>
                </c:pt>
                <c:pt idx="1235">
                  <c:v>20.583333333333332</c:v>
                </c:pt>
                <c:pt idx="1236">
                  <c:v>20.6</c:v>
                </c:pt>
                <c:pt idx="1237">
                  <c:v>20.616666666666667</c:v>
                </c:pt>
                <c:pt idx="1238">
                  <c:v>20.633333333333333</c:v>
                </c:pt>
                <c:pt idx="1239">
                  <c:v>20.65</c:v>
                </c:pt>
                <c:pt idx="1240">
                  <c:v>20.666666666666668</c:v>
                </c:pt>
                <c:pt idx="1241">
                  <c:v>20.683333333333334</c:v>
                </c:pt>
                <c:pt idx="1242">
                  <c:v>20.7</c:v>
                </c:pt>
                <c:pt idx="1243">
                  <c:v>20.716666666666665</c:v>
                </c:pt>
                <c:pt idx="1244">
                  <c:v>20.733333333333334</c:v>
                </c:pt>
                <c:pt idx="1245">
                  <c:v>20.75</c:v>
                </c:pt>
                <c:pt idx="1246">
                  <c:v>20.766666666666666</c:v>
                </c:pt>
                <c:pt idx="1247">
                  <c:v>20.783333333333335</c:v>
                </c:pt>
                <c:pt idx="1248">
                  <c:v>20.8</c:v>
                </c:pt>
                <c:pt idx="1249">
                  <c:v>20.816666666666666</c:v>
                </c:pt>
                <c:pt idx="1250">
                  <c:v>20.833333333333332</c:v>
                </c:pt>
                <c:pt idx="1251">
                  <c:v>20.85</c:v>
                </c:pt>
                <c:pt idx="1252">
                  <c:v>20.866666666666667</c:v>
                </c:pt>
                <c:pt idx="1253">
                  <c:v>20.883333333333333</c:v>
                </c:pt>
                <c:pt idx="1254">
                  <c:v>20.9</c:v>
                </c:pt>
                <c:pt idx="1255">
                  <c:v>20.916666666666668</c:v>
                </c:pt>
                <c:pt idx="1256">
                  <c:v>20.933333333333334</c:v>
                </c:pt>
                <c:pt idx="1257">
                  <c:v>20.95</c:v>
                </c:pt>
                <c:pt idx="1258">
                  <c:v>20.966666666666665</c:v>
                </c:pt>
                <c:pt idx="1259">
                  <c:v>20.983333333333334</c:v>
                </c:pt>
                <c:pt idx="1260">
                  <c:v>21</c:v>
                </c:pt>
                <c:pt idx="1261">
                  <c:v>21.016666666666666</c:v>
                </c:pt>
                <c:pt idx="1262">
                  <c:v>21.033333333333335</c:v>
                </c:pt>
                <c:pt idx="1263">
                  <c:v>21.05</c:v>
                </c:pt>
                <c:pt idx="1264">
                  <c:v>21.066666666666666</c:v>
                </c:pt>
                <c:pt idx="1265">
                  <c:v>21.083333333333332</c:v>
                </c:pt>
                <c:pt idx="1266">
                  <c:v>21.1</c:v>
                </c:pt>
                <c:pt idx="1267">
                  <c:v>21.116666666666667</c:v>
                </c:pt>
                <c:pt idx="1268">
                  <c:v>21.133333333333333</c:v>
                </c:pt>
                <c:pt idx="1269">
                  <c:v>21.15</c:v>
                </c:pt>
                <c:pt idx="1270">
                  <c:v>21.166666666666668</c:v>
                </c:pt>
                <c:pt idx="1271">
                  <c:v>21.183333333333334</c:v>
                </c:pt>
                <c:pt idx="1272">
                  <c:v>21.2</c:v>
                </c:pt>
                <c:pt idx="1273">
                  <c:v>21.216666666666665</c:v>
                </c:pt>
                <c:pt idx="1274">
                  <c:v>21.233333333333334</c:v>
                </c:pt>
                <c:pt idx="1275">
                  <c:v>21.25</c:v>
                </c:pt>
                <c:pt idx="1276">
                  <c:v>21.266666666666666</c:v>
                </c:pt>
                <c:pt idx="1277">
                  <c:v>21.283333333333335</c:v>
                </c:pt>
                <c:pt idx="1278">
                  <c:v>21.3</c:v>
                </c:pt>
                <c:pt idx="1279">
                  <c:v>21.316666666666666</c:v>
                </c:pt>
                <c:pt idx="1280">
                  <c:v>21.333333333333332</c:v>
                </c:pt>
                <c:pt idx="1281">
                  <c:v>21.35</c:v>
                </c:pt>
                <c:pt idx="1282">
                  <c:v>21.366666666666667</c:v>
                </c:pt>
                <c:pt idx="1283">
                  <c:v>21.383333333333333</c:v>
                </c:pt>
                <c:pt idx="1284">
                  <c:v>21.4</c:v>
                </c:pt>
                <c:pt idx="1285">
                  <c:v>21.416666666666668</c:v>
                </c:pt>
                <c:pt idx="1286">
                  <c:v>21.433333333333334</c:v>
                </c:pt>
                <c:pt idx="1287">
                  <c:v>21.45</c:v>
                </c:pt>
                <c:pt idx="1288">
                  <c:v>21.466666666666665</c:v>
                </c:pt>
                <c:pt idx="1289">
                  <c:v>21.483333333333334</c:v>
                </c:pt>
                <c:pt idx="1290">
                  <c:v>21.5</c:v>
                </c:pt>
                <c:pt idx="1291">
                  <c:v>21.516666666666666</c:v>
                </c:pt>
                <c:pt idx="1292">
                  <c:v>21.533333333333335</c:v>
                </c:pt>
                <c:pt idx="1293">
                  <c:v>21.55</c:v>
                </c:pt>
                <c:pt idx="1294">
                  <c:v>21.566666666666666</c:v>
                </c:pt>
                <c:pt idx="1295">
                  <c:v>21.583333333333332</c:v>
                </c:pt>
                <c:pt idx="1296">
                  <c:v>21.6</c:v>
                </c:pt>
                <c:pt idx="1297">
                  <c:v>21.616666666666667</c:v>
                </c:pt>
                <c:pt idx="1298">
                  <c:v>21.633333333333333</c:v>
                </c:pt>
                <c:pt idx="1299">
                  <c:v>21.65</c:v>
                </c:pt>
                <c:pt idx="1300">
                  <c:v>21.666666666666668</c:v>
                </c:pt>
                <c:pt idx="1301">
                  <c:v>21.683333333333334</c:v>
                </c:pt>
                <c:pt idx="1302">
                  <c:v>21.7</c:v>
                </c:pt>
                <c:pt idx="1303">
                  <c:v>21.716666666666665</c:v>
                </c:pt>
                <c:pt idx="1304">
                  <c:v>21.733333333333334</c:v>
                </c:pt>
                <c:pt idx="1305">
                  <c:v>21.75</c:v>
                </c:pt>
                <c:pt idx="1306">
                  <c:v>21.766666666666666</c:v>
                </c:pt>
                <c:pt idx="1307">
                  <c:v>21.783333333333335</c:v>
                </c:pt>
                <c:pt idx="1308">
                  <c:v>21.8</c:v>
                </c:pt>
                <c:pt idx="1309">
                  <c:v>21.816666666666666</c:v>
                </c:pt>
                <c:pt idx="1310">
                  <c:v>21.833333333333332</c:v>
                </c:pt>
                <c:pt idx="1311">
                  <c:v>21.85</c:v>
                </c:pt>
                <c:pt idx="1312">
                  <c:v>21.866666666666667</c:v>
                </c:pt>
                <c:pt idx="1313">
                  <c:v>21.883333333333333</c:v>
                </c:pt>
                <c:pt idx="1314">
                  <c:v>21.9</c:v>
                </c:pt>
                <c:pt idx="1315">
                  <c:v>21.916666666666668</c:v>
                </c:pt>
                <c:pt idx="1316">
                  <c:v>21.933333333333334</c:v>
                </c:pt>
                <c:pt idx="1317">
                  <c:v>21.95</c:v>
                </c:pt>
                <c:pt idx="1318">
                  <c:v>21.966666666666665</c:v>
                </c:pt>
                <c:pt idx="1319">
                  <c:v>21.983333333333334</c:v>
                </c:pt>
                <c:pt idx="1320">
                  <c:v>22</c:v>
                </c:pt>
                <c:pt idx="1321">
                  <c:v>22.016666666666666</c:v>
                </c:pt>
                <c:pt idx="1322">
                  <c:v>22.033333333333335</c:v>
                </c:pt>
                <c:pt idx="1323">
                  <c:v>22.05</c:v>
                </c:pt>
                <c:pt idx="1324">
                  <c:v>22.066666666666666</c:v>
                </c:pt>
                <c:pt idx="1325">
                  <c:v>22.083333333333332</c:v>
                </c:pt>
                <c:pt idx="1326">
                  <c:v>22.1</c:v>
                </c:pt>
                <c:pt idx="1327">
                  <c:v>22.116666666666667</c:v>
                </c:pt>
                <c:pt idx="1328">
                  <c:v>22.133333333333333</c:v>
                </c:pt>
                <c:pt idx="1329">
                  <c:v>22.15</c:v>
                </c:pt>
                <c:pt idx="1330">
                  <c:v>22.166666666666668</c:v>
                </c:pt>
                <c:pt idx="1331">
                  <c:v>22.183333333333334</c:v>
                </c:pt>
                <c:pt idx="1332">
                  <c:v>22.2</c:v>
                </c:pt>
                <c:pt idx="1333">
                  <c:v>22.216666666666665</c:v>
                </c:pt>
                <c:pt idx="1334">
                  <c:v>22.233333333333334</c:v>
                </c:pt>
                <c:pt idx="1335">
                  <c:v>22.25</c:v>
                </c:pt>
                <c:pt idx="1336">
                  <c:v>22.266666666666666</c:v>
                </c:pt>
                <c:pt idx="1337">
                  <c:v>22.283333333333335</c:v>
                </c:pt>
                <c:pt idx="1338">
                  <c:v>22.3</c:v>
                </c:pt>
                <c:pt idx="1339">
                  <c:v>22.316666666666666</c:v>
                </c:pt>
                <c:pt idx="1340">
                  <c:v>22.333333333333332</c:v>
                </c:pt>
                <c:pt idx="1341">
                  <c:v>22.35</c:v>
                </c:pt>
                <c:pt idx="1342">
                  <c:v>22.366666666666667</c:v>
                </c:pt>
                <c:pt idx="1343">
                  <c:v>22.383333333333333</c:v>
                </c:pt>
                <c:pt idx="1344">
                  <c:v>22.4</c:v>
                </c:pt>
                <c:pt idx="1345">
                  <c:v>22.416666666666668</c:v>
                </c:pt>
                <c:pt idx="1346">
                  <c:v>22.433333333333334</c:v>
                </c:pt>
                <c:pt idx="1347">
                  <c:v>22.45</c:v>
                </c:pt>
                <c:pt idx="1348">
                  <c:v>22.466666666666665</c:v>
                </c:pt>
                <c:pt idx="1349">
                  <c:v>22.483333333333334</c:v>
                </c:pt>
                <c:pt idx="1350">
                  <c:v>22.5</c:v>
                </c:pt>
                <c:pt idx="1351">
                  <c:v>22.516666666666666</c:v>
                </c:pt>
                <c:pt idx="1352">
                  <c:v>22.533333333333335</c:v>
                </c:pt>
                <c:pt idx="1353">
                  <c:v>22.55</c:v>
                </c:pt>
                <c:pt idx="1354">
                  <c:v>22.566666666666666</c:v>
                </c:pt>
                <c:pt idx="1355">
                  <c:v>22.583333333333332</c:v>
                </c:pt>
                <c:pt idx="1356">
                  <c:v>22.6</c:v>
                </c:pt>
                <c:pt idx="1357">
                  <c:v>22.616666666666667</c:v>
                </c:pt>
                <c:pt idx="1358">
                  <c:v>22.633333333333333</c:v>
                </c:pt>
                <c:pt idx="1359">
                  <c:v>22.65</c:v>
                </c:pt>
                <c:pt idx="1360">
                  <c:v>22.666666666666668</c:v>
                </c:pt>
                <c:pt idx="1361">
                  <c:v>22.683333333333334</c:v>
                </c:pt>
                <c:pt idx="1362">
                  <c:v>22.7</c:v>
                </c:pt>
                <c:pt idx="1363">
                  <c:v>22.716666666666665</c:v>
                </c:pt>
                <c:pt idx="1364">
                  <c:v>22.733333333333334</c:v>
                </c:pt>
                <c:pt idx="1365">
                  <c:v>22.75</c:v>
                </c:pt>
                <c:pt idx="1366">
                  <c:v>22.766666666666666</c:v>
                </c:pt>
                <c:pt idx="1367">
                  <c:v>22.783333333333335</c:v>
                </c:pt>
                <c:pt idx="1368">
                  <c:v>22.8</c:v>
                </c:pt>
                <c:pt idx="1369">
                  <c:v>22.816666666666666</c:v>
                </c:pt>
                <c:pt idx="1370">
                  <c:v>22.833333333333332</c:v>
                </c:pt>
                <c:pt idx="1371">
                  <c:v>22.85</c:v>
                </c:pt>
                <c:pt idx="1372">
                  <c:v>22.866666666666667</c:v>
                </c:pt>
                <c:pt idx="1373">
                  <c:v>22.883333333333333</c:v>
                </c:pt>
                <c:pt idx="1374">
                  <c:v>22.9</c:v>
                </c:pt>
                <c:pt idx="1375">
                  <c:v>22.916666666666668</c:v>
                </c:pt>
                <c:pt idx="1376">
                  <c:v>22.933333333333334</c:v>
                </c:pt>
                <c:pt idx="1377">
                  <c:v>22.95</c:v>
                </c:pt>
                <c:pt idx="1378">
                  <c:v>22.966666666666665</c:v>
                </c:pt>
                <c:pt idx="1379">
                  <c:v>22.983333333333334</c:v>
                </c:pt>
                <c:pt idx="1380">
                  <c:v>23</c:v>
                </c:pt>
                <c:pt idx="1381">
                  <c:v>23.016666666666666</c:v>
                </c:pt>
                <c:pt idx="1382">
                  <c:v>23.033333333333335</c:v>
                </c:pt>
                <c:pt idx="1383">
                  <c:v>23.05</c:v>
                </c:pt>
                <c:pt idx="1384">
                  <c:v>23.066666666666666</c:v>
                </c:pt>
                <c:pt idx="1385">
                  <c:v>23.083333333333332</c:v>
                </c:pt>
                <c:pt idx="1386">
                  <c:v>23.1</c:v>
                </c:pt>
                <c:pt idx="1387">
                  <c:v>23.116666666666667</c:v>
                </c:pt>
                <c:pt idx="1388">
                  <c:v>23.133333333333333</c:v>
                </c:pt>
                <c:pt idx="1389">
                  <c:v>23.15</c:v>
                </c:pt>
                <c:pt idx="1390">
                  <c:v>23.166666666666668</c:v>
                </c:pt>
                <c:pt idx="1391">
                  <c:v>23.183333333333334</c:v>
                </c:pt>
                <c:pt idx="1392">
                  <c:v>23.2</c:v>
                </c:pt>
                <c:pt idx="1393">
                  <c:v>23.216666666666665</c:v>
                </c:pt>
                <c:pt idx="1394">
                  <c:v>23.233333333333334</c:v>
                </c:pt>
                <c:pt idx="1395">
                  <c:v>23.25</c:v>
                </c:pt>
                <c:pt idx="1396">
                  <c:v>23.266666666666666</c:v>
                </c:pt>
                <c:pt idx="1397">
                  <c:v>23.283333333333335</c:v>
                </c:pt>
                <c:pt idx="1398">
                  <c:v>23.3</c:v>
                </c:pt>
                <c:pt idx="1399">
                  <c:v>23.316666666666666</c:v>
                </c:pt>
                <c:pt idx="1400">
                  <c:v>23.333333333333332</c:v>
                </c:pt>
                <c:pt idx="1401">
                  <c:v>23.35</c:v>
                </c:pt>
                <c:pt idx="1402">
                  <c:v>23.366666666666667</c:v>
                </c:pt>
                <c:pt idx="1403">
                  <c:v>23.383333333333333</c:v>
                </c:pt>
                <c:pt idx="1404">
                  <c:v>23.4</c:v>
                </c:pt>
                <c:pt idx="1405">
                  <c:v>23.416666666666668</c:v>
                </c:pt>
                <c:pt idx="1406">
                  <c:v>23.433333333333334</c:v>
                </c:pt>
                <c:pt idx="1407">
                  <c:v>23.45</c:v>
                </c:pt>
                <c:pt idx="1408">
                  <c:v>23.466666666666665</c:v>
                </c:pt>
                <c:pt idx="1409">
                  <c:v>23.483333333333334</c:v>
                </c:pt>
                <c:pt idx="1410">
                  <c:v>23.5</c:v>
                </c:pt>
                <c:pt idx="1411">
                  <c:v>23.516666666666666</c:v>
                </c:pt>
                <c:pt idx="1412">
                  <c:v>23.533333333333335</c:v>
                </c:pt>
                <c:pt idx="1413">
                  <c:v>23.55</c:v>
                </c:pt>
                <c:pt idx="1414">
                  <c:v>23.566666666666666</c:v>
                </c:pt>
                <c:pt idx="1415">
                  <c:v>23.583333333333332</c:v>
                </c:pt>
                <c:pt idx="1416">
                  <c:v>23.6</c:v>
                </c:pt>
                <c:pt idx="1417">
                  <c:v>23.616666666666667</c:v>
                </c:pt>
                <c:pt idx="1418">
                  <c:v>23.633333333333333</c:v>
                </c:pt>
                <c:pt idx="1419">
                  <c:v>23.65</c:v>
                </c:pt>
                <c:pt idx="1420">
                  <c:v>23.666666666666668</c:v>
                </c:pt>
                <c:pt idx="1421">
                  <c:v>23.683333333333334</c:v>
                </c:pt>
                <c:pt idx="1422">
                  <c:v>23.7</c:v>
                </c:pt>
                <c:pt idx="1423">
                  <c:v>23.716666666666665</c:v>
                </c:pt>
                <c:pt idx="1424">
                  <c:v>23.733333333333334</c:v>
                </c:pt>
                <c:pt idx="1425">
                  <c:v>23.75</c:v>
                </c:pt>
                <c:pt idx="1426">
                  <c:v>23.766666666666666</c:v>
                </c:pt>
                <c:pt idx="1427">
                  <c:v>23.783333333333335</c:v>
                </c:pt>
                <c:pt idx="1428">
                  <c:v>23.8</c:v>
                </c:pt>
                <c:pt idx="1429">
                  <c:v>23.816666666666666</c:v>
                </c:pt>
                <c:pt idx="1430">
                  <c:v>23.833333333333332</c:v>
                </c:pt>
                <c:pt idx="1431">
                  <c:v>23.85</c:v>
                </c:pt>
                <c:pt idx="1432">
                  <c:v>23.866666666666667</c:v>
                </c:pt>
                <c:pt idx="1433">
                  <c:v>23.883333333333333</c:v>
                </c:pt>
                <c:pt idx="1434">
                  <c:v>23.9</c:v>
                </c:pt>
                <c:pt idx="1435">
                  <c:v>23.916666666666668</c:v>
                </c:pt>
                <c:pt idx="1436">
                  <c:v>23.933333333333334</c:v>
                </c:pt>
                <c:pt idx="1437">
                  <c:v>23.95</c:v>
                </c:pt>
                <c:pt idx="1438">
                  <c:v>23.966666666666665</c:v>
                </c:pt>
                <c:pt idx="1439">
                  <c:v>23.983333333333334</c:v>
                </c:pt>
                <c:pt idx="1440">
                  <c:v>24</c:v>
                </c:pt>
                <c:pt idx="1441">
                  <c:v>24.016666666666666</c:v>
                </c:pt>
                <c:pt idx="1442">
                  <c:v>24.033333333333335</c:v>
                </c:pt>
                <c:pt idx="1443">
                  <c:v>24.05</c:v>
                </c:pt>
                <c:pt idx="1444">
                  <c:v>24.066666666666666</c:v>
                </c:pt>
                <c:pt idx="1445">
                  <c:v>24.083333333333332</c:v>
                </c:pt>
                <c:pt idx="1446">
                  <c:v>24.1</c:v>
                </c:pt>
                <c:pt idx="1447">
                  <c:v>24.116666666666667</c:v>
                </c:pt>
                <c:pt idx="1448">
                  <c:v>24.133333333333333</c:v>
                </c:pt>
                <c:pt idx="1449">
                  <c:v>24.15</c:v>
                </c:pt>
                <c:pt idx="1450">
                  <c:v>24.166666666666668</c:v>
                </c:pt>
                <c:pt idx="1451">
                  <c:v>24.183333333333334</c:v>
                </c:pt>
                <c:pt idx="1452">
                  <c:v>24.2</c:v>
                </c:pt>
                <c:pt idx="1453">
                  <c:v>24.216666666666665</c:v>
                </c:pt>
                <c:pt idx="1454">
                  <c:v>24.233333333333334</c:v>
                </c:pt>
                <c:pt idx="1455">
                  <c:v>24.25</c:v>
                </c:pt>
                <c:pt idx="1456">
                  <c:v>24.266666666666666</c:v>
                </c:pt>
                <c:pt idx="1457">
                  <c:v>24.283333333333335</c:v>
                </c:pt>
                <c:pt idx="1458">
                  <c:v>24.3</c:v>
                </c:pt>
                <c:pt idx="1459">
                  <c:v>24.316666666666666</c:v>
                </c:pt>
                <c:pt idx="1460">
                  <c:v>24.333333333333332</c:v>
                </c:pt>
                <c:pt idx="1461">
                  <c:v>24.35</c:v>
                </c:pt>
                <c:pt idx="1462">
                  <c:v>24.366666666666667</c:v>
                </c:pt>
                <c:pt idx="1463">
                  <c:v>24.383333333333333</c:v>
                </c:pt>
                <c:pt idx="1464">
                  <c:v>24.4</c:v>
                </c:pt>
                <c:pt idx="1465">
                  <c:v>24.416666666666668</c:v>
                </c:pt>
                <c:pt idx="1466">
                  <c:v>24.433333333333334</c:v>
                </c:pt>
                <c:pt idx="1467">
                  <c:v>24.45</c:v>
                </c:pt>
                <c:pt idx="1468">
                  <c:v>24.466666666666665</c:v>
                </c:pt>
                <c:pt idx="1469">
                  <c:v>24.483333333333334</c:v>
                </c:pt>
                <c:pt idx="1470">
                  <c:v>24.5</c:v>
                </c:pt>
                <c:pt idx="1471">
                  <c:v>24.516666666666666</c:v>
                </c:pt>
                <c:pt idx="1472">
                  <c:v>24.533333333333335</c:v>
                </c:pt>
                <c:pt idx="1473">
                  <c:v>24.55</c:v>
                </c:pt>
                <c:pt idx="1474">
                  <c:v>24.566666666666666</c:v>
                </c:pt>
                <c:pt idx="1475">
                  <c:v>24.583333333333332</c:v>
                </c:pt>
                <c:pt idx="1476">
                  <c:v>24.6</c:v>
                </c:pt>
                <c:pt idx="1477">
                  <c:v>24.616666666666667</c:v>
                </c:pt>
                <c:pt idx="1478">
                  <c:v>24.633333333333333</c:v>
                </c:pt>
                <c:pt idx="1479">
                  <c:v>24.65</c:v>
                </c:pt>
                <c:pt idx="1480">
                  <c:v>24.666666666666668</c:v>
                </c:pt>
                <c:pt idx="1481">
                  <c:v>24.683333333333334</c:v>
                </c:pt>
                <c:pt idx="1482">
                  <c:v>24.7</c:v>
                </c:pt>
                <c:pt idx="1483">
                  <c:v>24.716666666666665</c:v>
                </c:pt>
                <c:pt idx="1484">
                  <c:v>24.733333333333334</c:v>
                </c:pt>
                <c:pt idx="1485">
                  <c:v>24.75</c:v>
                </c:pt>
                <c:pt idx="1486">
                  <c:v>24.766666666666666</c:v>
                </c:pt>
                <c:pt idx="1487">
                  <c:v>24.783333333333335</c:v>
                </c:pt>
                <c:pt idx="1488">
                  <c:v>24.8</c:v>
                </c:pt>
                <c:pt idx="1489">
                  <c:v>24.816666666666666</c:v>
                </c:pt>
                <c:pt idx="1490">
                  <c:v>24.833333333333332</c:v>
                </c:pt>
                <c:pt idx="1491">
                  <c:v>24.85</c:v>
                </c:pt>
                <c:pt idx="1492">
                  <c:v>24.866666666666667</c:v>
                </c:pt>
                <c:pt idx="1493">
                  <c:v>24.883333333333333</c:v>
                </c:pt>
                <c:pt idx="1494">
                  <c:v>24.9</c:v>
                </c:pt>
                <c:pt idx="1495">
                  <c:v>24.916666666666668</c:v>
                </c:pt>
                <c:pt idx="1496">
                  <c:v>24.933333333333334</c:v>
                </c:pt>
                <c:pt idx="1497">
                  <c:v>24.95</c:v>
                </c:pt>
                <c:pt idx="1498">
                  <c:v>24.966666666666665</c:v>
                </c:pt>
                <c:pt idx="1499">
                  <c:v>24.983333333333334</c:v>
                </c:pt>
                <c:pt idx="1500">
                  <c:v>25</c:v>
                </c:pt>
                <c:pt idx="1501">
                  <c:v>25.016666666666666</c:v>
                </c:pt>
                <c:pt idx="1502">
                  <c:v>25.033333333333335</c:v>
                </c:pt>
                <c:pt idx="1503">
                  <c:v>25.05</c:v>
                </c:pt>
                <c:pt idx="1504">
                  <c:v>25.066666666666666</c:v>
                </c:pt>
                <c:pt idx="1505">
                  <c:v>25.083333333333332</c:v>
                </c:pt>
                <c:pt idx="1506">
                  <c:v>25.1</c:v>
                </c:pt>
                <c:pt idx="1507">
                  <c:v>25.116666666666667</c:v>
                </c:pt>
                <c:pt idx="1508">
                  <c:v>25.133333333333333</c:v>
                </c:pt>
                <c:pt idx="1509">
                  <c:v>25.15</c:v>
                </c:pt>
                <c:pt idx="1510">
                  <c:v>25.166666666666668</c:v>
                </c:pt>
                <c:pt idx="1511">
                  <c:v>25.183333333333334</c:v>
                </c:pt>
                <c:pt idx="1512">
                  <c:v>25.2</c:v>
                </c:pt>
                <c:pt idx="1513">
                  <c:v>25.216666666666665</c:v>
                </c:pt>
                <c:pt idx="1514">
                  <c:v>25.233333333333334</c:v>
                </c:pt>
                <c:pt idx="1515">
                  <c:v>25.25</c:v>
                </c:pt>
                <c:pt idx="1516">
                  <c:v>25.266666666666666</c:v>
                </c:pt>
                <c:pt idx="1517">
                  <c:v>25.283333333333335</c:v>
                </c:pt>
                <c:pt idx="1518">
                  <c:v>25.3</c:v>
                </c:pt>
                <c:pt idx="1519">
                  <c:v>25.316666666666666</c:v>
                </c:pt>
                <c:pt idx="1520">
                  <c:v>25.333333333333332</c:v>
                </c:pt>
                <c:pt idx="1521">
                  <c:v>25.35</c:v>
                </c:pt>
                <c:pt idx="1522">
                  <c:v>25.366666666666667</c:v>
                </c:pt>
                <c:pt idx="1523">
                  <c:v>25.383333333333333</c:v>
                </c:pt>
                <c:pt idx="1524">
                  <c:v>25.4</c:v>
                </c:pt>
                <c:pt idx="1525">
                  <c:v>25.416666666666668</c:v>
                </c:pt>
                <c:pt idx="1526">
                  <c:v>25.433333333333334</c:v>
                </c:pt>
                <c:pt idx="1527">
                  <c:v>25.45</c:v>
                </c:pt>
                <c:pt idx="1528">
                  <c:v>25.466666666666665</c:v>
                </c:pt>
                <c:pt idx="1529">
                  <c:v>25.483333333333334</c:v>
                </c:pt>
                <c:pt idx="1530">
                  <c:v>25.5</c:v>
                </c:pt>
                <c:pt idx="1531">
                  <c:v>25.516666666666666</c:v>
                </c:pt>
                <c:pt idx="1532">
                  <c:v>25.533333333333335</c:v>
                </c:pt>
                <c:pt idx="1533">
                  <c:v>25.55</c:v>
                </c:pt>
                <c:pt idx="1534">
                  <c:v>25.566666666666666</c:v>
                </c:pt>
                <c:pt idx="1535">
                  <c:v>25.583333333333332</c:v>
                </c:pt>
                <c:pt idx="1536">
                  <c:v>25.6</c:v>
                </c:pt>
                <c:pt idx="1537">
                  <c:v>25.616666666666667</c:v>
                </c:pt>
                <c:pt idx="1538">
                  <c:v>25.633333333333333</c:v>
                </c:pt>
                <c:pt idx="1539">
                  <c:v>25.65</c:v>
                </c:pt>
                <c:pt idx="1540">
                  <c:v>25.666666666666668</c:v>
                </c:pt>
                <c:pt idx="1541">
                  <c:v>25.683333333333334</c:v>
                </c:pt>
                <c:pt idx="1542">
                  <c:v>25.7</c:v>
                </c:pt>
                <c:pt idx="1543">
                  <c:v>25.716666666666665</c:v>
                </c:pt>
                <c:pt idx="1544">
                  <c:v>25.733333333333334</c:v>
                </c:pt>
                <c:pt idx="1545">
                  <c:v>25.75</c:v>
                </c:pt>
                <c:pt idx="1546">
                  <c:v>25.766666666666666</c:v>
                </c:pt>
                <c:pt idx="1547">
                  <c:v>25.783333333333335</c:v>
                </c:pt>
                <c:pt idx="1548">
                  <c:v>25.8</c:v>
                </c:pt>
                <c:pt idx="1549">
                  <c:v>25.816666666666666</c:v>
                </c:pt>
                <c:pt idx="1550">
                  <c:v>25.833333333333332</c:v>
                </c:pt>
                <c:pt idx="1551">
                  <c:v>25.85</c:v>
                </c:pt>
                <c:pt idx="1552">
                  <c:v>25.866666666666667</c:v>
                </c:pt>
                <c:pt idx="1553">
                  <c:v>25.883333333333333</c:v>
                </c:pt>
                <c:pt idx="1554">
                  <c:v>25.9</c:v>
                </c:pt>
                <c:pt idx="1555">
                  <c:v>25.916666666666668</c:v>
                </c:pt>
                <c:pt idx="1556">
                  <c:v>25.933333333333334</c:v>
                </c:pt>
                <c:pt idx="1557">
                  <c:v>25.95</c:v>
                </c:pt>
                <c:pt idx="1558">
                  <c:v>25.966666666666665</c:v>
                </c:pt>
                <c:pt idx="1559">
                  <c:v>25.983333333333334</c:v>
                </c:pt>
                <c:pt idx="1560">
                  <c:v>26</c:v>
                </c:pt>
                <c:pt idx="1561">
                  <c:v>26.016666666666666</c:v>
                </c:pt>
                <c:pt idx="1562">
                  <c:v>26.033333333333335</c:v>
                </c:pt>
                <c:pt idx="1563">
                  <c:v>26.05</c:v>
                </c:pt>
                <c:pt idx="1564">
                  <c:v>26.066666666666666</c:v>
                </c:pt>
                <c:pt idx="1565">
                  <c:v>26.083333333333332</c:v>
                </c:pt>
                <c:pt idx="1566">
                  <c:v>26.1</c:v>
                </c:pt>
                <c:pt idx="1567">
                  <c:v>26.116666666666667</c:v>
                </c:pt>
                <c:pt idx="1568">
                  <c:v>26.133333333333333</c:v>
                </c:pt>
                <c:pt idx="1569">
                  <c:v>26.15</c:v>
                </c:pt>
                <c:pt idx="1570">
                  <c:v>26.166666666666668</c:v>
                </c:pt>
                <c:pt idx="1571">
                  <c:v>26.183333333333334</c:v>
                </c:pt>
                <c:pt idx="1572">
                  <c:v>26.2</c:v>
                </c:pt>
                <c:pt idx="1573">
                  <c:v>26.216666666666665</c:v>
                </c:pt>
                <c:pt idx="1574">
                  <c:v>26.233333333333334</c:v>
                </c:pt>
                <c:pt idx="1575">
                  <c:v>26.25</c:v>
                </c:pt>
                <c:pt idx="1576">
                  <c:v>26.266666666666666</c:v>
                </c:pt>
                <c:pt idx="1577">
                  <c:v>26.283333333333335</c:v>
                </c:pt>
                <c:pt idx="1578">
                  <c:v>26.3</c:v>
                </c:pt>
                <c:pt idx="1579">
                  <c:v>26.316666666666666</c:v>
                </c:pt>
                <c:pt idx="1580">
                  <c:v>26.333333333333332</c:v>
                </c:pt>
                <c:pt idx="1581">
                  <c:v>26.35</c:v>
                </c:pt>
                <c:pt idx="1582">
                  <c:v>26.366666666666667</c:v>
                </c:pt>
                <c:pt idx="1583">
                  <c:v>26.383333333333333</c:v>
                </c:pt>
                <c:pt idx="1584">
                  <c:v>26.4</c:v>
                </c:pt>
                <c:pt idx="1585">
                  <c:v>26.416666666666668</c:v>
                </c:pt>
                <c:pt idx="1586">
                  <c:v>26.433333333333334</c:v>
                </c:pt>
                <c:pt idx="1587">
                  <c:v>26.45</c:v>
                </c:pt>
                <c:pt idx="1588">
                  <c:v>26.466666666666665</c:v>
                </c:pt>
                <c:pt idx="1589">
                  <c:v>26.483333333333334</c:v>
                </c:pt>
                <c:pt idx="1590">
                  <c:v>26.5</c:v>
                </c:pt>
                <c:pt idx="1591">
                  <c:v>26.516666666666666</c:v>
                </c:pt>
                <c:pt idx="1592">
                  <c:v>26.533333333333335</c:v>
                </c:pt>
                <c:pt idx="1593">
                  <c:v>26.55</c:v>
                </c:pt>
                <c:pt idx="1594">
                  <c:v>26.566666666666666</c:v>
                </c:pt>
                <c:pt idx="1595">
                  <c:v>26.583333333333332</c:v>
                </c:pt>
                <c:pt idx="1596">
                  <c:v>26.6</c:v>
                </c:pt>
                <c:pt idx="1597">
                  <c:v>26.616666666666667</c:v>
                </c:pt>
                <c:pt idx="1598">
                  <c:v>26.633333333333333</c:v>
                </c:pt>
                <c:pt idx="1599">
                  <c:v>26.65</c:v>
                </c:pt>
                <c:pt idx="1600">
                  <c:v>26.666666666666668</c:v>
                </c:pt>
                <c:pt idx="1601">
                  <c:v>26.683333333333334</c:v>
                </c:pt>
                <c:pt idx="1602">
                  <c:v>26.7</c:v>
                </c:pt>
                <c:pt idx="1603">
                  <c:v>26.716666666666665</c:v>
                </c:pt>
                <c:pt idx="1604">
                  <c:v>26.733333333333334</c:v>
                </c:pt>
                <c:pt idx="1605">
                  <c:v>26.75</c:v>
                </c:pt>
                <c:pt idx="1606">
                  <c:v>26.766666666666666</c:v>
                </c:pt>
                <c:pt idx="1607">
                  <c:v>26.783333333333335</c:v>
                </c:pt>
                <c:pt idx="1608">
                  <c:v>26.8</c:v>
                </c:pt>
                <c:pt idx="1609">
                  <c:v>26.816666666666666</c:v>
                </c:pt>
                <c:pt idx="1610">
                  <c:v>26.833333333333332</c:v>
                </c:pt>
                <c:pt idx="1611">
                  <c:v>26.85</c:v>
                </c:pt>
                <c:pt idx="1612">
                  <c:v>26.866666666666667</c:v>
                </c:pt>
                <c:pt idx="1613">
                  <c:v>26.883333333333333</c:v>
                </c:pt>
                <c:pt idx="1614">
                  <c:v>26.9</c:v>
                </c:pt>
                <c:pt idx="1615">
                  <c:v>26.916666666666668</c:v>
                </c:pt>
                <c:pt idx="1616">
                  <c:v>26.933333333333334</c:v>
                </c:pt>
                <c:pt idx="1617">
                  <c:v>26.95</c:v>
                </c:pt>
                <c:pt idx="1618">
                  <c:v>26.966666666666665</c:v>
                </c:pt>
                <c:pt idx="1619">
                  <c:v>26.983333333333334</c:v>
                </c:pt>
                <c:pt idx="1620">
                  <c:v>27</c:v>
                </c:pt>
                <c:pt idx="1621">
                  <c:v>27.016666666666666</c:v>
                </c:pt>
                <c:pt idx="1622">
                  <c:v>27.033333333333335</c:v>
                </c:pt>
                <c:pt idx="1623">
                  <c:v>27.05</c:v>
                </c:pt>
                <c:pt idx="1624">
                  <c:v>27.066666666666666</c:v>
                </c:pt>
                <c:pt idx="1625">
                  <c:v>27.083333333333332</c:v>
                </c:pt>
                <c:pt idx="1626">
                  <c:v>27.1</c:v>
                </c:pt>
                <c:pt idx="1627">
                  <c:v>27.116666666666667</c:v>
                </c:pt>
                <c:pt idx="1628">
                  <c:v>27.133333333333333</c:v>
                </c:pt>
                <c:pt idx="1629">
                  <c:v>27.15</c:v>
                </c:pt>
                <c:pt idx="1630">
                  <c:v>27.166666666666668</c:v>
                </c:pt>
                <c:pt idx="1631">
                  <c:v>27.183333333333334</c:v>
                </c:pt>
                <c:pt idx="1632">
                  <c:v>27.2</c:v>
                </c:pt>
                <c:pt idx="1633">
                  <c:v>27.216666666666665</c:v>
                </c:pt>
                <c:pt idx="1634">
                  <c:v>27.233333333333334</c:v>
                </c:pt>
                <c:pt idx="1635">
                  <c:v>27.25</c:v>
                </c:pt>
                <c:pt idx="1636">
                  <c:v>27.266666666666666</c:v>
                </c:pt>
                <c:pt idx="1637">
                  <c:v>27.283333333333335</c:v>
                </c:pt>
                <c:pt idx="1638">
                  <c:v>27.3</c:v>
                </c:pt>
                <c:pt idx="1639">
                  <c:v>27.316666666666666</c:v>
                </c:pt>
                <c:pt idx="1640">
                  <c:v>27.333333333333332</c:v>
                </c:pt>
                <c:pt idx="1641">
                  <c:v>27.35</c:v>
                </c:pt>
                <c:pt idx="1642">
                  <c:v>27.366666666666667</c:v>
                </c:pt>
                <c:pt idx="1643">
                  <c:v>27.383333333333333</c:v>
                </c:pt>
                <c:pt idx="1644">
                  <c:v>27.4</c:v>
                </c:pt>
                <c:pt idx="1645">
                  <c:v>27.416666666666668</c:v>
                </c:pt>
                <c:pt idx="1646">
                  <c:v>27.433333333333334</c:v>
                </c:pt>
                <c:pt idx="1647">
                  <c:v>27.45</c:v>
                </c:pt>
                <c:pt idx="1648">
                  <c:v>27.466666666666665</c:v>
                </c:pt>
                <c:pt idx="1649">
                  <c:v>27.483333333333334</c:v>
                </c:pt>
                <c:pt idx="1650">
                  <c:v>27.5</c:v>
                </c:pt>
                <c:pt idx="1651">
                  <c:v>27.516666666666666</c:v>
                </c:pt>
                <c:pt idx="1652">
                  <c:v>27.533333333333335</c:v>
                </c:pt>
                <c:pt idx="1653">
                  <c:v>27.55</c:v>
                </c:pt>
                <c:pt idx="1654">
                  <c:v>27.566666666666666</c:v>
                </c:pt>
                <c:pt idx="1655">
                  <c:v>27.583333333333332</c:v>
                </c:pt>
                <c:pt idx="1656">
                  <c:v>27.6</c:v>
                </c:pt>
                <c:pt idx="1657">
                  <c:v>27.616666666666667</c:v>
                </c:pt>
                <c:pt idx="1658">
                  <c:v>27.633333333333333</c:v>
                </c:pt>
                <c:pt idx="1659">
                  <c:v>27.65</c:v>
                </c:pt>
                <c:pt idx="1660">
                  <c:v>27.666666666666668</c:v>
                </c:pt>
                <c:pt idx="1661">
                  <c:v>27.683333333333334</c:v>
                </c:pt>
                <c:pt idx="1662">
                  <c:v>27.7</c:v>
                </c:pt>
                <c:pt idx="1663">
                  <c:v>27.716666666666665</c:v>
                </c:pt>
                <c:pt idx="1664">
                  <c:v>27.733333333333334</c:v>
                </c:pt>
                <c:pt idx="1665">
                  <c:v>27.75</c:v>
                </c:pt>
                <c:pt idx="1666">
                  <c:v>27.766666666666666</c:v>
                </c:pt>
                <c:pt idx="1667">
                  <c:v>27.783333333333335</c:v>
                </c:pt>
                <c:pt idx="1668">
                  <c:v>27.8</c:v>
                </c:pt>
                <c:pt idx="1669">
                  <c:v>27.816666666666666</c:v>
                </c:pt>
                <c:pt idx="1670">
                  <c:v>27.833333333333332</c:v>
                </c:pt>
                <c:pt idx="1671">
                  <c:v>27.85</c:v>
                </c:pt>
                <c:pt idx="1672">
                  <c:v>27.866666666666667</c:v>
                </c:pt>
                <c:pt idx="1673">
                  <c:v>27.883333333333333</c:v>
                </c:pt>
                <c:pt idx="1674">
                  <c:v>27.9</c:v>
                </c:pt>
                <c:pt idx="1675">
                  <c:v>27.916666666666668</c:v>
                </c:pt>
                <c:pt idx="1676">
                  <c:v>27.933333333333334</c:v>
                </c:pt>
                <c:pt idx="1677">
                  <c:v>27.95</c:v>
                </c:pt>
                <c:pt idx="1678">
                  <c:v>27.966666666666665</c:v>
                </c:pt>
                <c:pt idx="1679">
                  <c:v>27.983333333333334</c:v>
                </c:pt>
                <c:pt idx="1680">
                  <c:v>28</c:v>
                </c:pt>
                <c:pt idx="1681">
                  <c:v>28.016666666666666</c:v>
                </c:pt>
                <c:pt idx="1682">
                  <c:v>28.033333333333335</c:v>
                </c:pt>
                <c:pt idx="1683">
                  <c:v>28.05</c:v>
                </c:pt>
                <c:pt idx="1684">
                  <c:v>28.066666666666666</c:v>
                </c:pt>
                <c:pt idx="1685">
                  <c:v>28.083333333333332</c:v>
                </c:pt>
                <c:pt idx="1686">
                  <c:v>28.1</c:v>
                </c:pt>
                <c:pt idx="1687">
                  <c:v>28.116666666666667</c:v>
                </c:pt>
                <c:pt idx="1688">
                  <c:v>28.133333333333333</c:v>
                </c:pt>
                <c:pt idx="1689">
                  <c:v>28.15</c:v>
                </c:pt>
                <c:pt idx="1690">
                  <c:v>28.166666666666668</c:v>
                </c:pt>
                <c:pt idx="1691">
                  <c:v>28.183333333333334</c:v>
                </c:pt>
                <c:pt idx="1692">
                  <c:v>28.2</c:v>
                </c:pt>
                <c:pt idx="1693">
                  <c:v>28.216666666666665</c:v>
                </c:pt>
                <c:pt idx="1694">
                  <c:v>28.233333333333334</c:v>
                </c:pt>
                <c:pt idx="1695">
                  <c:v>28.25</c:v>
                </c:pt>
                <c:pt idx="1696">
                  <c:v>28.266666666666666</c:v>
                </c:pt>
                <c:pt idx="1697">
                  <c:v>28.283333333333335</c:v>
                </c:pt>
                <c:pt idx="1698">
                  <c:v>28.3</c:v>
                </c:pt>
                <c:pt idx="1699">
                  <c:v>28.316666666666666</c:v>
                </c:pt>
                <c:pt idx="1700">
                  <c:v>28.333333333333332</c:v>
                </c:pt>
                <c:pt idx="1701">
                  <c:v>28.35</c:v>
                </c:pt>
                <c:pt idx="1702">
                  <c:v>28.366666666666667</c:v>
                </c:pt>
                <c:pt idx="1703">
                  <c:v>28.383333333333333</c:v>
                </c:pt>
                <c:pt idx="1704">
                  <c:v>28.4</c:v>
                </c:pt>
                <c:pt idx="1705">
                  <c:v>28.416666666666668</c:v>
                </c:pt>
                <c:pt idx="1706">
                  <c:v>28.433333333333334</c:v>
                </c:pt>
                <c:pt idx="1707">
                  <c:v>28.45</c:v>
                </c:pt>
                <c:pt idx="1708">
                  <c:v>28.466666666666665</c:v>
                </c:pt>
                <c:pt idx="1709">
                  <c:v>28.483333333333334</c:v>
                </c:pt>
                <c:pt idx="1710">
                  <c:v>28.5</c:v>
                </c:pt>
                <c:pt idx="1711">
                  <c:v>28.516666666666666</c:v>
                </c:pt>
                <c:pt idx="1712">
                  <c:v>28.533333333333335</c:v>
                </c:pt>
                <c:pt idx="1713">
                  <c:v>28.55</c:v>
                </c:pt>
                <c:pt idx="1714">
                  <c:v>28.566666666666666</c:v>
                </c:pt>
                <c:pt idx="1715">
                  <c:v>28.583333333333332</c:v>
                </c:pt>
                <c:pt idx="1716">
                  <c:v>28.6</c:v>
                </c:pt>
                <c:pt idx="1717">
                  <c:v>28.616666666666667</c:v>
                </c:pt>
                <c:pt idx="1718">
                  <c:v>28.633333333333333</c:v>
                </c:pt>
                <c:pt idx="1719">
                  <c:v>28.65</c:v>
                </c:pt>
                <c:pt idx="1720">
                  <c:v>28.666666666666668</c:v>
                </c:pt>
                <c:pt idx="1721">
                  <c:v>28.683333333333334</c:v>
                </c:pt>
                <c:pt idx="1722">
                  <c:v>28.7</c:v>
                </c:pt>
                <c:pt idx="1723">
                  <c:v>28.716666666666665</c:v>
                </c:pt>
                <c:pt idx="1724">
                  <c:v>28.733333333333334</c:v>
                </c:pt>
                <c:pt idx="1725">
                  <c:v>28.75</c:v>
                </c:pt>
                <c:pt idx="1726">
                  <c:v>28.766666666666666</c:v>
                </c:pt>
                <c:pt idx="1727">
                  <c:v>28.783333333333335</c:v>
                </c:pt>
                <c:pt idx="1728">
                  <c:v>28.8</c:v>
                </c:pt>
                <c:pt idx="1729">
                  <c:v>28.816666666666666</c:v>
                </c:pt>
                <c:pt idx="1730">
                  <c:v>28.833333333333332</c:v>
                </c:pt>
                <c:pt idx="1731">
                  <c:v>28.85</c:v>
                </c:pt>
                <c:pt idx="1732">
                  <c:v>28.866666666666667</c:v>
                </c:pt>
                <c:pt idx="1733">
                  <c:v>28.883333333333333</c:v>
                </c:pt>
                <c:pt idx="1734">
                  <c:v>28.9</c:v>
                </c:pt>
                <c:pt idx="1735">
                  <c:v>28.916666666666668</c:v>
                </c:pt>
                <c:pt idx="1736">
                  <c:v>28.933333333333334</c:v>
                </c:pt>
                <c:pt idx="1737">
                  <c:v>28.95</c:v>
                </c:pt>
                <c:pt idx="1738">
                  <c:v>28.966666666666665</c:v>
                </c:pt>
                <c:pt idx="1739">
                  <c:v>28.983333333333334</c:v>
                </c:pt>
                <c:pt idx="1740">
                  <c:v>29</c:v>
                </c:pt>
                <c:pt idx="1741">
                  <c:v>29.016666666666666</c:v>
                </c:pt>
                <c:pt idx="1742">
                  <c:v>29.033333333333335</c:v>
                </c:pt>
                <c:pt idx="1743">
                  <c:v>29.05</c:v>
                </c:pt>
                <c:pt idx="1744">
                  <c:v>29.066666666666666</c:v>
                </c:pt>
                <c:pt idx="1745">
                  <c:v>29.083333333333332</c:v>
                </c:pt>
                <c:pt idx="1746">
                  <c:v>29.1</c:v>
                </c:pt>
                <c:pt idx="1747">
                  <c:v>29.116666666666667</c:v>
                </c:pt>
                <c:pt idx="1748">
                  <c:v>29.133333333333333</c:v>
                </c:pt>
                <c:pt idx="1749">
                  <c:v>29.15</c:v>
                </c:pt>
                <c:pt idx="1750">
                  <c:v>29.166666666666668</c:v>
                </c:pt>
                <c:pt idx="1751">
                  <c:v>29.183333333333334</c:v>
                </c:pt>
                <c:pt idx="1752">
                  <c:v>29.2</c:v>
                </c:pt>
                <c:pt idx="1753">
                  <c:v>29.216666666666665</c:v>
                </c:pt>
                <c:pt idx="1754">
                  <c:v>29.233333333333334</c:v>
                </c:pt>
                <c:pt idx="1755">
                  <c:v>29.25</c:v>
                </c:pt>
                <c:pt idx="1756">
                  <c:v>29.266666666666666</c:v>
                </c:pt>
                <c:pt idx="1757">
                  <c:v>29.283333333333335</c:v>
                </c:pt>
                <c:pt idx="1758">
                  <c:v>29.3</c:v>
                </c:pt>
                <c:pt idx="1759">
                  <c:v>29.316666666666666</c:v>
                </c:pt>
                <c:pt idx="1760">
                  <c:v>29.333333333333332</c:v>
                </c:pt>
                <c:pt idx="1761">
                  <c:v>29.35</c:v>
                </c:pt>
                <c:pt idx="1762">
                  <c:v>29.366666666666667</c:v>
                </c:pt>
                <c:pt idx="1763">
                  <c:v>29.383333333333333</c:v>
                </c:pt>
                <c:pt idx="1764">
                  <c:v>29.4</c:v>
                </c:pt>
                <c:pt idx="1765">
                  <c:v>29.416666666666668</c:v>
                </c:pt>
                <c:pt idx="1766">
                  <c:v>29.433333333333334</c:v>
                </c:pt>
                <c:pt idx="1767">
                  <c:v>29.45</c:v>
                </c:pt>
                <c:pt idx="1768">
                  <c:v>29.466666666666665</c:v>
                </c:pt>
                <c:pt idx="1769">
                  <c:v>29.483333333333334</c:v>
                </c:pt>
                <c:pt idx="1770">
                  <c:v>29.5</c:v>
                </c:pt>
                <c:pt idx="1771">
                  <c:v>29.516666666666666</c:v>
                </c:pt>
                <c:pt idx="1772">
                  <c:v>29.533333333333335</c:v>
                </c:pt>
                <c:pt idx="1773">
                  <c:v>29.55</c:v>
                </c:pt>
                <c:pt idx="1774">
                  <c:v>29.566666666666666</c:v>
                </c:pt>
                <c:pt idx="1775">
                  <c:v>29.583333333333332</c:v>
                </c:pt>
                <c:pt idx="1776">
                  <c:v>29.6</c:v>
                </c:pt>
                <c:pt idx="1777">
                  <c:v>29.616666666666667</c:v>
                </c:pt>
                <c:pt idx="1778">
                  <c:v>29.633333333333333</c:v>
                </c:pt>
                <c:pt idx="1779">
                  <c:v>29.65</c:v>
                </c:pt>
                <c:pt idx="1780">
                  <c:v>29.666666666666668</c:v>
                </c:pt>
                <c:pt idx="1781">
                  <c:v>29.683333333333334</c:v>
                </c:pt>
                <c:pt idx="1782">
                  <c:v>29.7</c:v>
                </c:pt>
                <c:pt idx="1783">
                  <c:v>29.716666666666665</c:v>
                </c:pt>
                <c:pt idx="1784">
                  <c:v>29.733333333333334</c:v>
                </c:pt>
                <c:pt idx="1785">
                  <c:v>29.75</c:v>
                </c:pt>
                <c:pt idx="1786">
                  <c:v>29.766666666666666</c:v>
                </c:pt>
                <c:pt idx="1787">
                  <c:v>29.783333333333335</c:v>
                </c:pt>
                <c:pt idx="1788">
                  <c:v>29.8</c:v>
                </c:pt>
                <c:pt idx="1789">
                  <c:v>29.816666666666666</c:v>
                </c:pt>
                <c:pt idx="1790">
                  <c:v>29.833333333333332</c:v>
                </c:pt>
                <c:pt idx="1791">
                  <c:v>29.85</c:v>
                </c:pt>
                <c:pt idx="1792">
                  <c:v>29.866666666666667</c:v>
                </c:pt>
                <c:pt idx="1793">
                  <c:v>29.883333333333333</c:v>
                </c:pt>
                <c:pt idx="1794">
                  <c:v>29.9</c:v>
                </c:pt>
                <c:pt idx="1795">
                  <c:v>29.916666666666668</c:v>
                </c:pt>
                <c:pt idx="1796">
                  <c:v>29.933333333333334</c:v>
                </c:pt>
                <c:pt idx="1797">
                  <c:v>29.95</c:v>
                </c:pt>
                <c:pt idx="1798">
                  <c:v>29.966666666666665</c:v>
                </c:pt>
                <c:pt idx="1799">
                  <c:v>29.983333333333334</c:v>
                </c:pt>
                <c:pt idx="1800">
                  <c:v>30</c:v>
                </c:pt>
                <c:pt idx="1801">
                  <c:v>30.016666666666666</c:v>
                </c:pt>
                <c:pt idx="1802">
                  <c:v>30.033333333333335</c:v>
                </c:pt>
                <c:pt idx="1803">
                  <c:v>30.05</c:v>
                </c:pt>
                <c:pt idx="1804">
                  <c:v>30.066666666666666</c:v>
                </c:pt>
                <c:pt idx="1805">
                  <c:v>30.083333333333332</c:v>
                </c:pt>
                <c:pt idx="1806">
                  <c:v>30.1</c:v>
                </c:pt>
                <c:pt idx="1807">
                  <c:v>30.116666666666667</c:v>
                </c:pt>
                <c:pt idx="1808">
                  <c:v>30.133333333333333</c:v>
                </c:pt>
                <c:pt idx="1809">
                  <c:v>30.15</c:v>
                </c:pt>
                <c:pt idx="1810">
                  <c:v>30.166666666666668</c:v>
                </c:pt>
                <c:pt idx="1811">
                  <c:v>30.183333333333334</c:v>
                </c:pt>
                <c:pt idx="1812">
                  <c:v>30.2</c:v>
                </c:pt>
                <c:pt idx="1813">
                  <c:v>30.216666666666665</c:v>
                </c:pt>
                <c:pt idx="1814">
                  <c:v>30.233333333333334</c:v>
                </c:pt>
                <c:pt idx="1815">
                  <c:v>30.25</c:v>
                </c:pt>
                <c:pt idx="1816">
                  <c:v>30.266666666666666</c:v>
                </c:pt>
                <c:pt idx="1817">
                  <c:v>30.283333333333335</c:v>
                </c:pt>
                <c:pt idx="1818">
                  <c:v>30.3</c:v>
                </c:pt>
                <c:pt idx="1819">
                  <c:v>30.316666666666666</c:v>
                </c:pt>
                <c:pt idx="1820">
                  <c:v>30.333333333333332</c:v>
                </c:pt>
                <c:pt idx="1821">
                  <c:v>30.35</c:v>
                </c:pt>
                <c:pt idx="1822">
                  <c:v>30.366666666666667</c:v>
                </c:pt>
                <c:pt idx="1823">
                  <c:v>30.383333333333333</c:v>
                </c:pt>
                <c:pt idx="1824">
                  <c:v>30.4</c:v>
                </c:pt>
                <c:pt idx="1825">
                  <c:v>30.416666666666668</c:v>
                </c:pt>
                <c:pt idx="1826">
                  <c:v>30.433333333333334</c:v>
                </c:pt>
                <c:pt idx="1827">
                  <c:v>30.45</c:v>
                </c:pt>
                <c:pt idx="1828">
                  <c:v>30.466666666666665</c:v>
                </c:pt>
                <c:pt idx="1829">
                  <c:v>30.483333333333334</c:v>
                </c:pt>
                <c:pt idx="1830">
                  <c:v>30.5</c:v>
                </c:pt>
                <c:pt idx="1831">
                  <c:v>30.516666666666666</c:v>
                </c:pt>
                <c:pt idx="1832">
                  <c:v>30.533333333333335</c:v>
                </c:pt>
                <c:pt idx="1833">
                  <c:v>30.55</c:v>
                </c:pt>
                <c:pt idx="1834">
                  <c:v>30.566666666666666</c:v>
                </c:pt>
                <c:pt idx="1835">
                  <c:v>30.583333333333332</c:v>
                </c:pt>
                <c:pt idx="1836">
                  <c:v>30.6</c:v>
                </c:pt>
                <c:pt idx="1837">
                  <c:v>30.616666666666667</c:v>
                </c:pt>
                <c:pt idx="1838">
                  <c:v>30.633333333333333</c:v>
                </c:pt>
                <c:pt idx="1839">
                  <c:v>30.65</c:v>
                </c:pt>
                <c:pt idx="1840">
                  <c:v>30.666666666666668</c:v>
                </c:pt>
                <c:pt idx="1841">
                  <c:v>30.683333333333334</c:v>
                </c:pt>
                <c:pt idx="1842">
                  <c:v>30.7</c:v>
                </c:pt>
                <c:pt idx="1843">
                  <c:v>30.716666666666665</c:v>
                </c:pt>
                <c:pt idx="1844">
                  <c:v>30.733333333333334</c:v>
                </c:pt>
                <c:pt idx="1845">
                  <c:v>30.75</c:v>
                </c:pt>
                <c:pt idx="1846">
                  <c:v>30.766666666666666</c:v>
                </c:pt>
                <c:pt idx="1847">
                  <c:v>30.783333333333335</c:v>
                </c:pt>
                <c:pt idx="1848">
                  <c:v>30.8</c:v>
                </c:pt>
                <c:pt idx="1849">
                  <c:v>30.816666666666666</c:v>
                </c:pt>
                <c:pt idx="1850">
                  <c:v>30.833333333333332</c:v>
                </c:pt>
                <c:pt idx="1851">
                  <c:v>30.85</c:v>
                </c:pt>
                <c:pt idx="1852">
                  <c:v>30.866666666666667</c:v>
                </c:pt>
                <c:pt idx="1853">
                  <c:v>30.883333333333333</c:v>
                </c:pt>
                <c:pt idx="1854">
                  <c:v>30.9</c:v>
                </c:pt>
                <c:pt idx="1855">
                  <c:v>30.916666666666668</c:v>
                </c:pt>
                <c:pt idx="1856">
                  <c:v>30.933333333333334</c:v>
                </c:pt>
                <c:pt idx="1857">
                  <c:v>30.95</c:v>
                </c:pt>
                <c:pt idx="1858">
                  <c:v>30.966666666666665</c:v>
                </c:pt>
                <c:pt idx="1859">
                  <c:v>30.983333333333334</c:v>
                </c:pt>
                <c:pt idx="1860">
                  <c:v>31</c:v>
                </c:pt>
                <c:pt idx="1861">
                  <c:v>31.016666666666666</c:v>
                </c:pt>
                <c:pt idx="1862">
                  <c:v>31.033333333333335</c:v>
                </c:pt>
                <c:pt idx="1863">
                  <c:v>31.05</c:v>
                </c:pt>
                <c:pt idx="1864">
                  <c:v>31.066666666666666</c:v>
                </c:pt>
                <c:pt idx="1865">
                  <c:v>31.083333333333332</c:v>
                </c:pt>
                <c:pt idx="1866">
                  <c:v>31.1</c:v>
                </c:pt>
                <c:pt idx="1867">
                  <c:v>31.116666666666667</c:v>
                </c:pt>
                <c:pt idx="1868">
                  <c:v>31.133333333333333</c:v>
                </c:pt>
                <c:pt idx="1869">
                  <c:v>31.15</c:v>
                </c:pt>
                <c:pt idx="1870">
                  <c:v>31.166666666666668</c:v>
                </c:pt>
                <c:pt idx="1871">
                  <c:v>31.183333333333334</c:v>
                </c:pt>
                <c:pt idx="1872">
                  <c:v>31.2</c:v>
                </c:pt>
                <c:pt idx="1873">
                  <c:v>31.216666666666665</c:v>
                </c:pt>
                <c:pt idx="1874">
                  <c:v>31.233333333333334</c:v>
                </c:pt>
                <c:pt idx="1875">
                  <c:v>31.25</c:v>
                </c:pt>
                <c:pt idx="1876">
                  <c:v>31.266666666666666</c:v>
                </c:pt>
                <c:pt idx="1877">
                  <c:v>31.283333333333335</c:v>
                </c:pt>
                <c:pt idx="1878">
                  <c:v>31.3</c:v>
                </c:pt>
                <c:pt idx="1879">
                  <c:v>31.316666666666666</c:v>
                </c:pt>
                <c:pt idx="1880">
                  <c:v>31.333333333333332</c:v>
                </c:pt>
                <c:pt idx="1881">
                  <c:v>31.35</c:v>
                </c:pt>
                <c:pt idx="1882">
                  <c:v>31.366666666666667</c:v>
                </c:pt>
                <c:pt idx="1883">
                  <c:v>31.383333333333333</c:v>
                </c:pt>
                <c:pt idx="1884">
                  <c:v>31.4</c:v>
                </c:pt>
                <c:pt idx="1885">
                  <c:v>31.416666666666668</c:v>
                </c:pt>
                <c:pt idx="1886">
                  <c:v>31.433333333333334</c:v>
                </c:pt>
                <c:pt idx="1887">
                  <c:v>31.45</c:v>
                </c:pt>
                <c:pt idx="1888">
                  <c:v>31.466666666666665</c:v>
                </c:pt>
                <c:pt idx="1889">
                  <c:v>31.483333333333334</c:v>
                </c:pt>
                <c:pt idx="1890">
                  <c:v>31.5</c:v>
                </c:pt>
                <c:pt idx="1891">
                  <c:v>31.516666666666666</c:v>
                </c:pt>
                <c:pt idx="1892">
                  <c:v>31.533333333333335</c:v>
                </c:pt>
                <c:pt idx="1893">
                  <c:v>31.55</c:v>
                </c:pt>
                <c:pt idx="1894">
                  <c:v>31.566666666666666</c:v>
                </c:pt>
                <c:pt idx="1895">
                  <c:v>31.583333333333332</c:v>
                </c:pt>
                <c:pt idx="1896">
                  <c:v>31.6</c:v>
                </c:pt>
                <c:pt idx="1897">
                  <c:v>31.616666666666667</c:v>
                </c:pt>
                <c:pt idx="1898">
                  <c:v>31.633333333333333</c:v>
                </c:pt>
                <c:pt idx="1899">
                  <c:v>31.65</c:v>
                </c:pt>
                <c:pt idx="1900">
                  <c:v>31.666666666666668</c:v>
                </c:pt>
                <c:pt idx="1901">
                  <c:v>31.683333333333334</c:v>
                </c:pt>
                <c:pt idx="1902">
                  <c:v>31.7</c:v>
                </c:pt>
                <c:pt idx="1903">
                  <c:v>31.716666666666665</c:v>
                </c:pt>
                <c:pt idx="1904">
                  <c:v>31.733333333333334</c:v>
                </c:pt>
                <c:pt idx="1905">
                  <c:v>31.75</c:v>
                </c:pt>
                <c:pt idx="1906">
                  <c:v>31.766666666666666</c:v>
                </c:pt>
                <c:pt idx="1907">
                  <c:v>31.783333333333335</c:v>
                </c:pt>
                <c:pt idx="1908">
                  <c:v>31.8</c:v>
                </c:pt>
                <c:pt idx="1909">
                  <c:v>31.816666666666666</c:v>
                </c:pt>
                <c:pt idx="1910">
                  <c:v>31.833333333333332</c:v>
                </c:pt>
                <c:pt idx="1911">
                  <c:v>31.85</c:v>
                </c:pt>
                <c:pt idx="1912">
                  <c:v>31.866666666666667</c:v>
                </c:pt>
                <c:pt idx="1913">
                  <c:v>31.883333333333333</c:v>
                </c:pt>
                <c:pt idx="1914">
                  <c:v>31.9</c:v>
                </c:pt>
                <c:pt idx="1915">
                  <c:v>31.916666666666668</c:v>
                </c:pt>
                <c:pt idx="1916">
                  <c:v>31.933333333333334</c:v>
                </c:pt>
                <c:pt idx="1917">
                  <c:v>31.95</c:v>
                </c:pt>
                <c:pt idx="1918">
                  <c:v>31.966666666666665</c:v>
                </c:pt>
                <c:pt idx="1919">
                  <c:v>31.983333333333334</c:v>
                </c:pt>
                <c:pt idx="1920">
                  <c:v>32</c:v>
                </c:pt>
                <c:pt idx="1921">
                  <c:v>32.016666666666666</c:v>
                </c:pt>
                <c:pt idx="1922">
                  <c:v>32.033333333333331</c:v>
                </c:pt>
                <c:pt idx="1923">
                  <c:v>32.049999999999997</c:v>
                </c:pt>
                <c:pt idx="1924">
                  <c:v>32.06666666666667</c:v>
                </c:pt>
                <c:pt idx="1925">
                  <c:v>32.083333333333336</c:v>
                </c:pt>
                <c:pt idx="1926">
                  <c:v>32.1</c:v>
                </c:pt>
                <c:pt idx="1927">
                  <c:v>32.116666666666667</c:v>
                </c:pt>
                <c:pt idx="1928">
                  <c:v>32.133333333333333</c:v>
                </c:pt>
                <c:pt idx="1929">
                  <c:v>32.15</c:v>
                </c:pt>
                <c:pt idx="1930">
                  <c:v>32.166666666666664</c:v>
                </c:pt>
                <c:pt idx="1931">
                  <c:v>32.18333333333333</c:v>
                </c:pt>
                <c:pt idx="1932">
                  <c:v>32.200000000000003</c:v>
                </c:pt>
                <c:pt idx="1933">
                  <c:v>32.216666666666669</c:v>
                </c:pt>
                <c:pt idx="1934">
                  <c:v>32.233333333333334</c:v>
                </c:pt>
                <c:pt idx="1935">
                  <c:v>32.25</c:v>
                </c:pt>
                <c:pt idx="1936">
                  <c:v>32.266666666666666</c:v>
                </c:pt>
                <c:pt idx="1937">
                  <c:v>32.283333333333331</c:v>
                </c:pt>
                <c:pt idx="1938">
                  <c:v>32.299999999999997</c:v>
                </c:pt>
                <c:pt idx="1939">
                  <c:v>32.31666666666667</c:v>
                </c:pt>
                <c:pt idx="1940">
                  <c:v>32.333333333333336</c:v>
                </c:pt>
                <c:pt idx="1941">
                  <c:v>32.35</c:v>
                </c:pt>
                <c:pt idx="1942">
                  <c:v>32.366666666666667</c:v>
                </c:pt>
                <c:pt idx="1943">
                  <c:v>32.383333333333333</c:v>
                </c:pt>
                <c:pt idx="1944">
                  <c:v>32.4</c:v>
                </c:pt>
                <c:pt idx="1945">
                  <c:v>32.416666666666664</c:v>
                </c:pt>
                <c:pt idx="1946">
                  <c:v>32.43333333333333</c:v>
                </c:pt>
                <c:pt idx="1947">
                  <c:v>32.450000000000003</c:v>
                </c:pt>
                <c:pt idx="1948">
                  <c:v>32.466666666666669</c:v>
                </c:pt>
                <c:pt idx="1949">
                  <c:v>32.483333333333334</c:v>
                </c:pt>
                <c:pt idx="1950">
                  <c:v>32.5</c:v>
                </c:pt>
                <c:pt idx="1951">
                  <c:v>32.516666666666666</c:v>
                </c:pt>
                <c:pt idx="1952">
                  <c:v>32.533333333333331</c:v>
                </c:pt>
                <c:pt idx="1953">
                  <c:v>32.549999999999997</c:v>
                </c:pt>
                <c:pt idx="1954">
                  <c:v>32.56666666666667</c:v>
                </c:pt>
                <c:pt idx="1955">
                  <c:v>32.583333333333336</c:v>
                </c:pt>
                <c:pt idx="1956">
                  <c:v>32.6</c:v>
                </c:pt>
                <c:pt idx="1957">
                  <c:v>32.616666666666667</c:v>
                </c:pt>
                <c:pt idx="1958">
                  <c:v>32.633333333333333</c:v>
                </c:pt>
                <c:pt idx="1959">
                  <c:v>32.65</c:v>
                </c:pt>
                <c:pt idx="1960">
                  <c:v>32.666666666666664</c:v>
                </c:pt>
                <c:pt idx="1961">
                  <c:v>32.68333333333333</c:v>
                </c:pt>
                <c:pt idx="1962">
                  <c:v>32.700000000000003</c:v>
                </c:pt>
                <c:pt idx="1963">
                  <c:v>32.716666666666669</c:v>
                </c:pt>
                <c:pt idx="1964">
                  <c:v>32.733333333333334</c:v>
                </c:pt>
                <c:pt idx="1965">
                  <c:v>32.75</c:v>
                </c:pt>
                <c:pt idx="1966">
                  <c:v>32.766666666666666</c:v>
                </c:pt>
                <c:pt idx="1967">
                  <c:v>32.783333333333331</c:v>
                </c:pt>
                <c:pt idx="1968">
                  <c:v>32.799999999999997</c:v>
                </c:pt>
                <c:pt idx="1969">
                  <c:v>32.81666666666667</c:v>
                </c:pt>
                <c:pt idx="1970">
                  <c:v>32.833333333333336</c:v>
                </c:pt>
                <c:pt idx="1971">
                  <c:v>32.85</c:v>
                </c:pt>
                <c:pt idx="1972">
                  <c:v>32.866666666666667</c:v>
                </c:pt>
                <c:pt idx="1973">
                  <c:v>32.883333333333333</c:v>
                </c:pt>
                <c:pt idx="1974">
                  <c:v>32.9</c:v>
                </c:pt>
                <c:pt idx="1975">
                  <c:v>32.916666666666664</c:v>
                </c:pt>
                <c:pt idx="1976">
                  <c:v>32.93333333333333</c:v>
                </c:pt>
                <c:pt idx="1977">
                  <c:v>32.950000000000003</c:v>
                </c:pt>
                <c:pt idx="1978">
                  <c:v>32.966666666666669</c:v>
                </c:pt>
                <c:pt idx="1979">
                  <c:v>32.983333333333334</c:v>
                </c:pt>
                <c:pt idx="1980">
                  <c:v>33</c:v>
                </c:pt>
                <c:pt idx="1981">
                  <c:v>33.016666666666666</c:v>
                </c:pt>
                <c:pt idx="1982">
                  <c:v>33.033333333333331</c:v>
                </c:pt>
                <c:pt idx="1983">
                  <c:v>33.049999999999997</c:v>
                </c:pt>
                <c:pt idx="1984">
                  <c:v>33.06666666666667</c:v>
                </c:pt>
                <c:pt idx="1985">
                  <c:v>33.083333333333336</c:v>
                </c:pt>
                <c:pt idx="1986">
                  <c:v>33.1</c:v>
                </c:pt>
                <c:pt idx="1987">
                  <c:v>33.116666666666667</c:v>
                </c:pt>
                <c:pt idx="1988">
                  <c:v>33.133333333333333</c:v>
                </c:pt>
                <c:pt idx="1989">
                  <c:v>33.15</c:v>
                </c:pt>
                <c:pt idx="1990">
                  <c:v>33.166666666666664</c:v>
                </c:pt>
                <c:pt idx="1991">
                  <c:v>33.18333333333333</c:v>
                </c:pt>
                <c:pt idx="1992">
                  <c:v>33.200000000000003</c:v>
                </c:pt>
                <c:pt idx="1993">
                  <c:v>33.216666666666669</c:v>
                </c:pt>
                <c:pt idx="1994">
                  <c:v>33.233333333333334</c:v>
                </c:pt>
                <c:pt idx="1995">
                  <c:v>33.25</c:v>
                </c:pt>
                <c:pt idx="1996">
                  <c:v>33.266666666666666</c:v>
                </c:pt>
                <c:pt idx="1997">
                  <c:v>33.283333333333331</c:v>
                </c:pt>
                <c:pt idx="1998">
                  <c:v>33.299999999999997</c:v>
                </c:pt>
                <c:pt idx="1999">
                  <c:v>33.31666666666667</c:v>
                </c:pt>
                <c:pt idx="2000">
                  <c:v>33.333333333333336</c:v>
                </c:pt>
                <c:pt idx="2001">
                  <c:v>33.35</c:v>
                </c:pt>
                <c:pt idx="2002">
                  <c:v>33.366666666666667</c:v>
                </c:pt>
                <c:pt idx="2003">
                  <c:v>33.383333333333333</c:v>
                </c:pt>
                <c:pt idx="2004">
                  <c:v>33.4</c:v>
                </c:pt>
                <c:pt idx="2005">
                  <c:v>33.416666666666664</c:v>
                </c:pt>
                <c:pt idx="2006">
                  <c:v>33.43333333333333</c:v>
                </c:pt>
                <c:pt idx="2007">
                  <c:v>33.450000000000003</c:v>
                </c:pt>
                <c:pt idx="2008">
                  <c:v>33.466666666666669</c:v>
                </c:pt>
                <c:pt idx="2009">
                  <c:v>33.483333333333334</c:v>
                </c:pt>
                <c:pt idx="2010">
                  <c:v>33.5</c:v>
                </c:pt>
                <c:pt idx="2011">
                  <c:v>33.516666666666666</c:v>
                </c:pt>
                <c:pt idx="2012">
                  <c:v>33.533333333333331</c:v>
                </c:pt>
                <c:pt idx="2013">
                  <c:v>33.549999999999997</c:v>
                </c:pt>
                <c:pt idx="2014">
                  <c:v>33.56666666666667</c:v>
                </c:pt>
                <c:pt idx="2015">
                  <c:v>33.583333333333336</c:v>
                </c:pt>
                <c:pt idx="2016">
                  <c:v>33.6</c:v>
                </c:pt>
                <c:pt idx="2017">
                  <c:v>33.616666666666667</c:v>
                </c:pt>
                <c:pt idx="2018">
                  <c:v>33.633333333333333</c:v>
                </c:pt>
                <c:pt idx="2019">
                  <c:v>33.65</c:v>
                </c:pt>
                <c:pt idx="2020">
                  <c:v>33.666666666666664</c:v>
                </c:pt>
                <c:pt idx="2021">
                  <c:v>33.68333333333333</c:v>
                </c:pt>
                <c:pt idx="2022">
                  <c:v>33.700000000000003</c:v>
                </c:pt>
                <c:pt idx="2023">
                  <c:v>33.716666666666669</c:v>
                </c:pt>
                <c:pt idx="2024">
                  <c:v>33.733333333333334</c:v>
                </c:pt>
                <c:pt idx="2025">
                  <c:v>33.75</c:v>
                </c:pt>
                <c:pt idx="2026">
                  <c:v>33.766666666666666</c:v>
                </c:pt>
                <c:pt idx="2027">
                  <c:v>33.783333333333331</c:v>
                </c:pt>
                <c:pt idx="2028">
                  <c:v>33.799999999999997</c:v>
                </c:pt>
                <c:pt idx="2029">
                  <c:v>33.81666666666667</c:v>
                </c:pt>
                <c:pt idx="2030">
                  <c:v>33.833333333333336</c:v>
                </c:pt>
                <c:pt idx="2031">
                  <c:v>33.85</c:v>
                </c:pt>
                <c:pt idx="2032">
                  <c:v>33.866666666666667</c:v>
                </c:pt>
                <c:pt idx="2033">
                  <c:v>33.883333333333333</c:v>
                </c:pt>
                <c:pt idx="2034">
                  <c:v>33.9</c:v>
                </c:pt>
                <c:pt idx="2035">
                  <c:v>33.916666666666664</c:v>
                </c:pt>
                <c:pt idx="2036">
                  <c:v>33.93333333333333</c:v>
                </c:pt>
                <c:pt idx="2037">
                  <c:v>33.950000000000003</c:v>
                </c:pt>
                <c:pt idx="2038">
                  <c:v>33.966666666666669</c:v>
                </c:pt>
                <c:pt idx="2039">
                  <c:v>33.983333333333334</c:v>
                </c:pt>
                <c:pt idx="2040">
                  <c:v>34</c:v>
                </c:pt>
                <c:pt idx="2041">
                  <c:v>34.016666666666666</c:v>
                </c:pt>
                <c:pt idx="2042">
                  <c:v>34.033333333333331</c:v>
                </c:pt>
                <c:pt idx="2043">
                  <c:v>34.049999999999997</c:v>
                </c:pt>
                <c:pt idx="2044">
                  <c:v>34.06666666666667</c:v>
                </c:pt>
                <c:pt idx="2045">
                  <c:v>34.083333333333336</c:v>
                </c:pt>
                <c:pt idx="2046">
                  <c:v>34.1</c:v>
                </c:pt>
                <c:pt idx="2047">
                  <c:v>34.116666666666667</c:v>
                </c:pt>
                <c:pt idx="2048">
                  <c:v>34.133333333333333</c:v>
                </c:pt>
                <c:pt idx="2049">
                  <c:v>34.15</c:v>
                </c:pt>
                <c:pt idx="2050">
                  <c:v>34.166666666666664</c:v>
                </c:pt>
                <c:pt idx="2051">
                  <c:v>34.18333333333333</c:v>
                </c:pt>
                <c:pt idx="2052">
                  <c:v>34.200000000000003</c:v>
                </c:pt>
                <c:pt idx="2053">
                  <c:v>34.216666666666669</c:v>
                </c:pt>
                <c:pt idx="2054">
                  <c:v>34.233333333333334</c:v>
                </c:pt>
                <c:pt idx="2055">
                  <c:v>34.25</c:v>
                </c:pt>
                <c:pt idx="2056">
                  <c:v>34.266666666666666</c:v>
                </c:pt>
                <c:pt idx="2057">
                  <c:v>34.283333333333331</c:v>
                </c:pt>
                <c:pt idx="2058">
                  <c:v>34.299999999999997</c:v>
                </c:pt>
                <c:pt idx="2059">
                  <c:v>34.31666666666667</c:v>
                </c:pt>
                <c:pt idx="2060">
                  <c:v>34.333333333333336</c:v>
                </c:pt>
                <c:pt idx="2061">
                  <c:v>34.35</c:v>
                </c:pt>
                <c:pt idx="2062">
                  <c:v>34.366666666666667</c:v>
                </c:pt>
                <c:pt idx="2063">
                  <c:v>34.383333333333333</c:v>
                </c:pt>
                <c:pt idx="2064">
                  <c:v>34.4</c:v>
                </c:pt>
                <c:pt idx="2065">
                  <c:v>34.416666666666664</c:v>
                </c:pt>
                <c:pt idx="2066">
                  <c:v>34.43333333333333</c:v>
                </c:pt>
                <c:pt idx="2067">
                  <c:v>34.450000000000003</c:v>
                </c:pt>
                <c:pt idx="2068">
                  <c:v>34.466666666666669</c:v>
                </c:pt>
                <c:pt idx="2069">
                  <c:v>34.483333333333334</c:v>
                </c:pt>
                <c:pt idx="2070">
                  <c:v>34.5</c:v>
                </c:pt>
                <c:pt idx="2071">
                  <c:v>34.516666666666666</c:v>
                </c:pt>
                <c:pt idx="2072">
                  <c:v>34.533333333333331</c:v>
                </c:pt>
                <c:pt idx="2073">
                  <c:v>34.549999999999997</c:v>
                </c:pt>
                <c:pt idx="2074">
                  <c:v>34.56666666666667</c:v>
                </c:pt>
                <c:pt idx="2075">
                  <c:v>34.583333333333336</c:v>
                </c:pt>
                <c:pt idx="2076">
                  <c:v>34.6</c:v>
                </c:pt>
                <c:pt idx="2077">
                  <c:v>34.616666666666667</c:v>
                </c:pt>
                <c:pt idx="2078">
                  <c:v>34.633333333333333</c:v>
                </c:pt>
                <c:pt idx="2079">
                  <c:v>34.65</c:v>
                </c:pt>
                <c:pt idx="2080">
                  <c:v>34.666666666666664</c:v>
                </c:pt>
                <c:pt idx="2081">
                  <c:v>34.68333333333333</c:v>
                </c:pt>
                <c:pt idx="2082">
                  <c:v>34.700000000000003</c:v>
                </c:pt>
                <c:pt idx="2083">
                  <c:v>34.716666666666669</c:v>
                </c:pt>
                <c:pt idx="2084">
                  <c:v>34.733333333333334</c:v>
                </c:pt>
                <c:pt idx="2085">
                  <c:v>34.75</c:v>
                </c:pt>
                <c:pt idx="2086">
                  <c:v>34.766666666666666</c:v>
                </c:pt>
                <c:pt idx="2087">
                  <c:v>34.783333333333331</c:v>
                </c:pt>
                <c:pt idx="2088">
                  <c:v>34.799999999999997</c:v>
                </c:pt>
                <c:pt idx="2089">
                  <c:v>34.81666666666667</c:v>
                </c:pt>
                <c:pt idx="2090">
                  <c:v>34.833333333333336</c:v>
                </c:pt>
                <c:pt idx="2091">
                  <c:v>34.85</c:v>
                </c:pt>
                <c:pt idx="2092">
                  <c:v>34.866666666666667</c:v>
                </c:pt>
                <c:pt idx="2093">
                  <c:v>34.883333333333333</c:v>
                </c:pt>
                <c:pt idx="2094">
                  <c:v>34.9</c:v>
                </c:pt>
                <c:pt idx="2095">
                  <c:v>34.916666666666664</c:v>
                </c:pt>
                <c:pt idx="2096">
                  <c:v>34.93333333333333</c:v>
                </c:pt>
                <c:pt idx="2097">
                  <c:v>34.950000000000003</c:v>
                </c:pt>
              </c:numCache>
            </c:numRef>
          </c:xVal>
          <c:yVal>
            <c:numRef>
              <c:f>Data!$J$2:$J$2099</c:f>
              <c:numCache>
                <c:formatCode>General</c:formatCode>
                <c:ptCount val="2098"/>
                <c:pt idx="0">
                  <c:v>26.22</c:v>
                </c:pt>
                <c:pt idx="1">
                  <c:v>26.3674</c:v>
                </c:pt>
                <c:pt idx="2">
                  <c:v>26.650399999999998</c:v>
                </c:pt>
                <c:pt idx="3">
                  <c:v>26.776999999999997</c:v>
                </c:pt>
                <c:pt idx="4">
                  <c:v>27.0261</c:v>
                </c:pt>
                <c:pt idx="5">
                  <c:v>27.240199999999998</c:v>
                </c:pt>
                <c:pt idx="6">
                  <c:v>27.418299999999999</c:v>
                </c:pt>
                <c:pt idx="7">
                  <c:v>27.609099999999998</c:v>
                </c:pt>
                <c:pt idx="8">
                  <c:v>27.7805</c:v>
                </c:pt>
                <c:pt idx="9">
                  <c:v>27.958699999999997</c:v>
                </c:pt>
                <c:pt idx="10">
                  <c:v>28.123999999999999</c:v>
                </c:pt>
                <c:pt idx="11">
                  <c:v>28.282299999999999</c:v>
                </c:pt>
                <c:pt idx="12">
                  <c:v>28.455699999999997</c:v>
                </c:pt>
                <c:pt idx="13">
                  <c:v>28.602499999999999</c:v>
                </c:pt>
                <c:pt idx="14">
                  <c:v>28.749899999999997</c:v>
                </c:pt>
                <c:pt idx="15">
                  <c:v>28.899199999999997</c:v>
                </c:pt>
                <c:pt idx="16">
                  <c:v>29.036299999999997</c:v>
                </c:pt>
                <c:pt idx="17">
                  <c:v>29.165099999999999</c:v>
                </c:pt>
                <c:pt idx="18">
                  <c:v>29.3096</c:v>
                </c:pt>
                <c:pt idx="19">
                  <c:v>29.431299999999997</c:v>
                </c:pt>
                <c:pt idx="20">
                  <c:v>29.561699999999998</c:v>
                </c:pt>
                <c:pt idx="21">
                  <c:v>29.687799999999999</c:v>
                </c:pt>
                <c:pt idx="22">
                  <c:v>29.803799999999999</c:v>
                </c:pt>
                <c:pt idx="23">
                  <c:v>29.9224</c:v>
                </c:pt>
                <c:pt idx="24">
                  <c:v>30.036399999999997</c:v>
                </c:pt>
                <c:pt idx="25">
                  <c:v>30.1402</c:v>
                </c:pt>
                <c:pt idx="26">
                  <c:v>30.257999999999999</c:v>
                </c:pt>
                <c:pt idx="27">
                  <c:v>30.357399999999998</c:v>
                </c:pt>
                <c:pt idx="28">
                  <c:v>30.447799999999997</c:v>
                </c:pt>
                <c:pt idx="29">
                  <c:v>30.561</c:v>
                </c:pt>
                <c:pt idx="30">
                  <c:v>30.659599999999998</c:v>
                </c:pt>
                <c:pt idx="31">
                  <c:v>30.749499999999998</c:v>
                </c:pt>
                <c:pt idx="32">
                  <c:v>30.837799999999998</c:v>
                </c:pt>
                <c:pt idx="33">
                  <c:v>30.9254</c:v>
                </c:pt>
                <c:pt idx="34">
                  <c:v>31.014699999999998</c:v>
                </c:pt>
                <c:pt idx="35">
                  <c:v>31.0961</c:v>
                </c:pt>
                <c:pt idx="36">
                  <c:v>31.185299999999998</c:v>
                </c:pt>
                <c:pt idx="37">
                  <c:v>31.265799999999999</c:v>
                </c:pt>
                <c:pt idx="38">
                  <c:v>31.351199999999999</c:v>
                </c:pt>
                <c:pt idx="39">
                  <c:v>31.424399999999999</c:v>
                </c:pt>
                <c:pt idx="40">
                  <c:v>31.492099999999997</c:v>
                </c:pt>
                <c:pt idx="41">
                  <c:v>31.569799999999997</c:v>
                </c:pt>
                <c:pt idx="42">
                  <c:v>31.647499999999997</c:v>
                </c:pt>
                <c:pt idx="43">
                  <c:v>31.712199999999999</c:v>
                </c:pt>
                <c:pt idx="44">
                  <c:v>31.789499999999997</c:v>
                </c:pt>
                <c:pt idx="45">
                  <c:v>31.8491</c:v>
                </c:pt>
                <c:pt idx="46">
                  <c:v>31.918799999999997</c:v>
                </c:pt>
                <c:pt idx="47">
                  <c:v>31.983999999999998</c:v>
                </c:pt>
                <c:pt idx="48">
                  <c:v>32.045199999999994</c:v>
                </c:pt>
                <c:pt idx="49">
                  <c:v>32.100999999999999</c:v>
                </c:pt>
                <c:pt idx="50">
                  <c:v>32.167900000000003</c:v>
                </c:pt>
                <c:pt idx="51">
                  <c:v>32.224499999999999</c:v>
                </c:pt>
                <c:pt idx="52">
                  <c:v>32.280900000000003</c:v>
                </c:pt>
                <c:pt idx="53">
                  <c:v>32.3371</c:v>
                </c:pt>
                <c:pt idx="54">
                  <c:v>32.392299999999999</c:v>
                </c:pt>
                <c:pt idx="55">
                  <c:v>32.439700000000002</c:v>
                </c:pt>
                <c:pt idx="56">
                  <c:v>32.497900000000001</c:v>
                </c:pt>
                <c:pt idx="57">
                  <c:v>32.552499999999995</c:v>
                </c:pt>
                <c:pt idx="58">
                  <c:v>32.605499999999999</c:v>
                </c:pt>
                <c:pt idx="59">
                  <c:v>32.6509</c:v>
                </c:pt>
                <c:pt idx="60">
                  <c:v>32.7012</c:v>
                </c:pt>
                <c:pt idx="61">
                  <c:v>32.742599999999996</c:v>
                </c:pt>
                <c:pt idx="62">
                  <c:v>32.785299999999999</c:v>
                </c:pt>
                <c:pt idx="63">
                  <c:v>32.844399999999993</c:v>
                </c:pt>
                <c:pt idx="64">
                  <c:v>32.884399999999999</c:v>
                </c:pt>
                <c:pt idx="65">
                  <c:v>32.924499999999995</c:v>
                </c:pt>
                <c:pt idx="66">
                  <c:v>32.973199999999999</c:v>
                </c:pt>
                <c:pt idx="67">
                  <c:v>33.004099999999994</c:v>
                </c:pt>
                <c:pt idx="68">
                  <c:v>33.048199999999994</c:v>
                </c:pt>
                <c:pt idx="69">
                  <c:v>33.094200000000001</c:v>
                </c:pt>
                <c:pt idx="70">
                  <c:v>33.120899999999999</c:v>
                </c:pt>
                <c:pt idx="71">
                  <c:v>33.158699999999996</c:v>
                </c:pt>
                <c:pt idx="72">
                  <c:v>33.208399999999997</c:v>
                </c:pt>
                <c:pt idx="73">
                  <c:v>33.242899999999999</c:v>
                </c:pt>
                <c:pt idx="74">
                  <c:v>33.279299999999999</c:v>
                </c:pt>
                <c:pt idx="75">
                  <c:v>33.313599999999994</c:v>
                </c:pt>
                <c:pt idx="76">
                  <c:v>33.346499999999999</c:v>
                </c:pt>
                <c:pt idx="77">
                  <c:v>33.384100000000004</c:v>
                </c:pt>
                <c:pt idx="78">
                  <c:v>33.404899999999998</c:v>
                </c:pt>
                <c:pt idx="79">
                  <c:v>33.435299999999998</c:v>
                </c:pt>
                <c:pt idx="80">
                  <c:v>33.4833</c:v>
                </c:pt>
                <c:pt idx="81">
                  <c:v>33.514200000000002</c:v>
                </c:pt>
                <c:pt idx="82">
                  <c:v>33.528499999999994</c:v>
                </c:pt>
                <c:pt idx="83">
                  <c:v>33.566699999999997</c:v>
                </c:pt>
                <c:pt idx="84">
                  <c:v>33.606999999999999</c:v>
                </c:pt>
                <c:pt idx="85">
                  <c:v>33.616399999999999</c:v>
                </c:pt>
                <c:pt idx="86">
                  <c:v>33.653399999999998</c:v>
                </c:pt>
                <c:pt idx="87">
                  <c:v>33.684799999999996</c:v>
                </c:pt>
                <c:pt idx="88">
                  <c:v>33.698099999999997</c:v>
                </c:pt>
                <c:pt idx="89">
                  <c:v>33.740600000000001</c:v>
                </c:pt>
                <c:pt idx="90">
                  <c:v>33.757099999999994</c:v>
                </c:pt>
                <c:pt idx="91">
                  <c:v>33.777099999999997</c:v>
                </c:pt>
                <c:pt idx="92">
                  <c:v>33.818299999999994</c:v>
                </c:pt>
                <c:pt idx="93">
                  <c:v>33.838299999999997</c:v>
                </c:pt>
                <c:pt idx="94">
                  <c:v>33.859499999999997</c:v>
                </c:pt>
                <c:pt idx="95">
                  <c:v>33.8842</c:v>
                </c:pt>
                <c:pt idx="96">
                  <c:v>33.912899999999993</c:v>
                </c:pt>
                <c:pt idx="97">
                  <c:v>33.919200000000004</c:v>
                </c:pt>
                <c:pt idx="98">
                  <c:v>33.943299999999994</c:v>
                </c:pt>
                <c:pt idx="99">
                  <c:v>33.979799999999997</c:v>
                </c:pt>
                <c:pt idx="100">
                  <c:v>33.989899999999999</c:v>
                </c:pt>
                <c:pt idx="101">
                  <c:v>34.016800000000003</c:v>
                </c:pt>
                <c:pt idx="102">
                  <c:v>34.040599999999998</c:v>
                </c:pt>
                <c:pt idx="103">
                  <c:v>34.0398</c:v>
                </c:pt>
                <c:pt idx="104">
                  <c:v>34.070300000000003</c:v>
                </c:pt>
                <c:pt idx="105">
                  <c:v>34.100499999999997</c:v>
                </c:pt>
                <c:pt idx="106">
                  <c:v>34.107299999999995</c:v>
                </c:pt>
                <c:pt idx="107">
                  <c:v>34.125100000000003</c:v>
                </c:pt>
                <c:pt idx="108">
                  <c:v>34.155900000000003</c:v>
                </c:pt>
                <c:pt idx="109">
                  <c:v>34.162700000000001</c:v>
                </c:pt>
                <c:pt idx="110">
                  <c:v>34.187399999999997</c:v>
                </c:pt>
                <c:pt idx="111">
                  <c:v>34.216399999999993</c:v>
                </c:pt>
                <c:pt idx="112">
                  <c:v>34.213299999999997</c:v>
                </c:pt>
                <c:pt idx="113">
                  <c:v>34.220500000000001</c:v>
                </c:pt>
                <c:pt idx="114">
                  <c:v>34.26</c:v>
                </c:pt>
                <c:pt idx="115">
                  <c:v>34.2669</c:v>
                </c:pt>
                <c:pt idx="116">
                  <c:v>34.275499999999994</c:v>
                </c:pt>
                <c:pt idx="117">
                  <c:v>34.313299999999998</c:v>
                </c:pt>
                <c:pt idx="118">
                  <c:v>34.309699999999999</c:v>
                </c:pt>
                <c:pt idx="119">
                  <c:v>34.316199999999995</c:v>
                </c:pt>
                <c:pt idx="120">
                  <c:v>34.3508</c:v>
                </c:pt>
                <c:pt idx="121">
                  <c:v>34.373399999999997</c:v>
                </c:pt>
                <c:pt idx="122">
                  <c:v>34.366900000000001</c:v>
                </c:pt>
                <c:pt idx="123">
                  <c:v>34.392499999999998</c:v>
                </c:pt>
                <c:pt idx="124">
                  <c:v>34.425899999999999</c:v>
                </c:pt>
                <c:pt idx="125">
                  <c:v>34.406599999999997</c:v>
                </c:pt>
                <c:pt idx="126">
                  <c:v>34.424599999999998</c:v>
                </c:pt>
                <c:pt idx="127">
                  <c:v>34.459499999999998</c:v>
                </c:pt>
                <c:pt idx="128">
                  <c:v>34.462699999999998</c:v>
                </c:pt>
                <c:pt idx="129">
                  <c:v>34.476700000000001</c:v>
                </c:pt>
                <c:pt idx="130">
                  <c:v>34.498800000000003</c:v>
                </c:pt>
                <c:pt idx="131">
                  <c:v>34.478699999999996</c:v>
                </c:pt>
                <c:pt idx="132">
                  <c:v>34.496399999999994</c:v>
                </c:pt>
                <c:pt idx="133">
                  <c:v>34.538600000000002</c:v>
                </c:pt>
                <c:pt idx="134">
                  <c:v>34.534399999999998</c:v>
                </c:pt>
                <c:pt idx="135">
                  <c:v>34.530299999999997</c:v>
                </c:pt>
                <c:pt idx="136">
                  <c:v>34.5672</c:v>
                </c:pt>
                <c:pt idx="137">
                  <c:v>34.5657</c:v>
                </c:pt>
                <c:pt idx="138">
                  <c:v>34.558399999999999</c:v>
                </c:pt>
                <c:pt idx="139">
                  <c:v>34.591799999999999</c:v>
                </c:pt>
                <c:pt idx="140">
                  <c:v>34.6143</c:v>
                </c:pt>
                <c:pt idx="141">
                  <c:v>34.596299999999999</c:v>
                </c:pt>
                <c:pt idx="142">
                  <c:v>34.621600000000001</c:v>
                </c:pt>
                <c:pt idx="143">
                  <c:v>34.646799999999999</c:v>
                </c:pt>
                <c:pt idx="144">
                  <c:v>34.631599999999999</c:v>
                </c:pt>
                <c:pt idx="145">
                  <c:v>34.640299999999996</c:v>
                </c:pt>
                <c:pt idx="146">
                  <c:v>34.680999999999997</c:v>
                </c:pt>
                <c:pt idx="147">
                  <c:v>34.675199999999997</c:v>
                </c:pt>
                <c:pt idx="148">
                  <c:v>34.658299999999997</c:v>
                </c:pt>
                <c:pt idx="149">
                  <c:v>34.695700000000002</c:v>
                </c:pt>
                <c:pt idx="150">
                  <c:v>34.703800000000001</c:v>
                </c:pt>
                <c:pt idx="151">
                  <c:v>34.695499999999996</c:v>
                </c:pt>
                <c:pt idx="152">
                  <c:v>34.7134</c:v>
                </c:pt>
                <c:pt idx="153">
                  <c:v>34.741299999999995</c:v>
                </c:pt>
                <c:pt idx="154">
                  <c:v>34.724199999999996</c:v>
                </c:pt>
                <c:pt idx="155">
                  <c:v>34.734699999999997</c:v>
                </c:pt>
                <c:pt idx="156">
                  <c:v>34.770399999999995</c:v>
                </c:pt>
                <c:pt idx="157">
                  <c:v>34.760099999999994</c:v>
                </c:pt>
                <c:pt idx="158">
                  <c:v>34.754599999999996</c:v>
                </c:pt>
                <c:pt idx="159">
                  <c:v>34.786499999999997</c:v>
                </c:pt>
                <c:pt idx="160">
                  <c:v>34.783299999999997</c:v>
                </c:pt>
                <c:pt idx="161">
                  <c:v>34.772799999999997</c:v>
                </c:pt>
                <c:pt idx="162">
                  <c:v>34.810400000000001</c:v>
                </c:pt>
                <c:pt idx="163">
                  <c:v>34.818799999999996</c:v>
                </c:pt>
                <c:pt idx="164">
                  <c:v>34.797799999999995</c:v>
                </c:pt>
                <c:pt idx="165">
                  <c:v>34.827399999999997</c:v>
                </c:pt>
                <c:pt idx="166">
                  <c:v>34.844699999999996</c:v>
                </c:pt>
                <c:pt idx="167">
                  <c:v>34.827599999999997</c:v>
                </c:pt>
                <c:pt idx="168">
                  <c:v>34.840400000000002</c:v>
                </c:pt>
                <c:pt idx="169">
                  <c:v>34.869500000000002</c:v>
                </c:pt>
                <c:pt idx="170">
                  <c:v>34.851100000000002</c:v>
                </c:pt>
                <c:pt idx="171">
                  <c:v>34.854999999999997</c:v>
                </c:pt>
                <c:pt idx="172">
                  <c:v>34.887799999999999</c:v>
                </c:pt>
                <c:pt idx="173">
                  <c:v>34.882799999999996</c:v>
                </c:pt>
                <c:pt idx="174">
                  <c:v>34.880699999999997</c:v>
                </c:pt>
                <c:pt idx="175">
                  <c:v>34.911499999999997</c:v>
                </c:pt>
                <c:pt idx="176">
                  <c:v>34.907399999999996</c:v>
                </c:pt>
                <c:pt idx="177">
                  <c:v>34.8994</c:v>
                </c:pt>
                <c:pt idx="178">
                  <c:v>34.918499999999995</c:v>
                </c:pt>
                <c:pt idx="179">
                  <c:v>34.933</c:v>
                </c:pt>
                <c:pt idx="180">
                  <c:v>34.93</c:v>
                </c:pt>
                <c:pt idx="181">
                  <c:v>34.928799999999995</c:v>
                </c:pt>
                <c:pt idx="182">
                  <c:v>34.948399999999999</c:v>
                </c:pt>
                <c:pt idx="183">
                  <c:v>34.935499999999998</c:v>
                </c:pt>
                <c:pt idx="184">
                  <c:v>34.936999999999998</c:v>
                </c:pt>
                <c:pt idx="185">
                  <c:v>34.971999999999994</c:v>
                </c:pt>
                <c:pt idx="186">
                  <c:v>34.978400000000001</c:v>
                </c:pt>
                <c:pt idx="187">
                  <c:v>34.952999999999996</c:v>
                </c:pt>
                <c:pt idx="188">
                  <c:v>34.9694</c:v>
                </c:pt>
                <c:pt idx="189">
                  <c:v>34.988</c:v>
                </c:pt>
                <c:pt idx="190">
                  <c:v>34.987899999999996</c:v>
                </c:pt>
                <c:pt idx="191">
                  <c:v>34.987400000000001</c:v>
                </c:pt>
                <c:pt idx="192">
                  <c:v>35.006</c:v>
                </c:pt>
                <c:pt idx="193">
                  <c:v>34.9953</c:v>
                </c:pt>
                <c:pt idx="194">
                  <c:v>34.993600000000001</c:v>
                </c:pt>
                <c:pt idx="195">
                  <c:v>35.021000000000001</c:v>
                </c:pt>
                <c:pt idx="196">
                  <c:v>35.024099999999997</c:v>
                </c:pt>
                <c:pt idx="197">
                  <c:v>35.014499999999998</c:v>
                </c:pt>
                <c:pt idx="198">
                  <c:v>35.0411</c:v>
                </c:pt>
                <c:pt idx="199">
                  <c:v>35.0458</c:v>
                </c:pt>
                <c:pt idx="200">
                  <c:v>35.024999999999999</c:v>
                </c:pt>
                <c:pt idx="201">
                  <c:v>35.0304</c:v>
                </c:pt>
                <c:pt idx="202">
                  <c:v>35.064899999999994</c:v>
                </c:pt>
                <c:pt idx="203">
                  <c:v>35.058</c:v>
                </c:pt>
                <c:pt idx="204">
                  <c:v>35.050199999999997</c:v>
                </c:pt>
                <c:pt idx="205">
                  <c:v>35.066199999999995</c:v>
                </c:pt>
                <c:pt idx="206">
                  <c:v>35.066499999999998</c:v>
                </c:pt>
                <c:pt idx="207">
                  <c:v>35.068199999999997</c:v>
                </c:pt>
                <c:pt idx="208">
                  <c:v>35.073599999999999</c:v>
                </c:pt>
                <c:pt idx="209">
                  <c:v>35.096400000000003</c:v>
                </c:pt>
                <c:pt idx="210">
                  <c:v>35.083999999999996</c:v>
                </c:pt>
                <c:pt idx="211">
                  <c:v>35.082000000000001</c:v>
                </c:pt>
                <c:pt idx="212">
                  <c:v>35.1004</c:v>
                </c:pt>
                <c:pt idx="213">
                  <c:v>35.097499999999997</c:v>
                </c:pt>
                <c:pt idx="214">
                  <c:v>35.095599999999997</c:v>
                </c:pt>
                <c:pt idx="215">
                  <c:v>35.100699999999996</c:v>
                </c:pt>
                <c:pt idx="216">
                  <c:v>35.126399999999997</c:v>
                </c:pt>
                <c:pt idx="217">
                  <c:v>35.123100000000001</c:v>
                </c:pt>
                <c:pt idx="218">
                  <c:v>35.109499999999997</c:v>
                </c:pt>
                <c:pt idx="219">
                  <c:v>35.135999999999996</c:v>
                </c:pt>
                <c:pt idx="220">
                  <c:v>35.1387</c:v>
                </c:pt>
                <c:pt idx="221">
                  <c:v>35.1173</c:v>
                </c:pt>
                <c:pt idx="222">
                  <c:v>35.130099999999999</c:v>
                </c:pt>
                <c:pt idx="223">
                  <c:v>35.155499999999996</c:v>
                </c:pt>
                <c:pt idx="224">
                  <c:v>35.151699999999998</c:v>
                </c:pt>
                <c:pt idx="225">
                  <c:v>35.131799999999998</c:v>
                </c:pt>
                <c:pt idx="226">
                  <c:v>35.150599999999997</c:v>
                </c:pt>
                <c:pt idx="227">
                  <c:v>35.160299999999999</c:v>
                </c:pt>
                <c:pt idx="228">
                  <c:v>35.147599999999997</c:v>
                </c:pt>
                <c:pt idx="229">
                  <c:v>35.160399999999996</c:v>
                </c:pt>
                <c:pt idx="230">
                  <c:v>35.173899999999996</c:v>
                </c:pt>
                <c:pt idx="231">
                  <c:v>35.175899999999999</c:v>
                </c:pt>
                <c:pt idx="232">
                  <c:v>35.171099999999996</c:v>
                </c:pt>
                <c:pt idx="233">
                  <c:v>35.173899999999996</c:v>
                </c:pt>
                <c:pt idx="234">
                  <c:v>35.190799999999996</c:v>
                </c:pt>
                <c:pt idx="235">
                  <c:v>35.176699999999997</c:v>
                </c:pt>
                <c:pt idx="236">
                  <c:v>35.180399999999999</c:v>
                </c:pt>
                <c:pt idx="237">
                  <c:v>35.204999999999998</c:v>
                </c:pt>
                <c:pt idx="238">
                  <c:v>35.205399999999997</c:v>
                </c:pt>
                <c:pt idx="239">
                  <c:v>35.191699999999997</c:v>
                </c:pt>
                <c:pt idx="240">
                  <c:v>35.189700000000002</c:v>
                </c:pt>
                <c:pt idx="241">
                  <c:v>35.208500000000001</c:v>
                </c:pt>
                <c:pt idx="242">
                  <c:v>35.207499999999996</c:v>
                </c:pt>
                <c:pt idx="243">
                  <c:v>35.205599999999997</c:v>
                </c:pt>
                <c:pt idx="244">
                  <c:v>35.214399999999998</c:v>
                </c:pt>
                <c:pt idx="245">
                  <c:v>35.221199999999996</c:v>
                </c:pt>
                <c:pt idx="246">
                  <c:v>35.224399999999996</c:v>
                </c:pt>
                <c:pt idx="247">
                  <c:v>35.221599999999995</c:v>
                </c:pt>
                <c:pt idx="248">
                  <c:v>35.2348</c:v>
                </c:pt>
                <c:pt idx="249">
                  <c:v>35.246699999999997</c:v>
                </c:pt>
                <c:pt idx="250">
                  <c:v>35.223999999999997</c:v>
                </c:pt>
                <c:pt idx="251">
                  <c:v>35.2346</c:v>
                </c:pt>
                <c:pt idx="252">
                  <c:v>35.254199999999997</c:v>
                </c:pt>
                <c:pt idx="253">
                  <c:v>35.242899999999999</c:v>
                </c:pt>
                <c:pt idx="254">
                  <c:v>35.246699999999997</c:v>
                </c:pt>
                <c:pt idx="255">
                  <c:v>35.247999999999998</c:v>
                </c:pt>
                <c:pt idx="256">
                  <c:v>35.261800000000001</c:v>
                </c:pt>
                <c:pt idx="257">
                  <c:v>35.252299999999998</c:v>
                </c:pt>
                <c:pt idx="258">
                  <c:v>35.243699999999997</c:v>
                </c:pt>
                <c:pt idx="259">
                  <c:v>35.270899999999997</c:v>
                </c:pt>
                <c:pt idx="260">
                  <c:v>35.272599999999997</c:v>
                </c:pt>
                <c:pt idx="261">
                  <c:v>35.257199999999997</c:v>
                </c:pt>
                <c:pt idx="262">
                  <c:v>35.261499999999998</c:v>
                </c:pt>
                <c:pt idx="263">
                  <c:v>35.276399999999995</c:v>
                </c:pt>
                <c:pt idx="264">
                  <c:v>35.275099999999995</c:v>
                </c:pt>
                <c:pt idx="265">
                  <c:v>35.2727</c:v>
                </c:pt>
                <c:pt idx="266">
                  <c:v>35.287099999999995</c:v>
                </c:pt>
                <c:pt idx="267">
                  <c:v>35.297399999999996</c:v>
                </c:pt>
                <c:pt idx="268">
                  <c:v>35.291499999999999</c:v>
                </c:pt>
                <c:pt idx="269">
                  <c:v>35.273499999999999</c:v>
                </c:pt>
                <c:pt idx="270">
                  <c:v>35.305399999999999</c:v>
                </c:pt>
                <c:pt idx="271">
                  <c:v>35.308399999999999</c:v>
                </c:pt>
                <c:pt idx="272">
                  <c:v>35.289000000000001</c:v>
                </c:pt>
                <c:pt idx="273">
                  <c:v>35.290499999999994</c:v>
                </c:pt>
                <c:pt idx="274">
                  <c:v>35.314799999999998</c:v>
                </c:pt>
                <c:pt idx="275">
                  <c:v>35.303899999999999</c:v>
                </c:pt>
                <c:pt idx="276">
                  <c:v>35.299300000000002</c:v>
                </c:pt>
                <c:pt idx="277">
                  <c:v>35.309599999999996</c:v>
                </c:pt>
                <c:pt idx="278">
                  <c:v>35.3292</c:v>
                </c:pt>
                <c:pt idx="279">
                  <c:v>35.319499999999998</c:v>
                </c:pt>
                <c:pt idx="280">
                  <c:v>35.308399999999999</c:v>
                </c:pt>
                <c:pt idx="281">
                  <c:v>35.323599999999999</c:v>
                </c:pt>
                <c:pt idx="282">
                  <c:v>35.3307</c:v>
                </c:pt>
                <c:pt idx="283">
                  <c:v>35.319400000000002</c:v>
                </c:pt>
                <c:pt idx="284">
                  <c:v>35.323599999999999</c:v>
                </c:pt>
                <c:pt idx="285">
                  <c:v>35.341499999999996</c:v>
                </c:pt>
                <c:pt idx="286">
                  <c:v>35.347899999999996</c:v>
                </c:pt>
                <c:pt idx="287">
                  <c:v>35.329000000000001</c:v>
                </c:pt>
                <c:pt idx="288">
                  <c:v>35.327799999999996</c:v>
                </c:pt>
                <c:pt idx="289">
                  <c:v>35.353200000000001</c:v>
                </c:pt>
                <c:pt idx="290">
                  <c:v>35.350899999999996</c:v>
                </c:pt>
                <c:pt idx="291">
                  <c:v>35.343299999999999</c:v>
                </c:pt>
                <c:pt idx="292">
                  <c:v>35.330599999999997</c:v>
                </c:pt>
                <c:pt idx="293">
                  <c:v>35.359200000000001</c:v>
                </c:pt>
                <c:pt idx="294">
                  <c:v>35.361899999999999</c:v>
                </c:pt>
                <c:pt idx="295">
                  <c:v>35.343599999999995</c:v>
                </c:pt>
                <c:pt idx="296">
                  <c:v>35.349999999999994</c:v>
                </c:pt>
                <c:pt idx="297">
                  <c:v>35.375399999999999</c:v>
                </c:pt>
                <c:pt idx="298">
                  <c:v>35.3718</c:v>
                </c:pt>
                <c:pt idx="299">
                  <c:v>35.36</c:v>
                </c:pt>
                <c:pt idx="300">
                  <c:v>35.366199999999999</c:v>
                </c:pt>
                <c:pt idx="301">
                  <c:v>35.381900000000002</c:v>
                </c:pt>
                <c:pt idx="302">
                  <c:v>35.374299999999998</c:v>
                </c:pt>
                <c:pt idx="303">
                  <c:v>35.369299999999996</c:v>
                </c:pt>
                <c:pt idx="304">
                  <c:v>35.375500000000002</c:v>
                </c:pt>
                <c:pt idx="305">
                  <c:v>35.386299999999999</c:v>
                </c:pt>
                <c:pt idx="306">
                  <c:v>35.381299999999996</c:v>
                </c:pt>
                <c:pt idx="307">
                  <c:v>35.380299999999998</c:v>
                </c:pt>
                <c:pt idx="308">
                  <c:v>35.388599999999997</c:v>
                </c:pt>
                <c:pt idx="309">
                  <c:v>35.394099999999995</c:v>
                </c:pt>
                <c:pt idx="310">
                  <c:v>35.388300000000001</c:v>
                </c:pt>
                <c:pt idx="311">
                  <c:v>35.382799999999996</c:v>
                </c:pt>
                <c:pt idx="312">
                  <c:v>35.3977</c:v>
                </c:pt>
                <c:pt idx="313">
                  <c:v>35.397599999999997</c:v>
                </c:pt>
                <c:pt idx="314">
                  <c:v>35.3904</c:v>
                </c:pt>
                <c:pt idx="315">
                  <c:v>35.393999999999998</c:v>
                </c:pt>
                <c:pt idx="316">
                  <c:v>35.410699999999999</c:v>
                </c:pt>
                <c:pt idx="317">
                  <c:v>35.414999999999999</c:v>
                </c:pt>
                <c:pt idx="318">
                  <c:v>35.407699999999998</c:v>
                </c:pt>
                <c:pt idx="319">
                  <c:v>35.4116</c:v>
                </c:pt>
                <c:pt idx="320">
                  <c:v>35.4206</c:v>
                </c:pt>
                <c:pt idx="321">
                  <c:v>35.405699999999996</c:v>
                </c:pt>
                <c:pt idx="322">
                  <c:v>35.408099999999997</c:v>
                </c:pt>
                <c:pt idx="323">
                  <c:v>35.427799999999998</c:v>
                </c:pt>
                <c:pt idx="324">
                  <c:v>35.4345</c:v>
                </c:pt>
                <c:pt idx="325">
                  <c:v>35.416499999999999</c:v>
                </c:pt>
                <c:pt idx="326">
                  <c:v>35.420699999999997</c:v>
                </c:pt>
                <c:pt idx="327">
                  <c:v>35.432699999999997</c:v>
                </c:pt>
                <c:pt idx="328">
                  <c:v>35.442499999999995</c:v>
                </c:pt>
                <c:pt idx="329">
                  <c:v>35.427999999999997</c:v>
                </c:pt>
                <c:pt idx="330">
                  <c:v>35.419399999999996</c:v>
                </c:pt>
                <c:pt idx="331">
                  <c:v>35.447299999999998</c:v>
                </c:pt>
                <c:pt idx="332">
                  <c:v>35.44</c:v>
                </c:pt>
                <c:pt idx="333">
                  <c:v>35.435400000000001</c:v>
                </c:pt>
                <c:pt idx="334">
                  <c:v>35.429299999999998</c:v>
                </c:pt>
                <c:pt idx="335">
                  <c:v>35.452500000000001</c:v>
                </c:pt>
                <c:pt idx="336">
                  <c:v>35.438299999999998</c:v>
                </c:pt>
                <c:pt idx="337">
                  <c:v>35.432099999999998</c:v>
                </c:pt>
                <c:pt idx="338">
                  <c:v>35.455799999999996</c:v>
                </c:pt>
                <c:pt idx="339">
                  <c:v>35.4604</c:v>
                </c:pt>
                <c:pt idx="340">
                  <c:v>35.444099999999999</c:v>
                </c:pt>
                <c:pt idx="341">
                  <c:v>35.441800000000001</c:v>
                </c:pt>
                <c:pt idx="342">
                  <c:v>35.459499999999998</c:v>
                </c:pt>
                <c:pt idx="343">
                  <c:v>35.468499999999999</c:v>
                </c:pt>
                <c:pt idx="344">
                  <c:v>35.448599999999999</c:v>
                </c:pt>
                <c:pt idx="345">
                  <c:v>35.445299999999996</c:v>
                </c:pt>
                <c:pt idx="346">
                  <c:v>35.476399999999998</c:v>
                </c:pt>
                <c:pt idx="347">
                  <c:v>35.465599999999995</c:v>
                </c:pt>
                <c:pt idx="348">
                  <c:v>35.456199999999995</c:v>
                </c:pt>
                <c:pt idx="349">
                  <c:v>35.4634</c:v>
                </c:pt>
                <c:pt idx="350">
                  <c:v>35.473100000000002</c:v>
                </c:pt>
                <c:pt idx="351">
                  <c:v>35.4739</c:v>
                </c:pt>
                <c:pt idx="352">
                  <c:v>35.468400000000003</c:v>
                </c:pt>
                <c:pt idx="353">
                  <c:v>35.474299999999999</c:v>
                </c:pt>
                <c:pt idx="354">
                  <c:v>35.4861</c:v>
                </c:pt>
                <c:pt idx="355">
                  <c:v>35.477499999999999</c:v>
                </c:pt>
                <c:pt idx="356">
                  <c:v>35.473700000000001</c:v>
                </c:pt>
                <c:pt idx="357">
                  <c:v>35.483800000000002</c:v>
                </c:pt>
                <c:pt idx="358">
                  <c:v>35.483499999999999</c:v>
                </c:pt>
                <c:pt idx="359">
                  <c:v>35.482100000000003</c:v>
                </c:pt>
                <c:pt idx="360">
                  <c:v>35.472899999999996</c:v>
                </c:pt>
                <c:pt idx="361">
                  <c:v>35.493699999999997</c:v>
                </c:pt>
                <c:pt idx="362">
                  <c:v>35.498899999999999</c:v>
                </c:pt>
                <c:pt idx="363">
                  <c:v>35.489699999999999</c:v>
                </c:pt>
                <c:pt idx="364">
                  <c:v>35.4863</c:v>
                </c:pt>
                <c:pt idx="365">
                  <c:v>35.504399999999997</c:v>
                </c:pt>
                <c:pt idx="366">
                  <c:v>35.502299999999998</c:v>
                </c:pt>
                <c:pt idx="367">
                  <c:v>35.488900000000001</c:v>
                </c:pt>
                <c:pt idx="368">
                  <c:v>35.483399999999996</c:v>
                </c:pt>
                <c:pt idx="369">
                  <c:v>35.510399999999997</c:v>
                </c:pt>
                <c:pt idx="370">
                  <c:v>35.5032</c:v>
                </c:pt>
                <c:pt idx="371">
                  <c:v>35.502499999999998</c:v>
                </c:pt>
                <c:pt idx="372">
                  <c:v>35.493899999999996</c:v>
                </c:pt>
                <c:pt idx="373">
                  <c:v>35.515099999999997</c:v>
                </c:pt>
                <c:pt idx="374">
                  <c:v>35.515799999999999</c:v>
                </c:pt>
                <c:pt idx="375">
                  <c:v>35.503399999999999</c:v>
                </c:pt>
                <c:pt idx="376">
                  <c:v>35.506399999999999</c:v>
                </c:pt>
                <c:pt idx="377">
                  <c:v>35.5214</c:v>
                </c:pt>
                <c:pt idx="378">
                  <c:v>35.528399999999998</c:v>
                </c:pt>
                <c:pt idx="379">
                  <c:v>35.514299999999999</c:v>
                </c:pt>
                <c:pt idx="380">
                  <c:v>35.519399999999997</c:v>
                </c:pt>
                <c:pt idx="381">
                  <c:v>35.535199999999996</c:v>
                </c:pt>
                <c:pt idx="382">
                  <c:v>35.534799999999997</c:v>
                </c:pt>
                <c:pt idx="383">
                  <c:v>35.521599999999999</c:v>
                </c:pt>
                <c:pt idx="384">
                  <c:v>35.5276</c:v>
                </c:pt>
                <c:pt idx="385">
                  <c:v>35.543799999999997</c:v>
                </c:pt>
                <c:pt idx="386">
                  <c:v>35.534199999999998</c:v>
                </c:pt>
                <c:pt idx="387">
                  <c:v>35.518499999999996</c:v>
                </c:pt>
                <c:pt idx="388">
                  <c:v>35.529499999999999</c:v>
                </c:pt>
                <c:pt idx="389">
                  <c:v>35.537700000000001</c:v>
                </c:pt>
                <c:pt idx="390">
                  <c:v>35.536999999999999</c:v>
                </c:pt>
                <c:pt idx="391">
                  <c:v>35.528099999999995</c:v>
                </c:pt>
                <c:pt idx="392">
                  <c:v>35.541899999999998</c:v>
                </c:pt>
                <c:pt idx="393">
                  <c:v>35.545400000000001</c:v>
                </c:pt>
                <c:pt idx="394">
                  <c:v>35.544799999999995</c:v>
                </c:pt>
                <c:pt idx="395">
                  <c:v>35.5383</c:v>
                </c:pt>
                <c:pt idx="396">
                  <c:v>35.5379</c:v>
                </c:pt>
                <c:pt idx="397">
                  <c:v>35.552899999999994</c:v>
                </c:pt>
                <c:pt idx="398">
                  <c:v>35.557699999999997</c:v>
                </c:pt>
                <c:pt idx="399">
                  <c:v>35.543300000000002</c:v>
                </c:pt>
                <c:pt idx="400">
                  <c:v>35.552399999999999</c:v>
                </c:pt>
                <c:pt idx="401">
                  <c:v>35.5655</c:v>
                </c:pt>
                <c:pt idx="402">
                  <c:v>35.550199999999997</c:v>
                </c:pt>
                <c:pt idx="403">
                  <c:v>35.545199999999994</c:v>
                </c:pt>
                <c:pt idx="404">
                  <c:v>35.546999999999997</c:v>
                </c:pt>
                <c:pt idx="405">
                  <c:v>35.559199999999997</c:v>
                </c:pt>
                <c:pt idx="406">
                  <c:v>35.563299999999998</c:v>
                </c:pt>
                <c:pt idx="407">
                  <c:v>35.556199999999997</c:v>
                </c:pt>
                <c:pt idx="408">
                  <c:v>35.551699999999997</c:v>
                </c:pt>
                <c:pt idx="409">
                  <c:v>35.562100000000001</c:v>
                </c:pt>
                <c:pt idx="410">
                  <c:v>35.570899999999995</c:v>
                </c:pt>
                <c:pt idx="411">
                  <c:v>35.557400000000001</c:v>
                </c:pt>
                <c:pt idx="412">
                  <c:v>35.555300000000003</c:v>
                </c:pt>
                <c:pt idx="413">
                  <c:v>35.578499999999998</c:v>
                </c:pt>
                <c:pt idx="414">
                  <c:v>35.5745</c:v>
                </c:pt>
                <c:pt idx="415">
                  <c:v>35.558700000000002</c:v>
                </c:pt>
                <c:pt idx="416">
                  <c:v>35.551699999999997</c:v>
                </c:pt>
                <c:pt idx="417">
                  <c:v>35.577599999999997</c:v>
                </c:pt>
                <c:pt idx="418">
                  <c:v>35.590800000000002</c:v>
                </c:pt>
                <c:pt idx="419">
                  <c:v>35.566199999999995</c:v>
                </c:pt>
                <c:pt idx="420">
                  <c:v>35.574999999999996</c:v>
                </c:pt>
                <c:pt idx="421">
                  <c:v>35.585599999999999</c:v>
                </c:pt>
                <c:pt idx="422">
                  <c:v>35.579499999999996</c:v>
                </c:pt>
                <c:pt idx="423">
                  <c:v>35.575400000000002</c:v>
                </c:pt>
                <c:pt idx="424">
                  <c:v>35.572499999999998</c:v>
                </c:pt>
                <c:pt idx="425">
                  <c:v>35.597200000000001</c:v>
                </c:pt>
                <c:pt idx="426">
                  <c:v>35.593699999999998</c:v>
                </c:pt>
                <c:pt idx="427">
                  <c:v>35.575800000000001</c:v>
                </c:pt>
                <c:pt idx="428">
                  <c:v>35.585000000000001</c:v>
                </c:pt>
                <c:pt idx="429">
                  <c:v>35.598299999999995</c:v>
                </c:pt>
                <c:pt idx="430">
                  <c:v>35.603200000000001</c:v>
                </c:pt>
                <c:pt idx="431">
                  <c:v>35.580799999999996</c:v>
                </c:pt>
                <c:pt idx="432">
                  <c:v>35.583100000000002</c:v>
                </c:pt>
                <c:pt idx="433">
                  <c:v>35.600299999999997</c:v>
                </c:pt>
                <c:pt idx="434">
                  <c:v>35.594299999999997</c:v>
                </c:pt>
                <c:pt idx="435">
                  <c:v>35.590499999999999</c:v>
                </c:pt>
                <c:pt idx="436">
                  <c:v>35.589100000000002</c:v>
                </c:pt>
                <c:pt idx="437">
                  <c:v>35.612699999999997</c:v>
                </c:pt>
                <c:pt idx="438">
                  <c:v>35.606099999999998</c:v>
                </c:pt>
                <c:pt idx="439">
                  <c:v>35.597699999999996</c:v>
                </c:pt>
                <c:pt idx="440">
                  <c:v>35.589199999999998</c:v>
                </c:pt>
                <c:pt idx="441">
                  <c:v>35.616500000000002</c:v>
                </c:pt>
                <c:pt idx="442">
                  <c:v>35.609899999999996</c:v>
                </c:pt>
                <c:pt idx="443">
                  <c:v>35.5944</c:v>
                </c:pt>
                <c:pt idx="444">
                  <c:v>35.613699999999994</c:v>
                </c:pt>
                <c:pt idx="445">
                  <c:v>35.616699999999994</c:v>
                </c:pt>
                <c:pt idx="446">
                  <c:v>35.617399999999996</c:v>
                </c:pt>
                <c:pt idx="447">
                  <c:v>35.608499999999999</c:v>
                </c:pt>
                <c:pt idx="448">
                  <c:v>35.604799999999997</c:v>
                </c:pt>
                <c:pt idx="449">
                  <c:v>35.618299999999998</c:v>
                </c:pt>
                <c:pt idx="450">
                  <c:v>35.617699999999999</c:v>
                </c:pt>
                <c:pt idx="451">
                  <c:v>35.602199999999996</c:v>
                </c:pt>
                <c:pt idx="452">
                  <c:v>35.612200000000001</c:v>
                </c:pt>
                <c:pt idx="453">
                  <c:v>35.618399999999994</c:v>
                </c:pt>
                <c:pt idx="454">
                  <c:v>35.629899999999999</c:v>
                </c:pt>
                <c:pt idx="455">
                  <c:v>35.616399999999999</c:v>
                </c:pt>
                <c:pt idx="456">
                  <c:v>35.618600000000001</c:v>
                </c:pt>
                <c:pt idx="457">
                  <c:v>35.619599999999998</c:v>
                </c:pt>
                <c:pt idx="458">
                  <c:v>35.634500000000003</c:v>
                </c:pt>
                <c:pt idx="459">
                  <c:v>35.627399999999994</c:v>
                </c:pt>
                <c:pt idx="460">
                  <c:v>35.611699999999999</c:v>
                </c:pt>
                <c:pt idx="461">
                  <c:v>35.623599999999996</c:v>
                </c:pt>
                <c:pt idx="462">
                  <c:v>35.633899999999997</c:v>
                </c:pt>
                <c:pt idx="463">
                  <c:v>35.634799999999998</c:v>
                </c:pt>
                <c:pt idx="464">
                  <c:v>35.631099999999996</c:v>
                </c:pt>
                <c:pt idx="465">
                  <c:v>35.631500000000003</c:v>
                </c:pt>
                <c:pt idx="466">
                  <c:v>35.637</c:v>
                </c:pt>
                <c:pt idx="467">
                  <c:v>35.6554</c:v>
                </c:pt>
                <c:pt idx="468">
                  <c:v>35.630899999999997</c:v>
                </c:pt>
                <c:pt idx="469">
                  <c:v>35.626300000000001</c:v>
                </c:pt>
                <c:pt idx="470">
                  <c:v>35.633699999999997</c:v>
                </c:pt>
                <c:pt idx="471">
                  <c:v>35.639099999999999</c:v>
                </c:pt>
                <c:pt idx="472">
                  <c:v>35.645899999999997</c:v>
                </c:pt>
                <c:pt idx="473">
                  <c:v>35.641399999999997</c:v>
                </c:pt>
                <c:pt idx="474">
                  <c:v>35.638500000000001</c:v>
                </c:pt>
                <c:pt idx="475">
                  <c:v>35.654899999999998</c:v>
                </c:pt>
                <c:pt idx="476">
                  <c:v>35.641799999999996</c:v>
                </c:pt>
                <c:pt idx="477">
                  <c:v>35.626899999999999</c:v>
                </c:pt>
                <c:pt idx="478">
                  <c:v>35.646999999999998</c:v>
                </c:pt>
                <c:pt idx="479">
                  <c:v>35.653099999999995</c:v>
                </c:pt>
                <c:pt idx="480">
                  <c:v>35.656999999999996</c:v>
                </c:pt>
                <c:pt idx="481">
                  <c:v>35.646099999999997</c:v>
                </c:pt>
                <c:pt idx="482">
                  <c:v>35.644799999999996</c:v>
                </c:pt>
                <c:pt idx="483">
                  <c:v>35.654699999999998</c:v>
                </c:pt>
                <c:pt idx="484">
                  <c:v>35.658200000000001</c:v>
                </c:pt>
                <c:pt idx="485">
                  <c:v>35.654899999999998</c:v>
                </c:pt>
                <c:pt idx="486">
                  <c:v>35.648299999999999</c:v>
                </c:pt>
                <c:pt idx="487">
                  <c:v>35.6569</c:v>
                </c:pt>
                <c:pt idx="488">
                  <c:v>35.665499999999994</c:v>
                </c:pt>
                <c:pt idx="489">
                  <c:v>35.659499999999994</c:v>
                </c:pt>
                <c:pt idx="490">
                  <c:v>35.662700000000001</c:v>
                </c:pt>
                <c:pt idx="491">
                  <c:v>35.662599999999998</c:v>
                </c:pt>
                <c:pt idx="492">
                  <c:v>35.671599999999998</c:v>
                </c:pt>
                <c:pt idx="493">
                  <c:v>35.68</c:v>
                </c:pt>
                <c:pt idx="494">
                  <c:v>35.6616</c:v>
                </c:pt>
                <c:pt idx="495">
                  <c:v>35.661999999999999</c:v>
                </c:pt>
                <c:pt idx="496">
                  <c:v>35.673499999999997</c:v>
                </c:pt>
                <c:pt idx="497">
                  <c:v>35.672199999999997</c:v>
                </c:pt>
                <c:pt idx="498">
                  <c:v>35.665999999999997</c:v>
                </c:pt>
                <c:pt idx="499">
                  <c:v>35.670299999999997</c:v>
                </c:pt>
                <c:pt idx="500">
                  <c:v>35.668599999999998</c:v>
                </c:pt>
                <c:pt idx="501">
                  <c:v>35.680399999999999</c:v>
                </c:pt>
                <c:pt idx="502">
                  <c:v>35.6736</c:v>
                </c:pt>
                <c:pt idx="503">
                  <c:v>35.668300000000002</c:v>
                </c:pt>
                <c:pt idx="504">
                  <c:v>35.677300000000002</c:v>
                </c:pt>
                <c:pt idx="505">
                  <c:v>35.6785</c:v>
                </c:pt>
                <c:pt idx="506">
                  <c:v>35.673499999999997</c:v>
                </c:pt>
                <c:pt idx="507">
                  <c:v>35.674700000000001</c:v>
                </c:pt>
                <c:pt idx="508">
                  <c:v>35.673000000000002</c:v>
                </c:pt>
                <c:pt idx="509">
                  <c:v>35.686499999999995</c:v>
                </c:pt>
                <c:pt idx="510">
                  <c:v>35.684899999999999</c:v>
                </c:pt>
                <c:pt idx="511">
                  <c:v>35.677599999999998</c:v>
                </c:pt>
                <c:pt idx="512">
                  <c:v>35.675199999999997</c:v>
                </c:pt>
                <c:pt idx="513">
                  <c:v>35.690199999999997</c:v>
                </c:pt>
                <c:pt idx="514">
                  <c:v>35.690799999999996</c:v>
                </c:pt>
                <c:pt idx="515">
                  <c:v>35.685199999999995</c:v>
                </c:pt>
                <c:pt idx="516">
                  <c:v>35.676400000000001</c:v>
                </c:pt>
                <c:pt idx="517">
                  <c:v>35.695599999999999</c:v>
                </c:pt>
                <c:pt idx="518">
                  <c:v>35.696799999999996</c:v>
                </c:pt>
                <c:pt idx="519">
                  <c:v>35.6798</c:v>
                </c:pt>
                <c:pt idx="520">
                  <c:v>35.677300000000002</c:v>
                </c:pt>
                <c:pt idx="521">
                  <c:v>35.689899999999994</c:v>
                </c:pt>
                <c:pt idx="522">
                  <c:v>35.7014</c:v>
                </c:pt>
                <c:pt idx="523">
                  <c:v>35.694599999999994</c:v>
                </c:pt>
                <c:pt idx="524">
                  <c:v>35.682000000000002</c:v>
                </c:pt>
                <c:pt idx="525">
                  <c:v>35.697499999999998</c:v>
                </c:pt>
                <c:pt idx="526">
                  <c:v>35.714599999999997</c:v>
                </c:pt>
                <c:pt idx="527">
                  <c:v>35.7072</c:v>
                </c:pt>
                <c:pt idx="528">
                  <c:v>35.693899999999999</c:v>
                </c:pt>
                <c:pt idx="529">
                  <c:v>35.695299999999996</c:v>
                </c:pt>
                <c:pt idx="530">
                  <c:v>35.702199999999998</c:v>
                </c:pt>
                <c:pt idx="531">
                  <c:v>35.708500000000001</c:v>
                </c:pt>
                <c:pt idx="532">
                  <c:v>35.7027</c:v>
                </c:pt>
                <c:pt idx="533">
                  <c:v>35.6997</c:v>
                </c:pt>
                <c:pt idx="534">
                  <c:v>35.711100000000002</c:v>
                </c:pt>
                <c:pt idx="535">
                  <c:v>35.715299999999999</c:v>
                </c:pt>
                <c:pt idx="536">
                  <c:v>35.707299999999996</c:v>
                </c:pt>
                <c:pt idx="537">
                  <c:v>35.701700000000002</c:v>
                </c:pt>
                <c:pt idx="538">
                  <c:v>35.714100000000002</c:v>
                </c:pt>
                <c:pt idx="539">
                  <c:v>35.712199999999996</c:v>
                </c:pt>
                <c:pt idx="540">
                  <c:v>35.716999999999999</c:v>
                </c:pt>
                <c:pt idx="541">
                  <c:v>35.7057</c:v>
                </c:pt>
                <c:pt idx="542">
                  <c:v>35.698599999999999</c:v>
                </c:pt>
                <c:pt idx="543">
                  <c:v>35.715299999999999</c:v>
                </c:pt>
                <c:pt idx="544">
                  <c:v>35.722200000000001</c:v>
                </c:pt>
                <c:pt idx="545">
                  <c:v>35.722799999999999</c:v>
                </c:pt>
                <c:pt idx="546">
                  <c:v>35.704599999999999</c:v>
                </c:pt>
                <c:pt idx="547">
                  <c:v>35.719899999999996</c:v>
                </c:pt>
                <c:pt idx="548">
                  <c:v>35.7239</c:v>
                </c:pt>
                <c:pt idx="549">
                  <c:v>35.724800000000002</c:v>
                </c:pt>
                <c:pt idx="550">
                  <c:v>35.710499999999996</c:v>
                </c:pt>
                <c:pt idx="551">
                  <c:v>35.707499999999996</c:v>
                </c:pt>
                <c:pt idx="552">
                  <c:v>35.730199999999996</c:v>
                </c:pt>
                <c:pt idx="553">
                  <c:v>35.7331</c:v>
                </c:pt>
                <c:pt idx="554">
                  <c:v>35.727499999999999</c:v>
                </c:pt>
                <c:pt idx="555">
                  <c:v>35.718599999999995</c:v>
                </c:pt>
                <c:pt idx="556">
                  <c:v>35.732100000000003</c:v>
                </c:pt>
                <c:pt idx="557">
                  <c:v>35.740499999999997</c:v>
                </c:pt>
                <c:pt idx="558">
                  <c:v>35.729399999999998</c:v>
                </c:pt>
                <c:pt idx="559">
                  <c:v>35.725099999999998</c:v>
                </c:pt>
                <c:pt idx="560">
                  <c:v>35.733199999999997</c:v>
                </c:pt>
                <c:pt idx="561">
                  <c:v>35.7376</c:v>
                </c:pt>
                <c:pt idx="562">
                  <c:v>35.722099999999998</c:v>
                </c:pt>
                <c:pt idx="563">
                  <c:v>35.719499999999996</c:v>
                </c:pt>
                <c:pt idx="564">
                  <c:v>35.733999999999995</c:v>
                </c:pt>
                <c:pt idx="565">
                  <c:v>35.738999999999997</c:v>
                </c:pt>
                <c:pt idx="566">
                  <c:v>35.731099999999998</c:v>
                </c:pt>
                <c:pt idx="567">
                  <c:v>35.732799999999997</c:v>
                </c:pt>
                <c:pt idx="568">
                  <c:v>35.724899999999998</c:v>
                </c:pt>
                <c:pt idx="569">
                  <c:v>35.737899999999996</c:v>
                </c:pt>
                <c:pt idx="570">
                  <c:v>35.748399999999997</c:v>
                </c:pt>
                <c:pt idx="571">
                  <c:v>35.728699999999996</c:v>
                </c:pt>
                <c:pt idx="572">
                  <c:v>35.733800000000002</c:v>
                </c:pt>
                <c:pt idx="573">
                  <c:v>35.739800000000002</c:v>
                </c:pt>
                <c:pt idx="574">
                  <c:v>35.751399999999997</c:v>
                </c:pt>
                <c:pt idx="575">
                  <c:v>35.738199999999999</c:v>
                </c:pt>
                <c:pt idx="576">
                  <c:v>35.7333</c:v>
                </c:pt>
                <c:pt idx="577">
                  <c:v>35.748899999999999</c:v>
                </c:pt>
                <c:pt idx="578">
                  <c:v>35.746600000000001</c:v>
                </c:pt>
                <c:pt idx="579">
                  <c:v>35.745599999999996</c:v>
                </c:pt>
                <c:pt idx="580">
                  <c:v>35.75</c:v>
                </c:pt>
                <c:pt idx="581">
                  <c:v>35.744699999999995</c:v>
                </c:pt>
                <c:pt idx="582">
                  <c:v>35.750699999999995</c:v>
                </c:pt>
                <c:pt idx="583">
                  <c:v>35.751300000000001</c:v>
                </c:pt>
                <c:pt idx="584">
                  <c:v>35.7438</c:v>
                </c:pt>
                <c:pt idx="585">
                  <c:v>35.736399999999996</c:v>
                </c:pt>
                <c:pt idx="586">
                  <c:v>35.750699999999995</c:v>
                </c:pt>
                <c:pt idx="587">
                  <c:v>35.7605</c:v>
                </c:pt>
                <c:pt idx="588">
                  <c:v>35.753799999999998</c:v>
                </c:pt>
                <c:pt idx="589">
                  <c:v>35.748699999999999</c:v>
                </c:pt>
                <c:pt idx="590">
                  <c:v>35.745599999999996</c:v>
                </c:pt>
                <c:pt idx="591">
                  <c:v>35.762599999999999</c:v>
                </c:pt>
                <c:pt idx="592">
                  <c:v>35.768999999999998</c:v>
                </c:pt>
                <c:pt idx="593">
                  <c:v>35.745999999999995</c:v>
                </c:pt>
                <c:pt idx="594">
                  <c:v>35.7517</c:v>
                </c:pt>
                <c:pt idx="595">
                  <c:v>35.757899999999999</c:v>
                </c:pt>
                <c:pt idx="596">
                  <c:v>35.765699999999995</c:v>
                </c:pt>
                <c:pt idx="597">
                  <c:v>35.761499999999998</c:v>
                </c:pt>
                <c:pt idx="598">
                  <c:v>35.754300000000001</c:v>
                </c:pt>
                <c:pt idx="599">
                  <c:v>35.757599999999996</c:v>
                </c:pt>
                <c:pt idx="600">
                  <c:v>35.772099999999995</c:v>
                </c:pt>
                <c:pt idx="601">
                  <c:v>35.765999999999998</c:v>
                </c:pt>
                <c:pt idx="602">
                  <c:v>35.757399999999997</c:v>
                </c:pt>
                <c:pt idx="603">
                  <c:v>35.750399999999999</c:v>
                </c:pt>
                <c:pt idx="604">
                  <c:v>35.769099999999995</c:v>
                </c:pt>
                <c:pt idx="605">
                  <c:v>35.779499999999999</c:v>
                </c:pt>
                <c:pt idx="606">
                  <c:v>35.766599999999997</c:v>
                </c:pt>
                <c:pt idx="607">
                  <c:v>35.763999999999996</c:v>
                </c:pt>
                <c:pt idx="608">
                  <c:v>35.761699999999998</c:v>
                </c:pt>
                <c:pt idx="609">
                  <c:v>35.782600000000002</c:v>
                </c:pt>
                <c:pt idx="610">
                  <c:v>35.776299999999999</c:v>
                </c:pt>
                <c:pt idx="611">
                  <c:v>35.763500000000001</c:v>
                </c:pt>
                <c:pt idx="612">
                  <c:v>35.765599999999999</c:v>
                </c:pt>
                <c:pt idx="613">
                  <c:v>35.7776</c:v>
                </c:pt>
                <c:pt idx="614">
                  <c:v>35.786200000000001</c:v>
                </c:pt>
                <c:pt idx="615">
                  <c:v>35.766399999999997</c:v>
                </c:pt>
                <c:pt idx="616">
                  <c:v>35.763199999999998</c:v>
                </c:pt>
                <c:pt idx="617">
                  <c:v>35.771900000000002</c:v>
                </c:pt>
                <c:pt idx="618">
                  <c:v>35.784599999999998</c:v>
                </c:pt>
                <c:pt idx="619">
                  <c:v>35.783799999999999</c:v>
                </c:pt>
                <c:pt idx="620">
                  <c:v>35.771499999999996</c:v>
                </c:pt>
                <c:pt idx="621">
                  <c:v>35.779699999999998</c:v>
                </c:pt>
                <c:pt idx="622">
                  <c:v>35.7851</c:v>
                </c:pt>
                <c:pt idx="623">
                  <c:v>35.794699999999999</c:v>
                </c:pt>
                <c:pt idx="624">
                  <c:v>35.782499999999999</c:v>
                </c:pt>
                <c:pt idx="625">
                  <c:v>35.777799999999999</c:v>
                </c:pt>
                <c:pt idx="626">
                  <c:v>35.793300000000002</c:v>
                </c:pt>
                <c:pt idx="627">
                  <c:v>35.794699999999999</c:v>
                </c:pt>
                <c:pt idx="628">
                  <c:v>35.776799999999994</c:v>
                </c:pt>
                <c:pt idx="629">
                  <c:v>35.776199999999996</c:v>
                </c:pt>
                <c:pt idx="630">
                  <c:v>35.794899999999998</c:v>
                </c:pt>
                <c:pt idx="631">
                  <c:v>35.79</c:v>
                </c:pt>
                <c:pt idx="632">
                  <c:v>35.787700000000001</c:v>
                </c:pt>
                <c:pt idx="633">
                  <c:v>35.774999999999999</c:v>
                </c:pt>
                <c:pt idx="634">
                  <c:v>35.784199999999998</c:v>
                </c:pt>
                <c:pt idx="635">
                  <c:v>35.799199999999999</c:v>
                </c:pt>
                <c:pt idx="636">
                  <c:v>35.793399999999998</c:v>
                </c:pt>
                <c:pt idx="637">
                  <c:v>35.778799999999997</c:v>
                </c:pt>
                <c:pt idx="638">
                  <c:v>35.779199999999996</c:v>
                </c:pt>
                <c:pt idx="639">
                  <c:v>35.793900000000001</c:v>
                </c:pt>
                <c:pt idx="640">
                  <c:v>35.7988</c:v>
                </c:pt>
                <c:pt idx="641">
                  <c:v>35.797699999999999</c:v>
                </c:pt>
                <c:pt idx="642">
                  <c:v>35.782199999999996</c:v>
                </c:pt>
                <c:pt idx="643">
                  <c:v>35.7956</c:v>
                </c:pt>
                <c:pt idx="644">
                  <c:v>35.8018</c:v>
                </c:pt>
                <c:pt idx="645">
                  <c:v>35.812199999999997</c:v>
                </c:pt>
                <c:pt idx="646">
                  <c:v>35.79</c:v>
                </c:pt>
                <c:pt idx="647">
                  <c:v>35.786099999999998</c:v>
                </c:pt>
                <c:pt idx="648">
                  <c:v>35.8018</c:v>
                </c:pt>
                <c:pt idx="649">
                  <c:v>35.805499999999995</c:v>
                </c:pt>
                <c:pt idx="650">
                  <c:v>35.804400000000001</c:v>
                </c:pt>
                <c:pt idx="651">
                  <c:v>35.7896</c:v>
                </c:pt>
                <c:pt idx="652">
                  <c:v>35.788699999999999</c:v>
                </c:pt>
                <c:pt idx="653">
                  <c:v>35.811399999999999</c:v>
                </c:pt>
                <c:pt idx="654">
                  <c:v>35.809899999999999</c:v>
                </c:pt>
                <c:pt idx="655">
                  <c:v>35.796499999999995</c:v>
                </c:pt>
                <c:pt idx="656">
                  <c:v>35.796599999999998</c:v>
                </c:pt>
                <c:pt idx="657">
                  <c:v>35.807299999999998</c:v>
                </c:pt>
                <c:pt idx="658">
                  <c:v>35.824100000000001</c:v>
                </c:pt>
                <c:pt idx="659">
                  <c:v>35.800599999999996</c:v>
                </c:pt>
                <c:pt idx="660">
                  <c:v>35.796599999999998</c:v>
                </c:pt>
                <c:pt idx="661">
                  <c:v>35.8063</c:v>
                </c:pt>
                <c:pt idx="662">
                  <c:v>35.808999999999997</c:v>
                </c:pt>
                <c:pt idx="663">
                  <c:v>35.826700000000002</c:v>
                </c:pt>
                <c:pt idx="664">
                  <c:v>35.808300000000003</c:v>
                </c:pt>
                <c:pt idx="665">
                  <c:v>35.801600000000001</c:v>
                </c:pt>
                <c:pt idx="666">
                  <c:v>35.82</c:v>
                </c:pt>
                <c:pt idx="667">
                  <c:v>35.815399999999997</c:v>
                </c:pt>
                <c:pt idx="668">
                  <c:v>35.808799999999998</c:v>
                </c:pt>
                <c:pt idx="669">
                  <c:v>35.805799999999998</c:v>
                </c:pt>
                <c:pt idx="670">
                  <c:v>35.809799999999996</c:v>
                </c:pt>
                <c:pt idx="671">
                  <c:v>35.820599999999999</c:v>
                </c:pt>
                <c:pt idx="672">
                  <c:v>35.818300000000001</c:v>
                </c:pt>
                <c:pt idx="673">
                  <c:v>35.8048</c:v>
                </c:pt>
                <c:pt idx="674">
                  <c:v>35.8078</c:v>
                </c:pt>
                <c:pt idx="675">
                  <c:v>35.828499999999998</c:v>
                </c:pt>
                <c:pt idx="676">
                  <c:v>35.823700000000002</c:v>
                </c:pt>
                <c:pt idx="677">
                  <c:v>35.821100000000001</c:v>
                </c:pt>
                <c:pt idx="678">
                  <c:v>35.815300000000001</c:v>
                </c:pt>
                <c:pt idx="679">
                  <c:v>35.830599999999997</c:v>
                </c:pt>
                <c:pt idx="680">
                  <c:v>35.827100000000002</c:v>
                </c:pt>
                <c:pt idx="681">
                  <c:v>35.815599999999996</c:v>
                </c:pt>
                <c:pt idx="682">
                  <c:v>35.815300000000001</c:v>
                </c:pt>
                <c:pt idx="683">
                  <c:v>35.823899999999995</c:v>
                </c:pt>
                <c:pt idx="684">
                  <c:v>35.833599999999997</c:v>
                </c:pt>
                <c:pt idx="685">
                  <c:v>35.8279</c:v>
                </c:pt>
                <c:pt idx="686">
                  <c:v>35.821199999999997</c:v>
                </c:pt>
                <c:pt idx="687">
                  <c:v>35.830100000000002</c:v>
                </c:pt>
                <c:pt idx="688">
                  <c:v>35.832799999999999</c:v>
                </c:pt>
                <c:pt idx="689">
                  <c:v>35.8337</c:v>
                </c:pt>
                <c:pt idx="690">
                  <c:v>35.821399999999997</c:v>
                </c:pt>
                <c:pt idx="691">
                  <c:v>35.829899999999995</c:v>
                </c:pt>
                <c:pt idx="692">
                  <c:v>35.842399999999998</c:v>
                </c:pt>
                <c:pt idx="693">
                  <c:v>35.837499999999999</c:v>
                </c:pt>
                <c:pt idx="694">
                  <c:v>35.828899999999997</c:v>
                </c:pt>
                <c:pt idx="695">
                  <c:v>35.833599999999997</c:v>
                </c:pt>
                <c:pt idx="696">
                  <c:v>35.840899999999998</c:v>
                </c:pt>
                <c:pt idx="697">
                  <c:v>35.849299999999999</c:v>
                </c:pt>
                <c:pt idx="698">
                  <c:v>35.834400000000002</c:v>
                </c:pt>
                <c:pt idx="699">
                  <c:v>35.832099999999997</c:v>
                </c:pt>
                <c:pt idx="700">
                  <c:v>35.827399999999997</c:v>
                </c:pt>
                <c:pt idx="701">
                  <c:v>35.847200000000001</c:v>
                </c:pt>
                <c:pt idx="702">
                  <c:v>35.839999999999996</c:v>
                </c:pt>
                <c:pt idx="703">
                  <c:v>35.827999999999996</c:v>
                </c:pt>
                <c:pt idx="704">
                  <c:v>35.835299999999997</c:v>
                </c:pt>
                <c:pt idx="705">
                  <c:v>35.855599999999995</c:v>
                </c:pt>
                <c:pt idx="706">
                  <c:v>35.850899999999996</c:v>
                </c:pt>
                <c:pt idx="707">
                  <c:v>35.841999999999999</c:v>
                </c:pt>
                <c:pt idx="708">
                  <c:v>35.827299999999994</c:v>
                </c:pt>
                <c:pt idx="709">
                  <c:v>35.835899999999995</c:v>
                </c:pt>
                <c:pt idx="710">
                  <c:v>35.854399999999998</c:v>
                </c:pt>
                <c:pt idx="711">
                  <c:v>35.854299999999995</c:v>
                </c:pt>
                <c:pt idx="712">
                  <c:v>35.837699999999998</c:v>
                </c:pt>
                <c:pt idx="713">
                  <c:v>35.843800000000002</c:v>
                </c:pt>
                <c:pt idx="714">
                  <c:v>35.854299999999995</c:v>
                </c:pt>
                <c:pt idx="715">
                  <c:v>35.848399999999998</c:v>
                </c:pt>
                <c:pt idx="716">
                  <c:v>35.839700000000001</c:v>
                </c:pt>
                <c:pt idx="717">
                  <c:v>35.8399</c:v>
                </c:pt>
                <c:pt idx="718">
                  <c:v>35.854900000000001</c:v>
                </c:pt>
                <c:pt idx="719">
                  <c:v>35.857900000000001</c:v>
                </c:pt>
                <c:pt idx="720">
                  <c:v>35.847699999999996</c:v>
                </c:pt>
                <c:pt idx="721">
                  <c:v>35.836399999999998</c:v>
                </c:pt>
                <c:pt idx="722">
                  <c:v>35.8429</c:v>
                </c:pt>
                <c:pt idx="723">
                  <c:v>35.865600000000001</c:v>
                </c:pt>
                <c:pt idx="724">
                  <c:v>35.861599999999996</c:v>
                </c:pt>
                <c:pt idx="725">
                  <c:v>35.839199999999998</c:v>
                </c:pt>
                <c:pt idx="726">
                  <c:v>35.845100000000002</c:v>
                </c:pt>
                <c:pt idx="727">
                  <c:v>35.861499999999999</c:v>
                </c:pt>
                <c:pt idx="728">
                  <c:v>35.860599999999998</c:v>
                </c:pt>
                <c:pt idx="729">
                  <c:v>35.846800000000002</c:v>
                </c:pt>
                <c:pt idx="730">
                  <c:v>35.8444</c:v>
                </c:pt>
                <c:pt idx="731">
                  <c:v>35.859200000000001</c:v>
                </c:pt>
                <c:pt idx="732">
                  <c:v>35.874699999999997</c:v>
                </c:pt>
                <c:pt idx="733">
                  <c:v>35.868699999999997</c:v>
                </c:pt>
                <c:pt idx="734">
                  <c:v>35.852800000000002</c:v>
                </c:pt>
                <c:pt idx="735">
                  <c:v>35.863399999999999</c:v>
                </c:pt>
                <c:pt idx="736">
                  <c:v>35.865200000000002</c:v>
                </c:pt>
                <c:pt idx="737">
                  <c:v>35.8673</c:v>
                </c:pt>
                <c:pt idx="738">
                  <c:v>35.8553</c:v>
                </c:pt>
                <c:pt idx="739">
                  <c:v>35.848299999999995</c:v>
                </c:pt>
                <c:pt idx="740">
                  <c:v>35.862699999999997</c:v>
                </c:pt>
                <c:pt idx="741">
                  <c:v>35.880299999999998</c:v>
                </c:pt>
                <c:pt idx="742">
                  <c:v>35.868600000000001</c:v>
                </c:pt>
                <c:pt idx="743">
                  <c:v>35.855999999999995</c:v>
                </c:pt>
                <c:pt idx="744">
                  <c:v>35.867100000000001</c:v>
                </c:pt>
                <c:pt idx="745">
                  <c:v>35.873100000000001</c:v>
                </c:pt>
                <c:pt idx="746">
                  <c:v>35.869599999999998</c:v>
                </c:pt>
                <c:pt idx="747">
                  <c:v>35.856200000000001</c:v>
                </c:pt>
                <c:pt idx="748">
                  <c:v>35.861800000000002</c:v>
                </c:pt>
                <c:pt idx="749">
                  <c:v>35.872999999999998</c:v>
                </c:pt>
                <c:pt idx="750">
                  <c:v>35.8767</c:v>
                </c:pt>
                <c:pt idx="751">
                  <c:v>35.867399999999996</c:v>
                </c:pt>
                <c:pt idx="752">
                  <c:v>35.861999999999995</c:v>
                </c:pt>
                <c:pt idx="753">
                  <c:v>35.8782</c:v>
                </c:pt>
                <c:pt idx="754">
                  <c:v>35.876199999999997</c:v>
                </c:pt>
                <c:pt idx="755">
                  <c:v>35.872299999999996</c:v>
                </c:pt>
                <c:pt idx="756">
                  <c:v>35.873699999999999</c:v>
                </c:pt>
                <c:pt idx="757">
                  <c:v>35.873999999999995</c:v>
                </c:pt>
                <c:pt idx="758">
                  <c:v>35.891399999999997</c:v>
                </c:pt>
                <c:pt idx="759">
                  <c:v>35.879999999999995</c:v>
                </c:pt>
                <c:pt idx="760">
                  <c:v>35.859200000000001</c:v>
                </c:pt>
                <c:pt idx="761">
                  <c:v>35.872299999999996</c:v>
                </c:pt>
                <c:pt idx="762">
                  <c:v>35.884399999999999</c:v>
                </c:pt>
                <c:pt idx="763">
                  <c:v>35.879300000000001</c:v>
                </c:pt>
                <c:pt idx="764">
                  <c:v>35.877600000000001</c:v>
                </c:pt>
                <c:pt idx="765">
                  <c:v>35.872999999999998</c:v>
                </c:pt>
                <c:pt idx="766">
                  <c:v>35.883499999999998</c:v>
                </c:pt>
                <c:pt idx="767">
                  <c:v>35.889899999999997</c:v>
                </c:pt>
                <c:pt idx="768">
                  <c:v>35.877099999999999</c:v>
                </c:pt>
                <c:pt idx="769">
                  <c:v>35.8673</c:v>
                </c:pt>
                <c:pt idx="770">
                  <c:v>35.881999999999998</c:v>
                </c:pt>
                <c:pt idx="771">
                  <c:v>35.887699999999995</c:v>
                </c:pt>
                <c:pt idx="772">
                  <c:v>35.882300000000001</c:v>
                </c:pt>
                <c:pt idx="773">
                  <c:v>35.877200000000002</c:v>
                </c:pt>
                <c:pt idx="774">
                  <c:v>35.876999999999995</c:v>
                </c:pt>
                <c:pt idx="775">
                  <c:v>35.892600000000002</c:v>
                </c:pt>
                <c:pt idx="776">
                  <c:v>35.891999999999996</c:v>
                </c:pt>
                <c:pt idx="777">
                  <c:v>35.882099999999994</c:v>
                </c:pt>
                <c:pt idx="778">
                  <c:v>35.885099999999994</c:v>
                </c:pt>
                <c:pt idx="779">
                  <c:v>35.890599999999999</c:v>
                </c:pt>
                <c:pt idx="780">
                  <c:v>35.8996</c:v>
                </c:pt>
                <c:pt idx="781">
                  <c:v>35.8855</c:v>
                </c:pt>
                <c:pt idx="782">
                  <c:v>35.885099999999994</c:v>
                </c:pt>
                <c:pt idx="783">
                  <c:v>35.883399999999995</c:v>
                </c:pt>
                <c:pt idx="784">
                  <c:v>35.898099999999999</c:v>
                </c:pt>
                <c:pt idx="785">
                  <c:v>35.8917</c:v>
                </c:pt>
                <c:pt idx="786">
                  <c:v>35.885799999999996</c:v>
                </c:pt>
                <c:pt idx="787">
                  <c:v>35.883699999999997</c:v>
                </c:pt>
                <c:pt idx="788">
                  <c:v>35.893900000000002</c:v>
                </c:pt>
                <c:pt idx="789">
                  <c:v>35.899799999999999</c:v>
                </c:pt>
                <c:pt idx="790">
                  <c:v>35.8934</c:v>
                </c:pt>
                <c:pt idx="791">
                  <c:v>35.881900000000002</c:v>
                </c:pt>
                <c:pt idx="792">
                  <c:v>35.900099999999995</c:v>
                </c:pt>
                <c:pt idx="793">
                  <c:v>35.902200000000001</c:v>
                </c:pt>
                <c:pt idx="794">
                  <c:v>35.898399999999995</c:v>
                </c:pt>
                <c:pt idx="795">
                  <c:v>35.8874</c:v>
                </c:pt>
                <c:pt idx="796">
                  <c:v>35.889699999999998</c:v>
                </c:pt>
                <c:pt idx="797">
                  <c:v>35.899699999999996</c:v>
                </c:pt>
                <c:pt idx="798">
                  <c:v>35.903599999999997</c:v>
                </c:pt>
                <c:pt idx="799">
                  <c:v>35.893699999999995</c:v>
                </c:pt>
                <c:pt idx="800">
                  <c:v>35.883499999999998</c:v>
                </c:pt>
                <c:pt idx="801">
                  <c:v>35.912099999999995</c:v>
                </c:pt>
                <c:pt idx="802">
                  <c:v>35.905999999999999</c:v>
                </c:pt>
                <c:pt idx="803">
                  <c:v>35.892600000000002</c:v>
                </c:pt>
                <c:pt idx="804">
                  <c:v>35.89</c:v>
                </c:pt>
                <c:pt idx="805">
                  <c:v>35.901399999999995</c:v>
                </c:pt>
                <c:pt idx="806">
                  <c:v>35.923299999999998</c:v>
                </c:pt>
                <c:pt idx="807">
                  <c:v>35.9024</c:v>
                </c:pt>
                <c:pt idx="808">
                  <c:v>35.891999999999996</c:v>
                </c:pt>
                <c:pt idx="809">
                  <c:v>35.909300000000002</c:v>
                </c:pt>
                <c:pt idx="810">
                  <c:v>35.917099999999998</c:v>
                </c:pt>
                <c:pt idx="811">
                  <c:v>35.915700000000001</c:v>
                </c:pt>
                <c:pt idx="812">
                  <c:v>35.894999999999996</c:v>
                </c:pt>
                <c:pt idx="813">
                  <c:v>35.896900000000002</c:v>
                </c:pt>
                <c:pt idx="814">
                  <c:v>35.9101</c:v>
                </c:pt>
                <c:pt idx="815">
                  <c:v>35.9101</c:v>
                </c:pt>
                <c:pt idx="816">
                  <c:v>35.898299999999999</c:v>
                </c:pt>
                <c:pt idx="817">
                  <c:v>35.898299999999999</c:v>
                </c:pt>
                <c:pt idx="818">
                  <c:v>35.9148</c:v>
                </c:pt>
                <c:pt idx="819">
                  <c:v>35.914099999999998</c:v>
                </c:pt>
                <c:pt idx="820">
                  <c:v>35.913699999999999</c:v>
                </c:pt>
                <c:pt idx="821">
                  <c:v>35.905499999999996</c:v>
                </c:pt>
                <c:pt idx="822">
                  <c:v>35.914699999999996</c:v>
                </c:pt>
                <c:pt idx="823">
                  <c:v>35.917199999999994</c:v>
                </c:pt>
                <c:pt idx="824">
                  <c:v>35.924199999999999</c:v>
                </c:pt>
                <c:pt idx="825">
                  <c:v>35.9131</c:v>
                </c:pt>
                <c:pt idx="826">
                  <c:v>35.908200000000001</c:v>
                </c:pt>
                <c:pt idx="827">
                  <c:v>35.923699999999997</c:v>
                </c:pt>
                <c:pt idx="828">
                  <c:v>35.925399999999996</c:v>
                </c:pt>
                <c:pt idx="829">
                  <c:v>35.908099999999997</c:v>
                </c:pt>
                <c:pt idx="830">
                  <c:v>35.903399999999998</c:v>
                </c:pt>
                <c:pt idx="831">
                  <c:v>35.914000000000001</c:v>
                </c:pt>
                <c:pt idx="832">
                  <c:v>35.936</c:v>
                </c:pt>
                <c:pt idx="833">
                  <c:v>35.927899999999994</c:v>
                </c:pt>
                <c:pt idx="834">
                  <c:v>35.909999999999997</c:v>
                </c:pt>
                <c:pt idx="835">
                  <c:v>35.914999999999999</c:v>
                </c:pt>
                <c:pt idx="836">
                  <c:v>35.927599999999998</c:v>
                </c:pt>
                <c:pt idx="837">
                  <c:v>35.933099999999996</c:v>
                </c:pt>
                <c:pt idx="838">
                  <c:v>35.915799999999997</c:v>
                </c:pt>
                <c:pt idx="839">
                  <c:v>35.911899999999996</c:v>
                </c:pt>
                <c:pt idx="840">
                  <c:v>35.927799999999998</c:v>
                </c:pt>
                <c:pt idx="841">
                  <c:v>35.927099999999996</c:v>
                </c:pt>
                <c:pt idx="842">
                  <c:v>35.924399999999999</c:v>
                </c:pt>
                <c:pt idx="843">
                  <c:v>35.912799999999997</c:v>
                </c:pt>
                <c:pt idx="844">
                  <c:v>35.913399999999996</c:v>
                </c:pt>
                <c:pt idx="845">
                  <c:v>35.930700000000002</c:v>
                </c:pt>
                <c:pt idx="846">
                  <c:v>35.930099999999996</c:v>
                </c:pt>
                <c:pt idx="847">
                  <c:v>35.911999999999999</c:v>
                </c:pt>
                <c:pt idx="848">
                  <c:v>35.9163</c:v>
                </c:pt>
                <c:pt idx="849">
                  <c:v>35.923299999999998</c:v>
                </c:pt>
                <c:pt idx="850">
                  <c:v>35.936300000000003</c:v>
                </c:pt>
                <c:pt idx="851">
                  <c:v>35.927199999999999</c:v>
                </c:pt>
                <c:pt idx="852">
                  <c:v>35.920099999999998</c:v>
                </c:pt>
                <c:pt idx="853">
                  <c:v>35.924700000000001</c:v>
                </c:pt>
                <c:pt idx="854">
                  <c:v>35.939599999999999</c:v>
                </c:pt>
                <c:pt idx="855">
                  <c:v>35.939499999999995</c:v>
                </c:pt>
                <c:pt idx="856">
                  <c:v>35.927199999999999</c:v>
                </c:pt>
                <c:pt idx="857">
                  <c:v>35.924900000000001</c:v>
                </c:pt>
                <c:pt idx="858">
                  <c:v>35.939</c:v>
                </c:pt>
                <c:pt idx="859">
                  <c:v>35.933599999999998</c:v>
                </c:pt>
                <c:pt idx="860">
                  <c:v>35.919799999999995</c:v>
                </c:pt>
                <c:pt idx="861">
                  <c:v>35.9206</c:v>
                </c:pt>
                <c:pt idx="862">
                  <c:v>35.939499999999995</c:v>
                </c:pt>
                <c:pt idx="863">
                  <c:v>35.945</c:v>
                </c:pt>
                <c:pt idx="864">
                  <c:v>35.930399999999999</c:v>
                </c:pt>
                <c:pt idx="865">
                  <c:v>35.923999999999999</c:v>
                </c:pt>
                <c:pt idx="866">
                  <c:v>35.93</c:v>
                </c:pt>
                <c:pt idx="867">
                  <c:v>35.9345</c:v>
                </c:pt>
                <c:pt idx="868">
                  <c:v>35.936</c:v>
                </c:pt>
                <c:pt idx="869">
                  <c:v>35.918799999999997</c:v>
                </c:pt>
                <c:pt idx="870">
                  <c:v>35.9358</c:v>
                </c:pt>
                <c:pt idx="871">
                  <c:v>35.943199999999997</c:v>
                </c:pt>
                <c:pt idx="872">
                  <c:v>35.939399999999999</c:v>
                </c:pt>
                <c:pt idx="873">
                  <c:v>35.928799999999995</c:v>
                </c:pt>
                <c:pt idx="874">
                  <c:v>35.938899999999997</c:v>
                </c:pt>
                <c:pt idx="875">
                  <c:v>35.947899999999997</c:v>
                </c:pt>
                <c:pt idx="876">
                  <c:v>35.941400000000002</c:v>
                </c:pt>
                <c:pt idx="877">
                  <c:v>35.934799999999996</c:v>
                </c:pt>
                <c:pt idx="878">
                  <c:v>35.938800000000001</c:v>
                </c:pt>
                <c:pt idx="879">
                  <c:v>35.9465</c:v>
                </c:pt>
                <c:pt idx="880">
                  <c:v>35.942099999999996</c:v>
                </c:pt>
                <c:pt idx="881">
                  <c:v>35.933700000000002</c:v>
                </c:pt>
                <c:pt idx="882">
                  <c:v>35.932400000000001</c:v>
                </c:pt>
                <c:pt idx="883">
                  <c:v>35.951599999999999</c:v>
                </c:pt>
                <c:pt idx="884">
                  <c:v>35.953800000000001</c:v>
                </c:pt>
                <c:pt idx="885">
                  <c:v>35.941400000000002</c:v>
                </c:pt>
                <c:pt idx="886">
                  <c:v>35.9283</c:v>
                </c:pt>
                <c:pt idx="887">
                  <c:v>35.940799999999996</c:v>
                </c:pt>
                <c:pt idx="888">
                  <c:v>35.960299999999997</c:v>
                </c:pt>
                <c:pt idx="889">
                  <c:v>35.948</c:v>
                </c:pt>
                <c:pt idx="890">
                  <c:v>35.934100000000001</c:v>
                </c:pt>
                <c:pt idx="891">
                  <c:v>35.948499999999996</c:v>
                </c:pt>
                <c:pt idx="892">
                  <c:v>35.954099999999997</c:v>
                </c:pt>
                <c:pt idx="893">
                  <c:v>35.951700000000002</c:v>
                </c:pt>
                <c:pt idx="894">
                  <c:v>35.941800000000001</c:v>
                </c:pt>
                <c:pt idx="895">
                  <c:v>35.937799999999996</c:v>
                </c:pt>
                <c:pt idx="896">
                  <c:v>35.957599999999999</c:v>
                </c:pt>
                <c:pt idx="897">
                  <c:v>35.969799999999999</c:v>
                </c:pt>
                <c:pt idx="898">
                  <c:v>35.9529</c:v>
                </c:pt>
                <c:pt idx="899">
                  <c:v>35.9452</c:v>
                </c:pt>
                <c:pt idx="900">
                  <c:v>35.9572</c:v>
                </c:pt>
                <c:pt idx="901">
                  <c:v>35.9587</c:v>
                </c:pt>
                <c:pt idx="902">
                  <c:v>35.950599999999994</c:v>
                </c:pt>
                <c:pt idx="903">
                  <c:v>35.931399999999996</c:v>
                </c:pt>
                <c:pt idx="904">
                  <c:v>35.952399999999997</c:v>
                </c:pt>
                <c:pt idx="905">
                  <c:v>35.968800000000002</c:v>
                </c:pt>
                <c:pt idx="906">
                  <c:v>35.956899999999997</c:v>
                </c:pt>
                <c:pt idx="907">
                  <c:v>35.952599999999997</c:v>
                </c:pt>
                <c:pt idx="908">
                  <c:v>35.950800000000001</c:v>
                </c:pt>
                <c:pt idx="909">
                  <c:v>35.961500000000001</c:v>
                </c:pt>
                <c:pt idx="910">
                  <c:v>35.962400000000002</c:v>
                </c:pt>
                <c:pt idx="911">
                  <c:v>35.946300000000001</c:v>
                </c:pt>
                <c:pt idx="912">
                  <c:v>35.941800000000001</c:v>
                </c:pt>
                <c:pt idx="913">
                  <c:v>35.966099999999997</c:v>
                </c:pt>
                <c:pt idx="914">
                  <c:v>35.970799999999997</c:v>
                </c:pt>
                <c:pt idx="915">
                  <c:v>35.955399999999997</c:v>
                </c:pt>
                <c:pt idx="916">
                  <c:v>35.951000000000001</c:v>
                </c:pt>
                <c:pt idx="917">
                  <c:v>35.961299999999994</c:v>
                </c:pt>
                <c:pt idx="918">
                  <c:v>35.971999999999994</c:v>
                </c:pt>
                <c:pt idx="919">
                  <c:v>35.966299999999997</c:v>
                </c:pt>
                <c:pt idx="920">
                  <c:v>35.948299999999996</c:v>
                </c:pt>
                <c:pt idx="921">
                  <c:v>35.967599999999997</c:v>
                </c:pt>
                <c:pt idx="922">
                  <c:v>35.964399999999998</c:v>
                </c:pt>
                <c:pt idx="923">
                  <c:v>35.961100000000002</c:v>
                </c:pt>
                <c:pt idx="924">
                  <c:v>35.959800000000001</c:v>
                </c:pt>
                <c:pt idx="925">
                  <c:v>35.952999999999996</c:v>
                </c:pt>
                <c:pt idx="926">
                  <c:v>35.966200000000001</c:v>
                </c:pt>
                <c:pt idx="927">
                  <c:v>35.978099999999998</c:v>
                </c:pt>
                <c:pt idx="928">
                  <c:v>35.961599999999997</c:v>
                </c:pt>
                <c:pt idx="929">
                  <c:v>35.957599999999999</c:v>
                </c:pt>
                <c:pt idx="930">
                  <c:v>35.967599999999997</c:v>
                </c:pt>
                <c:pt idx="931">
                  <c:v>35.974499999999999</c:v>
                </c:pt>
                <c:pt idx="932">
                  <c:v>35.9711</c:v>
                </c:pt>
                <c:pt idx="933">
                  <c:v>35.961799999999997</c:v>
                </c:pt>
                <c:pt idx="934">
                  <c:v>35.9619</c:v>
                </c:pt>
                <c:pt idx="935">
                  <c:v>35.968599999999995</c:v>
                </c:pt>
                <c:pt idx="936">
                  <c:v>35.981200000000001</c:v>
                </c:pt>
                <c:pt idx="937">
                  <c:v>35.965299999999999</c:v>
                </c:pt>
                <c:pt idx="938">
                  <c:v>35.955299999999994</c:v>
                </c:pt>
                <c:pt idx="939">
                  <c:v>35.960299999999997</c:v>
                </c:pt>
                <c:pt idx="940">
                  <c:v>35.978699999999996</c:v>
                </c:pt>
                <c:pt idx="941">
                  <c:v>35.9773</c:v>
                </c:pt>
                <c:pt idx="942">
                  <c:v>35.9666</c:v>
                </c:pt>
                <c:pt idx="943">
                  <c:v>35.9602</c:v>
                </c:pt>
                <c:pt idx="944">
                  <c:v>35.977999999999994</c:v>
                </c:pt>
                <c:pt idx="945">
                  <c:v>35.982599999999998</c:v>
                </c:pt>
                <c:pt idx="946">
                  <c:v>35.973299999999995</c:v>
                </c:pt>
                <c:pt idx="947">
                  <c:v>35.959099999999999</c:v>
                </c:pt>
                <c:pt idx="948">
                  <c:v>35.968800000000002</c:v>
                </c:pt>
                <c:pt idx="949">
                  <c:v>35.983899999999998</c:v>
                </c:pt>
                <c:pt idx="950">
                  <c:v>35.986599999999996</c:v>
                </c:pt>
                <c:pt idx="951">
                  <c:v>35.963899999999995</c:v>
                </c:pt>
                <c:pt idx="952">
                  <c:v>35.964299999999994</c:v>
                </c:pt>
                <c:pt idx="953">
                  <c:v>35.984099999999998</c:v>
                </c:pt>
                <c:pt idx="954">
                  <c:v>35.991299999999995</c:v>
                </c:pt>
                <c:pt idx="955">
                  <c:v>35.977199999999996</c:v>
                </c:pt>
                <c:pt idx="956">
                  <c:v>35.967500000000001</c:v>
                </c:pt>
                <c:pt idx="957">
                  <c:v>35.967199999999998</c:v>
                </c:pt>
                <c:pt idx="958">
                  <c:v>35.977899999999998</c:v>
                </c:pt>
                <c:pt idx="959">
                  <c:v>35.986499999999999</c:v>
                </c:pt>
                <c:pt idx="960">
                  <c:v>35.970799999999997</c:v>
                </c:pt>
                <c:pt idx="961">
                  <c:v>35.968999999999994</c:v>
                </c:pt>
                <c:pt idx="962">
                  <c:v>35.984499999999997</c:v>
                </c:pt>
                <c:pt idx="963">
                  <c:v>35.989999999999995</c:v>
                </c:pt>
                <c:pt idx="964">
                  <c:v>35.987899999999996</c:v>
                </c:pt>
                <c:pt idx="965">
                  <c:v>35.973999999999997</c:v>
                </c:pt>
                <c:pt idx="966">
                  <c:v>35.970299999999995</c:v>
                </c:pt>
                <c:pt idx="967">
                  <c:v>35.982999999999997</c:v>
                </c:pt>
                <c:pt idx="968">
                  <c:v>35.988699999999994</c:v>
                </c:pt>
                <c:pt idx="969">
                  <c:v>35.984099999999998</c:v>
                </c:pt>
                <c:pt idx="970">
                  <c:v>35.972899999999996</c:v>
                </c:pt>
                <c:pt idx="971">
                  <c:v>35.981200000000001</c:v>
                </c:pt>
                <c:pt idx="972">
                  <c:v>35.990399999999994</c:v>
                </c:pt>
                <c:pt idx="973">
                  <c:v>35.982500000000002</c:v>
                </c:pt>
                <c:pt idx="974">
                  <c:v>35.976799999999997</c:v>
                </c:pt>
                <c:pt idx="975">
                  <c:v>35.97</c:v>
                </c:pt>
                <c:pt idx="976">
                  <c:v>35.990899999999996</c:v>
                </c:pt>
                <c:pt idx="977">
                  <c:v>35.996399999999994</c:v>
                </c:pt>
                <c:pt idx="978">
                  <c:v>35.983699999999999</c:v>
                </c:pt>
                <c:pt idx="979">
                  <c:v>35.984899999999996</c:v>
                </c:pt>
                <c:pt idx="980">
                  <c:v>35.982599999999998</c:v>
                </c:pt>
                <c:pt idx="981">
                  <c:v>35.996699999999997</c:v>
                </c:pt>
                <c:pt idx="982">
                  <c:v>35.9925</c:v>
                </c:pt>
                <c:pt idx="983">
                  <c:v>35.985100000000003</c:v>
                </c:pt>
                <c:pt idx="984">
                  <c:v>35.980800000000002</c:v>
                </c:pt>
                <c:pt idx="985">
                  <c:v>36.0045</c:v>
                </c:pt>
                <c:pt idx="986">
                  <c:v>35.992800000000003</c:v>
                </c:pt>
                <c:pt idx="987">
                  <c:v>35.982500000000002</c:v>
                </c:pt>
                <c:pt idx="988">
                  <c:v>35.980399999999996</c:v>
                </c:pt>
                <c:pt idx="989">
                  <c:v>35.988</c:v>
                </c:pt>
                <c:pt idx="990">
                  <c:v>36.0015</c:v>
                </c:pt>
                <c:pt idx="991">
                  <c:v>35.992599999999996</c:v>
                </c:pt>
                <c:pt idx="992">
                  <c:v>35.985500000000002</c:v>
                </c:pt>
                <c:pt idx="993">
                  <c:v>35.991099999999996</c:v>
                </c:pt>
                <c:pt idx="994">
                  <c:v>35.995699999999999</c:v>
                </c:pt>
                <c:pt idx="995">
                  <c:v>35.991699999999994</c:v>
                </c:pt>
                <c:pt idx="996">
                  <c:v>35.989999999999995</c:v>
                </c:pt>
                <c:pt idx="997">
                  <c:v>35.992999999999995</c:v>
                </c:pt>
                <c:pt idx="998">
                  <c:v>36.002299999999998</c:v>
                </c:pt>
                <c:pt idx="999">
                  <c:v>36.002600000000001</c:v>
                </c:pt>
                <c:pt idx="1000">
                  <c:v>35.997599999999998</c:v>
                </c:pt>
                <c:pt idx="1001">
                  <c:v>35.988999999999997</c:v>
                </c:pt>
                <c:pt idx="1002">
                  <c:v>36.003</c:v>
                </c:pt>
                <c:pt idx="1003">
                  <c:v>36.006</c:v>
                </c:pt>
                <c:pt idx="1004">
                  <c:v>35.998599999999996</c:v>
                </c:pt>
                <c:pt idx="1005">
                  <c:v>35.988399999999999</c:v>
                </c:pt>
                <c:pt idx="1006">
                  <c:v>35.997299999999996</c:v>
                </c:pt>
                <c:pt idx="1007">
                  <c:v>36.010099999999994</c:v>
                </c:pt>
                <c:pt idx="1008">
                  <c:v>36.011600000000001</c:v>
                </c:pt>
                <c:pt idx="1009">
                  <c:v>35.995899999999999</c:v>
                </c:pt>
                <c:pt idx="1010">
                  <c:v>35.997999999999998</c:v>
                </c:pt>
                <c:pt idx="1011">
                  <c:v>36.011200000000002</c:v>
                </c:pt>
                <c:pt idx="1012">
                  <c:v>36.014600000000002</c:v>
                </c:pt>
                <c:pt idx="1013">
                  <c:v>35.991500000000002</c:v>
                </c:pt>
                <c:pt idx="1014">
                  <c:v>35.997</c:v>
                </c:pt>
                <c:pt idx="1015">
                  <c:v>36.012099999999997</c:v>
                </c:pt>
                <c:pt idx="1016">
                  <c:v>36.005699999999997</c:v>
                </c:pt>
                <c:pt idx="1017">
                  <c:v>36.000500000000002</c:v>
                </c:pt>
                <c:pt idx="1018">
                  <c:v>35.990399999999994</c:v>
                </c:pt>
                <c:pt idx="1019">
                  <c:v>35.998699999999999</c:v>
                </c:pt>
                <c:pt idx="1020">
                  <c:v>36.015000000000001</c:v>
                </c:pt>
                <c:pt idx="1021">
                  <c:v>36.015799999999999</c:v>
                </c:pt>
                <c:pt idx="1022">
                  <c:v>36.002399999999994</c:v>
                </c:pt>
                <c:pt idx="1023">
                  <c:v>35.9953</c:v>
                </c:pt>
                <c:pt idx="1024">
                  <c:v>36.017399999999995</c:v>
                </c:pt>
                <c:pt idx="1025">
                  <c:v>36.022199999999998</c:v>
                </c:pt>
                <c:pt idx="1026">
                  <c:v>36.004399999999997</c:v>
                </c:pt>
                <c:pt idx="1027">
                  <c:v>35.991900000000001</c:v>
                </c:pt>
                <c:pt idx="1028">
                  <c:v>36.016099999999994</c:v>
                </c:pt>
                <c:pt idx="1029">
                  <c:v>36.022500000000001</c:v>
                </c:pt>
                <c:pt idx="1030">
                  <c:v>36.012799999999999</c:v>
                </c:pt>
                <c:pt idx="1031">
                  <c:v>36.000500000000002</c:v>
                </c:pt>
                <c:pt idx="1032">
                  <c:v>36.01</c:v>
                </c:pt>
                <c:pt idx="1033">
                  <c:v>36.020099999999999</c:v>
                </c:pt>
                <c:pt idx="1034">
                  <c:v>36.018099999999997</c:v>
                </c:pt>
                <c:pt idx="1035">
                  <c:v>36.006399999999999</c:v>
                </c:pt>
                <c:pt idx="1036">
                  <c:v>35.999600000000001</c:v>
                </c:pt>
                <c:pt idx="1037">
                  <c:v>36.020399999999995</c:v>
                </c:pt>
                <c:pt idx="1038">
                  <c:v>36.012999999999998</c:v>
                </c:pt>
                <c:pt idx="1039">
                  <c:v>36.005499999999998</c:v>
                </c:pt>
                <c:pt idx="1040">
                  <c:v>36.002399999999994</c:v>
                </c:pt>
                <c:pt idx="1041">
                  <c:v>36.017099999999999</c:v>
                </c:pt>
                <c:pt idx="1042">
                  <c:v>36.015799999999999</c:v>
                </c:pt>
                <c:pt idx="1043">
                  <c:v>36.019500000000001</c:v>
                </c:pt>
                <c:pt idx="1044">
                  <c:v>36.006599999999999</c:v>
                </c:pt>
                <c:pt idx="1045">
                  <c:v>36.015000000000001</c:v>
                </c:pt>
                <c:pt idx="1046">
                  <c:v>36.023499999999999</c:v>
                </c:pt>
                <c:pt idx="1047">
                  <c:v>36.022500000000001</c:v>
                </c:pt>
                <c:pt idx="1048">
                  <c:v>36.012299999999996</c:v>
                </c:pt>
                <c:pt idx="1049">
                  <c:v>36.015000000000001</c:v>
                </c:pt>
                <c:pt idx="1050">
                  <c:v>36.024699999999996</c:v>
                </c:pt>
                <c:pt idx="1051">
                  <c:v>36.019799999999996</c:v>
                </c:pt>
                <c:pt idx="1052">
                  <c:v>36.018099999999997</c:v>
                </c:pt>
                <c:pt idx="1053">
                  <c:v>36.0122</c:v>
                </c:pt>
                <c:pt idx="1054">
                  <c:v>36.017699999999998</c:v>
                </c:pt>
                <c:pt idx="1055">
                  <c:v>36.023099999999999</c:v>
                </c:pt>
                <c:pt idx="1056">
                  <c:v>36.029499999999999</c:v>
                </c:pt>
                <c:pt idx="1057">
                  <c:v>36.011800000000001</c:v>
                </c:pt>
                <c:pt idx="1058">
                  <c:v>36.010399999999997</c:v>
                </c:pt>
                <c:pt idx="1059">
                  <c:v>36.0199</c:v>
                </c:pt>
                <c:pt idx="1060">
                  <c:v>36.0306</c:v>
                </c:pt>
                <c:pt idx="1061">
                  <c:v>36.028099999999995</c:v>
                </c:pt>
                <c:pt idx="1062">
                  <c:v>36.0167</c:v>
                </c:pt>
                <c:pt idx="1063">
                  <c:v>36.006399999999999</c:v>
                </c:pt>
                <c:pt idx="1064">
                  <c:v>36.0182</c:v>
                </c:pt>
                <c:pt idx="1065">
                  <c:v>36.028700000000001</c:v>
                </c:pt>
                <c:pt idx="1066">
                  <c:v>36.024000000000001</c:v>
                </c:pt>
                <c:pt idx="1067">
                  <c:v>36.018099999999997</c:v>
                </c:pt>
                <c:pt idx="1068">
                  <c:v>36.015499999999996</c:v>
                </c:pt>
                <c:pt idx="1069">
                  <c:v>36.017299999999999</c:v>
                </c:pt>
                <c:pt idx="1070">
                  <c:v>36.038199999999996</c:v>
                </c:pt>
                <c:pt idx="1071">
                  <c:v>36.018299999999996</c:v>
                </c:pt>
                <c:pt idx="1072">
                  <c:v>36.017200000000003</c:v>
                </c:pt>
                <c:pt idx="1073">
                  <c:v>36.020799999999994</c:v>
                </c:pt>
                <c:pt idx="1074">
                  <c:v>36.0349</c:v>
                </c:pt>
                <c:pt idx="1075">
                  <c:v>36.026600000000002</c:v>
                </c:pt>
                <c:pt idx="1076">
                  <c:v>36.016399999999997</c:v>
                </c:pt>
                <c:pt idx="1077">
                  <c:v>36.011499999999998</c:v>
                </c:pt>
                <c:pt idx="1078">
                  <c:v>36.030900000000003</c:v>
                </c:pt>
                <c:pt idx="1079">
                  <c:v>36.041600000000003</c:v>
                </c:pt>
                <c:pt idx="1080">
                  <c:v>36.032799999999995</c:v>
                </c:pt>
                <c:pt idx="1081">
                  <c:v>36.021099999999997</c:v>
                </c:pt>
                <c:pt idx="1082">
                  <c:v>36.017399999999995</c:v>
                </c:pt>
                <c:pt idx="1083">
                  <c:v>36.023899999999998</c:v>
                </c:pt>
                <c:pt idx="1084">
                  <c:v>36.031799999999997</c:v>
                </c:pt>
                <c:pt idx="1085">
                  <c:v>36.031199999999998</c:v>
                </c:pt>
                <c:pt idx="1086">
                  <c:v>36.026699999999998</c:v>
                </c:pt>
                <c:pt idx="1087">
                  <c:v>36.022199999999998</c:v>
                </c:pt>
                <c:pt idx="1088">
                  <c:v>36.036899999999996</c:v>
                </c:pt>
                <c:pt idx="1089">
                  <c:v>36.043799999999997</c:v>
                </c:pt>
                <c:pt idx="1090">
                  <c:v>36.0244</c:v>
                </c:pt>
                <c:pt idx="1091">
                  <c:v>36.019399999999997</c:v>
                </c:pt>
                <c:pt idx="1092">
                  <c:v>36.026699999999998</c:v>
                </c:pt>
                <c:pt idx="1093">
                  <c:v>36.032499999999999</c:v>
                </c:pt>
                <c:pt idx="1094">
                  <c:v>36.038499999999999</c:v>
                </c:pt>
                <c:pt idx="1095">
                  <c:v>36.028399999999998</c:v>
                </c:pt>
                <c:pt idx="1096">
                  <c:v>36.022799999999997</c:v>
                </c:pt>
                <c:pt idx="1097">
                  <c:v>36.036200000000001</c:v>
                </c:pt>
                <c:pt idx="1098">
                  <c:v>36.034599999999998</c:v>
                </c:pt>
                <c:pt idx="1099">
                  <c:v>36.0351</c:v>
                </c:pt>
                <c:pt idx="1100">
                  <c:v>36.03</c:v>
                </c:pt>
                <c:pt idx="1101">
                  <c:v>36.024699999999996</c:v>
                </c:pt>
                <c:pt idx="1102">
                  <c:v>36.039699999999996</c:v>
                </c:pt>
                <c:pt idx="1103">
                  <c:v>36.0488</c:v>
                </c:pt>
                <c:pt idx="1104">
                  <c:v>36.039099999999998</c:v>
                </c:pt>
                <c:pt idx="1105">
                  <c:v>36.027000000000001</c:v>
                </c:pt>
                <c:pt idx="1106">
                  <c:v>36.031700000000001</c:v>
                </c:pt>
                <c:pt idx="1107">
                  <c:v>36.0458</c:v>
                </c:pt>
                <c:pt idx="1108">
                  <c:v>36.045400000000001</c:v>
                </c:pt>
                <c:pt idx="1109">
                  <c:v>36.031999999999996</c:v>
                </c:pt>
                <c:pt idx="1110">
                  <c:v>36.0319</c:v>
                </c:pt>
                <c:pt idx="1111">
                  <c:v>36.040300000000002</c:v>
                </c:pt>
                <c:pt idx="1112">
                  <c:v>36.046700000000001</c:v>
                </c:pt>
                <c:pt idx="1113">
                  <c:v>36.040999999999997</c:v>
                </c:pt>
                <c:pt idx="1114">
                  <c:v>36.027699999999996</c:v>
                </c:pt>
                <c:pt idx="1115">
                  <c:v>36.0261</c:v>
                </c:pt>
                <c:pt idx="1116">
                  <c:v>36.050799999999995</c:v>
                </c:pt>
                <c:pt idx="1117">
                  <c:v>36.0458</c:v>
                </c:pt>
                <c:pt idx="1118">
                  <c:v>36.0364</c:v>
                </c:pt>
                <c:pt idx="1119">
                  <c:v>36.033499999999997</c:v>
                </c:pt>
                <c:pt idx="1120">
                  <c:v>36.047399999999996</c:v>
                </c:pt>
                <c:pt idx="1121">
                  <c:v>36.055099999999996</c:v>
                </c:pt>
                <c:pt idx="1122">
                  <c:v>36.039200000000001</c:v>
                </c:pt>
                <c:pt idx="1123">
                  <c:v>36.0319</c:v>
                </c:pt>
                <c:pt idx="1124">
                  <c:v>36.044699999999999</c:v>
                </c:pt>
                <c:pt idx="1125">
                  <c:v>36.052399999999999</c:v>
                </c:pt>
                <c:pt idx="1126">
                  <c:v>36.038799999999995</c:v>
                </c:pt>
                <c:pt idx="1127">
                  <c:v>36.0398</c:v>
                </c:pt>
                <c:pt idx="1128">
                  <c:v>36.034999999999997</c:v>
                </c:pt>
                <c:pt idx="1129">
                  <c:v>36.057099999999998</c:v>
                </c:pt>
                <c:pt idx="1130">
                  <c:v>36.055300000000003</c:v>
                </c:pt>
                <c:pt idx="1131">
                  <c:v>36.037599999999998</c:v>
                </c:pt>
                <c:pt idx="1132">
                  <c:v>36.045899999999996</c:v>
                </c:pt>
                <c:pt idx="1133">
                  <c:v>36.058399999999999</c:v>
                </c:pt>
                <c:pt idx="1134">
                  <c:v>36.054099999999998</c:v>
                </c:pt>
                <c:pt idx="1135">
                  <c:v>36.048999999999999</c:v>
                </c:pt>
                <c:pt idx="1136">
                  <c:v>36.040399999999998</c:v>
                </c:pt>
                <c:pt idx="1137">
                  <c:v>36.049099999999996</c:v>
                </c:pt>
                <c:pt idx="1138">
                  <c:v>36.052099999999996</c:v>
                </c:pt>
                <c:pt idx="1139">
                  <c:v>36.055300000000003</c:v>
                </c:pt>
                <c:pt idx="1140">
                  <c:v>36.0488</c:v>
                </c:pt>
                <c:pt idx="1141">
                  <c:v>36.0441</c:v>
                </c:pt>
                <c:pt idx="1142">
                  <c:v>36.059399999999997</c:v>
                </c:pt>
                <c:pt idx="1143">
                  <c:v>36.064299999999996</c:v>
                </c:pt>
                <c:pt idx="1144">
                  <c:v>36.046599999999998</c:v>
                </c:pt>
                <c:pt idx="1145">
                  <c:v>36.0443</c:v>
                </c:pt>
                <c:pt idx="1146">
                  <c:v>36.0593</c:v>
                </c:pt>
                <c:pt idx="1147">
                  <c:v>36.067399999999999</c:v>
                </c:pt>
                <c:pt idx="1148">
                  <c:v>36.056599999999996</c:v>
                </c:pt>
                <c:pt idx="1149">
                  <c:v>36.039299999999997</c:v>
                </c:pt>
                <c:pt idx="1150">
                  <c:v>36.046700000000001</c:v>
                </c:pt>
                <c:pt idx="1151">
                  <c:v>36.065399999999997</c:v>
                </c:pt>
                <c:pt idx="1152">
                  <c:v>36.061899999999994</c:v>
                </c:pt>
                <c:pt idx="1153">
                  <c:v>36.052</c:v>
                </c:pt>
                <c:pt idx="1154">
                  <c:v>36.0398</c:v>
                </c:pt>
                <c:pt idx="1155">
                  <c:v>36.051899999999996</c:v>
                </c:pt>
                <c:pt idx="1156">
                  <c:v>36.063600000000001</c:v>
                </c:pt>
                <c:pt idx="1157">
                  <c:v>36.058399999999999</c:v>
                </c:pt>
                <c:pt idx="1158">
                  <c:v>36.048899999999996</c:v>
                </c:pt>
                <c:pt idx="1159">
                  <c:v>36.0503</c:v>
                </c:pt>
                <c:pt idx="1160">
                  <c:v>36.068599999999996</c:v>
                </c:pt>
                <c:pt idx="1161">
                  <c:v>36.061700000000002</c:v>
                </c:pt>
                <c:pt idx="1162">
                  <c:v>36.0458</c:v>
                </c:pt>
                <c:pt idx="1163">
                  <c:v>36.047499999999999</c:v>
                </c:pt>
                <c:pt idx="1164">
                  <c:v>36.065899999999999</c:v>
                </c:pt>
                <c:pt idx="1165">
                  <c:v>36.075800000000001</c:v>
                </c:pt>
                <c:pt idx="1166">
                  <c:v>36.052999999999997</c:v>
                </c:pt>
                <c:pt idx="1167">
                  <c:v>36.054400000000001</c:v>
                </c:pt>
                <c:pt idx="1168">
                  <c:v>36.055799999999998</c:v>
                </c:pt>
                <c:pt idx="1169">
                  <c:v>36.071199999999997</c:v>
                </c:pt>
                <c:pt idx="1170">
                  <c:v>36.064</c:v>
                </c:pt>
                <c:pt idx="1171">
                  <c:v>36.055099999999996</c:v>
                </c:pt>
                <c:pt idx="1172">
                  <c:v>36.051199999999994</c:v>
                </c:pt>
                <c:pt idx="1173">
                  <c:v>36.077799999999996</c:v>
                </c:pt>
                <c:pt idx="1174">
                  <c:v>36.070899999999995</c:v>
                </c:pt>
                <c:pt idx="1175">
                  <c:v>36.054499999999997</c:v>
                </c:pt>
                <c:pt idx="1176">
                  <c:v>36.054000000000002</c:v>
                </c:pt>
                <c:pt idx="1177">
                  <c:v>36.075599999999994</c:v>
                </c:pt>
                <c:pt idx="1178">
                  <c:v>36.070499999999996</c:v>
                </c:pt>
                <c:pt idx="1179">
                  <c:v>36.066000000000003</c:v>
                </c:pt>
                <c:pt idx="1180">
                  <c:v>36.056199999999997</c:v>
                </c:pt>
                <c:pt idx="1181">
                  <c:v>36.067299999999996</c:v>
                </c:pt>
                <c:pt idx="1182">
                  <c:v>36.072299999999998</c:v>
                </c:pt>
                <c:pt idx="1183">
                  <c:v>36.082700000000003</c:v>
                </c:pt>
                <c:pt idx="1184">
                  <c:v>36.061700000000002</c:v>
                </c:pt>
                <c:pt idx="1185">
                  <c:v>36.056699999999999</c:v>
                </c:pt>
                <c:pt idx="1186">
                  <c:v>36.065100000000001</c:v>
                </c:pt>
                <c:pt idx="1187">
                  <c:v>36.072400000000002</c:v>
                </c:pt>
                <c:pt idx="1188">
                  <c:v>36.071599999999997</c:v>
                </c:pt>
                <c:pt idx="1189">
                  <c:v>36.063000000000002</c:v>
                </c:pt>
                <c:pt idx="1190">
                  <c:v>36.056199999999997</c:v>
                </c:pt>
                <c:pt idx="1191">
                  <c:v>36.072299999999998</c:v>
                </c:pt>
                <c:pt idx="1192">
                  <c:v>36.072000000000003</c:v>
                </c:pt>
                <c:pt idx="1193">
                  <c:v>36.068599999999996</c:v>
                </c:pt>
                <c:pt idx="1194">
                  <c:v>36.072699999999998</c:v>
                </c:pt>
                <c:pt idx="1195">
                  <c:v>36.065399999999997</c:v>
                </c:pt>
                <c:pt idx="1196">
                  <c:v>36.084299999999999</c:v>
                </c:pt>
                <c:pt idx="1197">
                  <c:v>36.0745</c:v>
                </c:pt>
                <c:pt idx="1198">
                  <c:v>36.060400000000001</c:v>
                </c:pt>
                <c:pt idx="1199">
                  <c:v>36.067099999999996</c:v>
                </c:pt>
                <c:pt idx="1200">
                  <c:v>36.080799999999996</c:v>
                </c:pt>
                <c:pt idx="1201">
                  <c:v>36.075699999999998</c:v>
                </c:pt>
                <c:pt idx="1202">
                  <c:v>36.0687</c:v>
                </c:pt>
                <c:pt idx="1203">
                  <c:v>36.064899999999994</c:v>
                </c:pt>
                <c:pt idx="1204">
                  <c:v>36.0732</c:v>
                </c:pt>
                <c:pt idx="1205">
                  <c:v>36.083500000000001</c:v>
                </c:pt>
                <c:pt idx="1206">
                  <c:v>36.067099999999996</c:v>
                </c:pt>
                <c:pt idx="1207">
                  <c:v>36.070099999999996</c:v>
                </c:pt>
                <c:pt idx="1208">
                  <c:v>36.080399999999997</c:v>
                </c:pt>
                <c:pt idx="1209">
                  <c:v>36.082099999999997</c:v>
                </c:pt>
                <c:pt idx="1210">
                  <c:v>36.078199999999995</c:v>
                </c:pt>
                <c:pt idx="1211">
                  <c:v>36.068899999999999</c:v>
                </c:pt>
                <c:pt idx="1212">
                  <c:v>36.072499999999998</c:v>
                </c:pt>
                <c:pt idx="1213">
                  <c:v>36.087299999999999</c:v>
                </c:pt>
                <c:pt idx="1214">
                  <c:v>36.0822</c:v>
                </c:pt>
                <c:pt idx="1215">
                  <c:v>36.077399999999997</c:v>
                </c:pt>
                <c:pt idx="1216">
                  <c:v>36.082999999999998</c:v>
                </c:pt>
                <c:pt idx="1217">
                  <c:v>36.087400000000002</c:v>
                </c:pt>
                <c:pt idx="1218">
                  <c:v>36.085700000000003</c:v>
                </c:pt>
                <c:pt idx="1219">
                  <c:v>36.068599999999996</c:v>
                </c:pt>
                <c:pt idx="1220">
                  <c:v>36.079899999999995</c:v>
                </c:pt>
                <c:pt idx="1221">
                  <c:v>36.077399999999997</c:v>
                </c:pt>
                <c:pt idx="1222">
                  <c:v>36.080100000000002</c:v>
                </c:pt>
                <c:pt idx="1223">
                  <c:v>36.080999999999996</c:v>
                </c:pt>
                <c:pt idx="1224">
                  <c:v>36.071599999999997</c:v>
                </c:pt>
                <c:pt idx="1225">
                  <c:v>36.082599999999999</c:v>
                </c:pt>
                <c:pt idx="1226">
                  <c:v>36.090899999999998</c:v>
                </c:pt>
                <c:pt idx="1227">
                  <c:v>36.0807</c:v>
                </c:pt>
                <c:pt idx="1228">
                  <c:v>36.0764</c:v>
                </c:pt>
                <c:pt idx="1229">
                  <c:v>36.0732</c:v>
                </c:pt>
                <c:pt idx="1230">
                  <c:v>36.094299999999997</c:v>
                </c:pt>
                <c:pt idx="1231">
                  <c:v>36.0824</c:v>
                </c:pt>
                <c:pt idx="1232">
                  <c:v>36.075699999999998</c:v>
                </c:pt>
                <c:pt idx="1233">
                  <c:v>36.07</c:v>
                </c:pt>
                <c:pt idx="1234">
                  <c:v>36.088099999999997</c:v>
                </c:pt>
                <c:pt idx="1235">
                  <c:v>36.088499999999996</c:v>
                </c:pt>
                <c:pt idx="1236">
                  <c:v>36.085000000000001</c:v>
                </c:pt>
                <c:pt idx="1237">
                  <c:v>36.088299999999997</c:v>
                </c:pt>
                <c:pt idx="1238">
                  <c:v>36.088899999999995</c:v>
                </c:pt>
                <c:pt idx="1239">
                  <c:v>36.0944</c:v>
                </c:pt>
                <c:pt idx="1240">
                  <c:v>36.080299999999994</c:v>
                </c:pt>
                <c:pt idx="1241">
                  <c:v>36.0822</c:v>
                </c:pt>
                <c:pt idx="1242">
                  <c:v>36.0916</c:v>
                </c:pt>
                <c:pt idx="1243">
                  <c:v>36.093599999999995</c:v>
                </c:pt>
                <c:pt idx="1244">
                  <c:v>36.090499999999999</c:v>
                </c:pt>
                <c:pt idx="1245">
                  <c:v>36.0762</c:v>
                </c:pt>
                <c:pt idx="1246">
                  <c:v>36.0854</c:v>
                </c:pt>
                <c:pt idx="1247">
                  <c:v>36.098299999999995</c:v>
                </c:pt>
                <c:pt idx="1248">
                  <c:v>36.092599999999997</c:v>
                </c:pt>
                <c:pt idx="1249">
                  <c:v>36.082299999999996</c:v>
                </c:pt>
                <c:pt idx="1250">
                  <c:v>36.081099999999999</c:v>
                </c:pt>
                <c:pt idx="1251">
                  <c:v>36.096599999999995</c:v>
                </c:pt>
                <c:pt idx="1252">
                  <c:v>36.093199999999996</c:v>
                </c:pt>
                <c:pt idx="1253">
                  <c:v>36.085099999999997</c:v>
                </c:pt>
                <c:pt idx="1254">
                  <c:v>36.090999999999994</c:v>
                </c:pt>
                <c:pt idx="1255">
                  <c:v>36.101599999999998</c:v>
                </c:pt>
                <c:pt idx="1256">
                  <c:v>36.096199999999996</c:v>
                </c:pt>
                <c:pt idx="1257">
                  <c:v>36.091299999999997</c:v>
                </c:pt>
                <c:pt idx="1258">
                  <c:v>36.093499999999999</c:v>
                </c:pt>
                <c:pt idx="1259">
                  <c:v>36.094499999999996</c:v>
                </c:pt>
                <c:pt idx="1260">
                  <c:v>36.099399999999996</c:v>
                </c:pt>
                <c:pt idx="1261">
                  <c:v>36.095399999999998</c:v>
                </c:pt>
                <c:pt idx="1262">
                  <c:v>36.084699999999998</c:v>
                </c:pt>
                <c:pt idx="1263">
                  <c:v>36.102399999999996</c:v>
                </c:pt>
                <c:pt idx="1264">
                  <c:v>36.100999999999999</c:v>
                </c:pt>
                <c:pt idx="1265">
                  <c:v>36.096899999999998</c:v>
                </c:pt>
                <c:pt idx="1266">
                  <c:v>36.088999999999999</c:v>
                </c:pt>
                <c:pt idx="1267">
                  <c:v>36.098599999999998</c:v>
                </c:pt>
                <c:pt idx="1268">
                  <c:v>36.104699999999994</c:v>
                </c:pt>
                <c:pt idx="1269">
                  <c:v>36.097499999999997</c:v>
                </c:pt>
                <c:pt idx="1270">
                  <c:v>36.089999999999996</c:v>
                </c:pt>
                <c:pt idx="1271">
                  <c:v>36.099999999999994</c:v>
                </c:pt>
                <c:pt idx="1272">
                  <c:v>36.100099999999998</c:v>
                </c:pt>
                <c:pt idx="1273">
                  <c:v>36.101900000000001</c:v>
                </c:pt>
                <c:pt idx="1274">
                  <c:v>36.0991</c:v>
                </c:pt>
                <c:pt idx="1275">
                  <c:v>36.1021</c:v>
                </c:pt>
                <c:pt idx="1276">
                  <c:v>36.111699999999999</c:v>
                </c:pt>
                <c:pt idx="1277">
                  <c:v>36.102800000000002</c:v>
                </c:pt>
                <c:pt idx="1278">
                  <c:v>36.090400000000002</c:v>
                </c:pt>
                <c:pt idx="1279">
                  <c:v>36.100499999999997</c:v>
                </c:pt>
                <c:pt idx="1280">
                  <c:v>36.1051</c:v>
                </c:pt>
                <c:pt idx="1281">
                  <c:v>36.108599999999996</c:v>
                </c:pt>
                <c:pt idx="1282">
                  <c:v>36.0974</c:v>
                </c:pt>
                <c:pt idx="1283">
                  <c:v>36.0944</c:v>
                </c:pt>
                <c:pt idx="1284">
                  <c:v>36.111899999999999</c:v>
                </c:pt>
                <c:pt idx="1285">
                  <c:v>36.1128</c:v>
                </c:pt>
                <c:pt idx="1286">
                  <c:v>36.104799999999997</c:v>
                </c:pt>
                <c:pt idx="1287">
                  <c:v>36.098500000000001</c:v>
                </c:pt>
                <c:pt idx="1288">
                  <c:v>36.104399999999998</c:v>
                </c:pt>
                <c:pt idx="1289">
                  <c:v>36.107699999999994</c:v>
                </c:pt>
                <c:pt idx="1290">
                  <c:v>36.110399999999998</c:v>
                </c:pt>
                <c:pt idx="1291">
                  <c:v>36.097200000000001</c:v>
                </c:pt>
                <c:pt idx="1292">
                  <c:v>36.102999999999994</c:v>
                </c:pt>
                <c:pt idx="1293">
                  <c:v>36.116699999999994</c:v>
                </c:pt>
                <c:pt idx="1294">
                  <c:v>36.113699999999994</c:v>
                </c:pt>
                <c:pt idx="1295">
                  <c:v>36.108899999999998</c:v>
                </c:pt>
                <c:pt idx="1296">
                  <c:v>36.108399999999996</c:v>
                </c:pt>
                <c:pt idx="1297">
                  <c:v>36.118600000000001</c:v>
                </c:pt>
                <c:pt idx="1298">
                  <c:v>36.113799999999998</c:v>
                </c:pt>
                <c:pt idx="1299">
                  <c:v>36.104299999999995</c:v>
                </c:pt>
                <c:pt idx="1300">
                  <c:v>36.1111</c:v>
                </c:pt>
                <c:pt idx="1301">
                  <c:v>36.117399999999996</c:v>
                </c:pt>
                <c:pt idx="1302">
                  <c:v>36.110999999999997</c:v>
                </c:pt>
                <c:pt idx="1303">
                  <c:v>36.110500000000002</c:v>
                </c:pt>
                <c:pt idx="1304">
                  <c:v>36.107599999999998</c:v>
                </c:pt>
                <c:pt idx="1305">
                  <c:v>36.110399999999998</c:v>
                </c:pt>
                <c:pt idx="1306">
                  <c:v>36.126899999999999</c:v>
                </c:pt>
                <c:pt idx="1307">
                  <c:v>36.114100000000001</c:v>
                </c:pt>
                <c:pt idx="1308">
                  <c:v>36.102899999999998</c:v>
                </c:pt>
                <c:pt idx="1309">
                  <c:v>36.112299999999998</c:v>
                </c:pt>
                <c:pt idx="1310">
                  <c:v>36.124499999999998</c:v>
                </c:pt>
                <c:pt idx="1311">
                  <c:v>36.108899999999998</c:v>
                </c:pt>
                <c:pt idx="1312">
                  <c:v>36.114199999999997</c:v>
                </c:pt>
                <c:pt idx="1313">
                  <c:v>36.120199999999997</c:v>
                </c:pt>
                <c:pt idx="1314">
                  <c:v>36.126799999999996</c:v>
                </c:pt>
                <c:pt idx="1315">
                  <c:v>36.109699999999997</c:v>
                </c:pt>
                <c:pt idx="1316">
                  <c:v>36.108899999999998</c:v>
                </c:pt>
                <c:pt idx="1317">
                  <c:v>36.112299999999998</c:v>
                </c:pt>
                <c:pt idx="1318">
                  <c:v>36.126799999999996</c:v>
                </c:pt>
                <c:pt idx="1319">
                  <c:v>36.109400000000001</c:v>
                </c:pt>
                <c:pt idx="1320">
                  <c:v>36.106499999999997</c:v>
                </c:pt>
                <c:pt idx="1321">
                  <c:v>36.118099999999998</c:v>
                </c:pt>
                <c:pt idx="1322">
                  <c:v>36.124399999999994</c:v>
                </c:pt>
                <c:pt idx="1323">
                  <c:v>36.119799999999998</c:v>
                </c:pt>
                <c:pt idx="1324">
                  <c:v>36.105800000000002</c:v>
                </c:pt>
                <c:pt idx="1325">
                  <c:v>36.113500000000002</c:v>
                </c:pt>
                <c:pt idx="1326">
                  <c:v>36.1203</c:v>
                </c:pt>
                <c:pt idx="1327">
                  <c:v>36.123899999999999</c:v>
                </c:pt>
                <c:pt idx="1328">
                  <c:v>36.117100000000001</c:v>
                </c:pt>
                <c:pt idx="1329">
                  <c:v>36.117100000000001</c:v>
                </c:pt>
                <c:pt idx="1330">
                  <c:v>36.128999999999998</c:v>
                </c:pt>
                <c:pt idx="1331">
                  <c:v>36.123599999999996</c:v>
                </c:pt>
                <c:pt idx="1332">
                  <c:v>36.109499999999997</c:v>
                </c:pt>
                <c:pt idx="1333">
                  <c:v>36.110500000000002</c:v>
                </c:pt>
                <c:pt idx="1334">
                  <c:v>36.131900000000002</c:v>
                </c:pt>
                <c:pt idx="1335">
                  <c:v>36.1252</c:v>
                </c:pt>
                <c:pt idx="1336">
                  <c:v>36.114999999999995</c:v>
                </c:pt>
                <c:pt idx="1337">
                  <c:v>36.120399999999997</c:v>
                </c:pt>
                <c:pt idx="1338">
                  <c:v>36.124200000000002</c:v>
                </c:pt>
                <c:pt idx="1339">
                  <c:v>36.129399999999997</c:v>
                </c:pt>
                <c:pt idx="1340">
                  <c:v>36.115200000000002</c:v>
                </c:pt>
                <c:pt idx="1341">
                  <c:v>36.122299999999996</c:v>
                </c:pt>
                <c:pt idx="1342">
                  <c:v>36.127299999999998</c:v>
                </c:pt>
                <c:pt idx="1343">
                  <c:v>36.1265</c:v>
                </c:pt>
                <c:pt idx="1344">
                  <c:v>36.121299999999998</c:v>
                </c:pt>
                <c:pt idx="1345">
                  <c:v>36.117399999999996</c:v>
                </c:pt>
                <c:pt idx="1346">
                  <c:v>36.121299999999998</c:v>
                </c:pt>
                <c:pt idx="1347">
                  <c:v>36.134999999999998</c:v>
                </c:pt>
                <c:pt idx="1348">
                  <c:v>36.127399999999994</c:v>
                </c:pt>
                <c:pt idx="1349">
                  <c:v>36.113399999999999</c:v>
                </c:pt>
                <c:pt idx="1350">
                  <c:v>36.118200000000002</c:v>
                </c:pt>
                <c:pt idx="1351">
                  <c:v>36.128799999999998</c:v>
                </c:pt>
                <c:pt idx="1352">
                  <c:v>36.135399999999997</c:v>
                </c:pt>
                <c:pt idx="1353">
                  <c:v>36.122500000000002</c:v>
                </c:pt>
                <c:pt idx="1354">
                  <c:v>36.120899999999999</c:v>
                </c:pt>
                <c:pt idx="1355">
                  <c:v>36.120800000000003</c:v>
                </c:pt>
                <c:pt idx="1356">
                  <c:v>36.131900000000002</c:v>
                </c:pt>
                <c:pt idx="1357">
                  <c:v>36.125399999999999</c:v>
                </c:pt>
                <c:pt idx="1358">
                  <c:v>36.122099999999996</c:v>
                </c:pt>
                <c:pt idx="1359">
                  <c:v>36.122399999999999</c:v>
                </c:pt>
                <c:pt idx="1360">
                  <c:v>36.123999999999995</c:v>
                </c:pt>
                <c:pt idx="1361">
                  <c:v>36.135999999999996</c:v>
                </c:pt>
                <c:pt idx="1362">
                  <c:v>36.122399999999999</c:v>
                </c:pt>
                <c:pt idx="1363">
                  <c:v>36.124899999999997</c:v>
                </c:pt>
                <c:pt idx="1364">
                  <c:v>36.115099999999998</c:v>
                </c:pt>
                <c:pt idx="1365">
                  <c:v>36.134099999999997</c:v>
                </c:pt>
                <c:pt idx="1366">
                  <c:v>36.128500000000003</c:v>
                </c:pt>
                <c:pt idx="1367">
                  <c:v>36.119199999999999</c:v>
                </c:pt>
                <c:pt idx="1368">
                  <c:v>36.118600000000001</c:v>
                </c:pt>
                <c:pt idx="1369">
                  <c:v>36.122500000000002</c:v>
                </c:pt>
                <c:pt idx="1370">
                  <c:v>36.131399999999999</c:v>
                </c:pt>
                <c:pt idx="1371">
                  <c:v>36.136200000000002</c:v>
                </c:pt>
                <c:pt idx="1372">
                  <c:v>36.122699999999995</c:v>
                </c:pt>
                <c:pt idx="1373">
                  <c:v>36.124600000000001</c:v>
                </c:pt>
                <c:pt idx="1374">
                  <c:v>36.125699999999995</c:v>
                </c:pt>
                <c:pt idx="1375">
                  <c:v>36.142899999999997</c:v>
                </c:pt>
                <c:pt idx="1376">
                  <c:v>36.131399999999999</c:v>
                </c:pt>
                <c:pt idx="1377">
                  <c:v>36.124699999999997</c:v>
                </c:pt>
                <c:pt idx="1378">
                  <c:v>36.1205</c:v>
                </c:pt>
                <c:pt idx="1379">
                  <c:v>36.121699999999997</c:v>
                </c:pt>
                <c:pt idx="1380">
                  <c:v>36.134699999999995</c:v>
                </c:pt>
                <c:pt idx="1381">
                  <c:v>36.139600000000002</c:v>
                </c:pt>
                <c:pt idx="1382">
                  <c:v>36.1297</c:v>
                </c:pt>
                <c:pt idx="1383">
                  <c:v>36.118299999999998</c:v>
                </c:pt>
                <c:pt idx="1384">
                  <c:v>36.128500000000003</c:v>
                </c:pt>
                <c:pt idx="1385">
                  <c:v>36.142200000000003</c:v>
                </c:pt>
                <c:pt idx="1386">
                  <c:v>36.127099999999999</c:v>
                </c:pt>
                <c:pt idx="1387">
                  <c:v>36.122199999999999</c:v>
                </c:pt>
                <c:pt idx="1388">
                  <c:v>36.127299999999998</c:v>
                </c:pt>
                <c:pt idx="1389">
                  <c:v>36.134500000000003</c:v>
                </c:pt>
                <c:pt idx="1390">
                  <c:v>36.136699999999998</c:v>
                </c:pt>
                <c:pt idx="1391">
                  <c:v>36.1265</c:v>
                </c:pt>
                <c:pt idx="1392">
                  <c:v>36.125699999999995</c:v>
                </c:pt>
                <c:pt idx="1393">
                  <c:v>36.130800000000001</c:v>
                </c:pt>
                <c:pt idx="1394">
                  <c:v>36.144500000000001</c:v>
                </c:pt>
                <c:pt idx="1395">
                  <c:v>36.129999999999995</c:v>
                </c:pt>
                <c:pt idx="1396">
                  <c:v>36.124699999999997</c:v>
                </c:pt>
                <c:pt idx="1397">
                  <c:v>36.114399999999996</c:v>
                </c:pt>
                <c:pt idx="1398">
                  <c:v>36.130600000000001</c:v>
                </c:pt>
                <c:pt idx="1399">
                  <c:v>36.142699999999998</c:v>
                </c:pt>
                <c:pt idx="1400">
                  <c:v>36.136499999999998</c:v>
                </c:pt>
                <c:pt idx="1401">
                  <c:v>36.124499999999998</c:v>
                </c:pt>
                <c:pt idx="1402">
                  <c:v>36.128099999999996</c:v>
                </c:pt>
                <c:pt idx="1403">
                  <c:v>36.135099999999994</c:v>
                </c:pt>
                <c:pt idx="1404">
                  <c:v>36.135399999999997</c:v>
                </c:pt>
                <c:pt idx="1405">
                  <c:v>36.131999999999998</c:v>
                </c:pt>
                <c:pt idx="1406">
                  <c:v>36.119799999999998</c:v>
                </c:pt>
                <c:pt idx="1407">
                  <c:v>36.127800000000001</c:v>
                </c:pt>
                <c:pt idx="1408">
                  <c:v>36.148699999999998</c:v>
                </c:pt>
                <c:pt idx="1409">
                  <c:v>36.142899999999997</c:v>
                </c:pt>
                <c:pt idx="1410">
                  <c:v>36.134500000000003</c:v>
                </c:pt>
                <c:pt idx="1411">
                  <c:v>36.136899999999997</c:v>
                </c:pt>
                <c:pt idx="1412">
                  <c:v>36.1342</c:v>
                </c:pt>
                <c:pt idx="1413">
                  <c:v>36.144099999999995</c:v>
                </c:pt>
                <c:pt idx="1414">
                  <c:v>36.137799999999999</c:v>
                </c:pt>
                <c:pt idx="1415">
                  <c:v>36.132399999999997</c:v>
                </c:pt>
                <c:pt idx="1416">
                  <c:v>36.1327</c:v>
                </c:pt>
                <c:pt idx="1417">
                  <c:v>36.137</c:v>
                </c:pt>
                <c:pt idx="1418">
                  <c:v>36.140900000000002</c:v>
                </c:pt>
                <c:pt idx="1419">
                  <c:v>36.125599999999999</c:v>
                </c:pt>
                <c:pt idx="1420">
                  <c:v>36.130800000000001</c:v>
                </c:pt>
                <c:pt idx="1421">
                  <c:v>36.134299999999996</c:v>
                </c:pt>
                <c:pt idx="1422">
                  <c:v>36.145799999999994</c:v>
                </c:pt>
                <c:pt idx="1423">
                  <c:v>36.136899999999997</c:v>
                </c:pt>
                <c:pt idx="1424">
                  <c:v>36.1374</c:v>
                </c:pt>
                <c:pt idx="1425">
                  <c:v>36.136600000000001</c:v>
                </c:pt>
                <c:pt idx="1426">
                  <c:v>36.134599999999999</c:v>
                </c:pt>
                <c:pt idx="1427">
                  <c:v>36.150999999999996</c:v>
                </c:pt>
                <c:pt idx="1428">
                  <c:v>36.145200000000003</c:v>
                </c:pt>
                <c:pt idx="1429">
                  <c:v>36.135199999999998</c:v>
                </c:pt>
                <c:pt idx="1430">
                  <c:v>36.1402</c:v>
                </c:pt>
                <c:pt idx="1431">
                  <c:v>36.139499999999998</c:v>
                </c:pt>
                <c:pt idx="1432">
                  <c:v>36.141799999999996</c:v>
                </c:pt>
                <c:pt idx="1433">
                  <c:v>36.127899999999997</c:v>
                </c:pt>
                <c:pt idx="1434">
                  <c:v>36.134399999999999</c:v>
                </c:pt>
                <c:pt idx="1435">
                  <c:v>36.144599999999997</c:v>
                </c:pt>
                <c:pt idx="1436">
                  <c:v>36.152699999999996</c:v>
                </c:pt>
                <c:pt idx="1437">
                  <c:v>36.153599999999997</c:v>
                </c:pt>
                <c:pt idx="1438">
                  <c:v>36.139499999999998</c:v>
                </c:pt>
                <c:pt idx="1439">
                  <c:v>36.148799999999994</c:v>
                </c:pt>
                <c:pt idx="1440">
                  <c:v>36.149900000000002</c:v>
                </c:pt>
                <c:pt idx="1441">
                  <c:v>36.140799999999999</c:v>
                </c:pt>
                <c:pt idx="1442">
                  <c:v>36.137699999999995</c:v>
                </c:pt>
                <c:pt idx="1443">
                  <c:v>36.1447</c:v>
                </c:pt>
                <c:pt idx="1444">
                  <c:v>36.144099999999995</c:v>
                </c:pt>
                <c:pt idx="1445">
                  <c:v>36.146299999999997</c:v>
                </c:pt>
                <c:pt idx="1446">
                  <c:v>36.136600000000001</c:v>
                </c:pt>
                <c:pt idx="1447">
                  <c:v>36.1404</c:v>
                </c:pt>
                <c:pt idx="1448">
                  <c:v>36.147099999999995</c:v>
                </c:pt>
                <c:pt idx="1449">
                  <c:v>36.158499999999997</c:v>
                </c:pt>
                <c:pt idx="1450">
                  <c:v>36.144399999999997</c:v>
                </c:pt>
                <c:pt idx="1451">
                  <c:v>36.139799999999994</c:v>
                </c:pt>
                <c:pt idx="1452">
                  <c:v>36.154600000000002</c:v>
                </c:pt>
                <c:pt idx="1453">
                  <c:v>36.153999999999996</c:v>
                </c:pt>
                <c:pt idx="1454">
                  <c:v>36.153099999999995</c:v>
                </c:pt>
                <c:pt idx="1455">
                  <c:v>36.140999999999998</c:v>
                </c:pt>
                <c:pt idx="1456">
                  <c:v>36.148899999999998</c:v>
                </c:pt>
                <c:pt idx="1457">
                  <c:v>36.163699999999999</c:v>
                </c:pt>
                <c:pt idx="1458">
                  <c:v>36.154799999999994</c:v>
                </c:pt>
                <c:pt idx="1459">
                  <c:v>36.144599999999997</c:v>
                </c:pt>
                <c:pt idx="1460">
                  <c:v>36.141799999999996</c:v>
                </c:pt>
                <c:pt idx="1461">
                  <c:v>36.157499999999999</c:v>
                </c:pt>
                <c:pt idx="1462">
                  <c:v>36.1629</c:v>
                </c:pt>
                <c:pt idx="1463">
                  <c:v>36.151199999999996</c:v>
                </c:pt>
                <c:pt idx="1464">
                  <c:v>36.156799999999997</c:v>
                </c:pt>
                <c:pt idx="1465">
                  <c:v>36.148699999999998</c:v>
                </c:pt>
                <c:pt idx="1466">
                  <c:v>36.156399999999998</c:v>
                </c:pt>
                <c:pt idx="1467">
                  <c:v>36.156700000000001</c:v>
                </c:pt>
                <c:pt idx="1468">
                  <c:v>36.1494</c:v>
                </c:pt>
                <c:pt idx="1469">
                  <c:v>36.148600000000002</c:v>
                </c:pt>
                <c:pt idx="1470">
                  <c:v>36.160199999999996</c:v>
                </c:pt>
                <c:pt idx="1471">
                  <c:v>36.163699999999999</c:v>
                </c:pt>
                <c:pt idx="1472">
                  <c:v>36.156799999999997</c:v>
                </c:pt>
                <c:pt idx="1473">
                  <c:v>36.146699999999996</c:v>
                </c:pt>
                <c:pt idx="1474">
                  <c:v>36.154299999999999</c:v>
                </c:pt>
                <c:pt idx="1475">
                  <c:v>36.166699999999999</c:v>
                </c:pt>
                <c:pt idx="1476">
                  <c:v>36.159300000000002</c:v>
                </c:pt>
                <c:pt idx="1477">
                  <c:v>36.147599999999997</c:v>
                </c:pt>
                <c:pt idx="1478">
                  <c:v>36.153399999999998</c:v>
                </c:pt>
                <c:pt idx="1479">
                  <c:v>36.150199999999998</c:v>
                </c:pt>
                <c:pt idx="1480">
                  <c:v>36.161699999999996</c:v>
                </c:pt>
                <c:pt idx="1481">
                  <c:v>36.159700000000001</c:v>
                </c:pt>
                <c:pt idx="1482">
                  <c:v>36.150500000000001</c:v>
                </c:pt>
                <c:pt idx="1483">
                  <c:v>36.158000000000001</c:v>
                </c:pt>
                <c:pt idx="1484">
                  <c:v>36.163600000000002</c:v>
                </c:pt>
                <c:pt idx="1485">
                  <c:v>36.157299999999999</c:v>
                </c:pt>
                <c:pt idx="1486">
                  <c:v>36.160199999999996</c:v>
                </c:pt>
                <c:pt idx="1487">
                  <c:v>36.150999999999996</c:v>
                </c:pt>
                <c:pt idx="1488">
                  <c:v>36.158799999999999</c:v>
                </c:pt>
                <c:pt idx="1489">
                  <c:v>36.164099999999998</c:v>
                </c:pt>
                <c:pt idx="1490">
                  <c:v>36.155200000000001</c:v>
                </c:pt>
                <c:pt idx="1491">
                  <c:v>36.153799999999997</c:v>
                </c:pt>
                <c:pt idx="1492">
                  <c:v>36.160699999999999</c:v>
                </c:pt>
                <c:pt idx="1493">
                  <c:v>36.157199999999996</c:v>
                </c:pt>
                <c:pt idx="1494">
                  <c:v>36.160600000000002</c:v>
                </c:pt>
                <c:pt idx="1495">
                  <c:v>36.159099999999995</c:v>
                </c:pt>
                <c:pt idx="1496">
                  <c:v>36.158299999999997</c:v>
                </c:pt>
                <c:pt idx="1497">
                  <c:v>36.150599999999997</c:v>
                </c:pt>
                <c:pt idx="1498">
                  <c:v>36.170899999999996</c:v>
                </c:pt>
                <c:pt idx="1499">
                  <c:v>36.163899999999998</c:v>
                </c:pt>
                <c:pt idx="1500">
                  <c:v>36.151499999999999</c:v>
                </c:pt>
                <c:pt idx="1501">
                  <c:v>36.152499999999996</c:v>
                </c:pt>
                <c:pt idx="1502">
                  <c:v>36.166600000000003</c:v>
                </c:pt>
                <c:pt idx="1503">
                  <c:v>36.1723</c:v>
                </c:pt>
                <c:pt idx="1504">
                  <c:v>36.155000000000001</c:v>
                </c:pt>
                <c:pt idx="1505">
                  <c:v>36.148799999999994</c:v>
                </c:pt>
                <c:pt idx="1506">
                  <c:v>36.162199999999999</c:v>
                </c:pt>
                <c:pt idx="1507">
                  <c:v>36.171499999999995</c:v>
                </c:pt>
                <c:pt idx="1508">
                  <c:v>36.159300000000002</c:v>
                </c:pt>
                <c:pt idx="1509">
                  <c:v>36.160499999999999</c:v>
                </c:pt>
                <c:pt idx="1510">
                  <c:v>36.157299999999999</c:v>
                </c:pt>
                <c:pt idx="1511">
                  <c:v>36.169600000000003</c:v>
                </c:pt>
                <c:pt idx="1512">
                  <c:v>36.1691</c:v>
                </c:pt>
                <c:pt idx="1513">
                  <c:v>36.159799999999997</c:v>
                </c:pt>
                <c:pt idx="1514">
                  <c:v>36.157899999999998</c:v>
                </c:pt>
                <c:pt idx="1515">
                  <c:v>36.168300000000002</c:v>
                </c:pt>
                <c:pt idx="1516">
                  <c:v>36.166199999999996</c:v>
                </c:pt>
                <c:pt idx="1517">
                  <c:v>36.164699999999996</c:v>
                </c:pt>
                <c:pt idx="1518">
                  <c:v>36.1539</c:v>
                </c:pt>
                <c:pt idx="1519">
                  <c:v>36.161099999999998</c:v>
                </c:pt>
                <c:pt idx="1520">
                  <c:v>36.172399999999996</c:v>
                </c:pt>
                <c:pt idx="1521">
                  <c:v>36.17</c:v>
                </c:pt>
                <c:pt idx="1522">
                  <c:v>36.159700000000001</c:v>
                </c:pt>
                <c:pt idx="1523">
                  <c:v>36.158799999999999</c:v>
                </c:pt>
                <c:pt idx="1524">
                  <c:v>36.168900000000001</c:v>
                </c:pt>
                <c:pt idx="1525">
                  <c:v>36.1783</c:v>
                </c:pt>
                <c:pt idx="1526">
                  <c:v>36.165799999999997</c:v>
                </c:pt>
                <c:pt idx="1527">
                  <c:v>36.1556</c:v>
                </c:pt>
                <c:pt idx="1528">
                  <c:v>36.164400000000001</c:v>
                </c:pt>
                <c:pt idx="1529">
                  <c:v>36.170099999999998</c:v>
                </c:pt>
                <c:pt idx="1530">
                  <c:v>36.169899999999998</c:v>
                </c:pt>
                <c:pt idx="1531">
                  <c:v>36.162099999999995</c:v>
                </c:pt>
                <c:pt idx="1532">
                  <c:v>36.1629</c:v>
                </c:pt>
                <c:pt idx="1533">
                  <c:v>36.182099999999998</c:v>
                </c:pt>
                <c:pt idx="1534">
                  <c:v>36.1751</c:v>
                </c:pt>
                <c:pt idx="1535">
                  <c:v>36.163399999999996</c:v>
                </c:pt>
                <c:pt idx="1536">
                  <c:v>36.169399999999996</c:v>
                </c:pt>
                <c:pt idx="1537">
                  <c:v>36.171399999999998</c:v>
                </c:pt>
                <c:pt idx="1538">
                  <c:v>36.1785</c:v>
                </c:pt>
                <c:pt idx="1539">
                  <c:v>36.171099999999996</c:v>
                </c:pt>
                <c:pt idx="1540">
                  <c:v>36.160399999999996</c:v>
                </c:pt>
                <c:pt idx="1541">
                  <c:v>36.160699999999999</c:v>
                </c:pt>
                <c:pt idx="1542">
                  <c:v>36.181199999999997</c:v>
                </c:pt>
                <c:pt idx="1543">
                  <c:v>36.179000000000002</c:v>
                </c:pt>
                <c:pt idx="1544">
                  <c:v>36.176000000000002</c:v>
                </c:pt>
                <c:pt idx="1545">
                  <c:v>36.163399999999996</c:v>
                </c:pt>
                <c:pt idx="1546">
                  <c:v>36.170699999999997</c:v>
                </c:pt>
                <c:pt idx="1547">
                  <c:v>36.172899999999998</c:v>
                </c:pt>
                <c:pt idx="1548">
                  <c:v>36.170899999999996</c:v>
                </c:pt>
                <c:pt idx="1549">
                  <c:v>36.167999999999999</c:v>
                </c:pt>
                <c:pt idx="1550">
                  <c:v>36.1736</c:v>
                </c:pt>
                <c:pt idx="1551">
                  <c:v>36.183399999999999</c:v>
                </c:pt>
                <c:pt idx="1552">
                  <c:v>36.186799999999998</c:v>
                </c:pt>
                <c:pt idx="1553">
                  <c:v>36.1691</c:v>
                </c:pt>
                <c:pt idx="1554">
                  <c:v>36.172499999999999</c:v>
                </c:pt>
                <c:pt idx="1555">
                  <c:v>36.175699999999999</c:v>
                </c:pt>
                <c:pt idx="1556">
                  <c:v>36.182299999999998</c:v>
                </c:pt>
                <c:pt idx="1557">
                  <c:v>36.1798</c:v>
                </c:pt>
                <c:pt idx="1558">
                  <c:v>36.170499999999997</c:v>
                </c:pt>
                <c:pt idx="1559">
                  <c:v>36.183999999999997</c:v>
                </c:pt>
                <c:pt idx="1560">
                  <c:v>36.188199999999995</c:v>
                </c:pt>
                <c:pt idx="1561">
                  <c:v>36.176199999999994</c:v>
                </c:pt>
                <c:pt idx="1562">
                  <c:v>36.178699999999999</c:v>
                </c:pt>
                <c:pt idx="1563">
                  <c:v>36.168499999999995</c:v>
                </c:pt>
                <c:pt idx="1564">
                  <c:v>36.1815</c:v>
                </c:pt>
                <c:pt idx="1565">
                  <c:v>36.180099999999996</c:v>
                </c:pt>
                <c:pt idx="1566">
                  <c:v>36.17</c:v>
                </c:pt>
                <c:pt idx="1567">
                  <c:v>36.173699999999997</c:v>
                </c:pt>
                <c:pt idx="1568">
                  <c:v>36.180799999999998</c:v>
                </c:pt>
                <c:pt idx="1569">
                  <c:v>36.185899999999997</c:v>
                </c:pt>
                <c:pt idx="1570">
                  <c:v>36.179899999999996</c:v>
                </c:pt>
                <c:pt idx="1571">
                  <c:v>36.175599999999996</c:v>
                </c:pt>
                <c:pt idx="1572">
                  <c:v>36.180599999999998</c:v>
                </c:pt>
                <c:pt idx="1573">
                  <c:v>36.180300000000003</c:v>
                </c:pt>
                <c:pt idx="1574">
                  <c:v>36.179499999999997</c:v>
                </c:pt>
                <c:pt idx="1575">
                  <c:v>36.174700000000001</c:v>
                </c:pt>
                <c:pt idx="1576">
                  <c:v>36.174799999999998</c:v>
                </c:pt>
                <c:pt idx="1577">
                  <c:v>36.187599999999996</c:v>
                </c:pt>
                <c:pt idx="1578">
                  <c:v>36.189399999999999</c:v>
                </c:pt>
                <c:pt idx="1579">
                  <c:v>36.1736</c:v>
                </c:pt>
                <c:pt idx="1580">
                  <c:v>36.172199999999997</c:v>
                </c:pt>
                <c:pt idx="1581">
                  <c:v>36.185899999999997</c:v>
                </c:pt>
                <c:pt idx="1582">
                  <c:v>36.185899999999997</c:v>
                </c:pt>
                <c:pt idx="1583">
                  <c:v>36.181100000000001</c:v>
                </c:pt>
                <c:pt idx="1584">
                  <c:v>36.1813</c:v>
                </c:pt>
                <c:pt idx="1585">
                  <c:v>36.185400000000001</c:v>
                </c:pt>
                <c:pt idx="1586">
                  <c:v>36.192999999999998</c:v>
                </c:pt>
                <c:pt idx="1587">
                  <c:v>36.1858</c:v>
                </c:pt>
                <c:pt idx="1588">
                  <c:v>36.178699999999999</c:v>
                </c:pt>
                <c:pt idx="1589">
                  <c:v>36.177799999999998</c:v>
                </c:pt>
                <c:pt idx="1590">
                  <c:v>36.194000000000003</c:v>
                </c:pt>
                <c:pt idx="1591">
                  <c:v>36.186199999999999</c:v>
                </c:pt>
                <c:pt idx="1592">
                  <c:v>36.1783</c:v>
                </c:pt>
                <c:pt idx="1593">
                  <c:v>36.176899999999996</c:v>
                </c:pt>
                <c:pt idx="1594">
                  <c:v>36.1877</c:v>
                </c:pt>
                <c:pt idx="1595">
                  <c:v>36.193599999999996</c:v>
                </c:pt>
                <c:pt idx="1596">
                  <c:v>36.188199999999995</c:v>
                </c:pt>
                <c:pt idx="1597">
                  <c:v>36.170899999999996</c:v>
                </c:pt>
                <c:pt idx="1598">
                  <c:v>36.186599999999999</c:v>
                </c:pt>
                <c:pt idx="1599">
                  <c:v>36.1905</c:v>
                </c:pt>
                <c:pt idx="1600">
                  <c:v>36.180499999999995</c:v>
                </c:pt>
                <c:pt idx="1601">
                  <c:v>36.172699999999999</c:v>
                </c:pt>
                <c:pt idx="1602">
                  <c:v>36.19</c:v>
                </c:pt>
                <c:pt idx="1603">
                  <c:v>36.186399999999999</c:v>
                </c:pt>
                <c:pt idx="1604">
                  <c:v>36.191099999999999</c:v>
                </c:pt>
                <c:pt idx="1605">
                  <c:v>36.184599999999996</c:v>
                </c:pt>
                <c:pt idx="1606">
                  <c:v>36.188400000000001</c:v>
                </c:pt>
                <c:pt idx="1607">
                  <c:v>36.188400000000001</c:v>
                </c:pt>
                <c:pt idx="1608">
                  <c:v>36.191499999999998</c:v>
                </c:pt>
                <c:pt idx="1609">
                  <c:v>36.181899999999999</c:v>
                </c:pt>
                <c:pt idx="1610">
                  <c:v>36.177799999999998</c:v>
                </c:pt>
                <c:pt idx="1611">
                  <c:v>36.194699999999997</c:v>
                </c:pt>
                <c:pt idx="1612">
                  <c:v>36.198999999999998</c:v>
                </c:pt>
                <c:pt idx="1613">
                  <c:v>36.182499999999997</c:v>
                </c:pt>
                <c:pt idx="1614">
                  <c:v>36.185699999999997</c:v>
                </c:pt>
                <c:pt idx="1615">
                  <c:v>36.194699999999997</c:v>
                </c:pt>
                <c:pt idx="1616">
                  <c:v>36.193399999999997</c:v>
                </c:pt>
                <c:pt idx="1617">
                  <c:v>36.184399999999997</c:v>
                </c:pt>
                <c:pt idx="1618">
                  <c:v>36.180700000000002</c:v>
                </c:pt>
                <c:pt idx="1619">
                  <c:v>36.197400000000002</c:v>
                </c:pt>
                <c:pt idx="1620">
                  <c:v>36.203299999999999</c:v>
                </c:pt>
                <c:pt idx="1621">
                  <c:v>36.189</c:v>
                </c:pt>
                <c:pt idx="1622">
                  <c:v>36.1875</c:v>
                </c:pt>
                <c:pt idx="1623">
                  <c:v>36.195700000000002</c:v>
                </c:pt>
                <c:pt idx="1624">
                  <c:v>36.194699999999997</c:v>
                </c:pt>
                <c:pt idx="1625">
                  <c:v>36.196799999999996</c:v>
                </c:pt>
                <c:pt idx="1626">
                  <c:v>36.186700000000002</c:v>
                </c:pt>
                <c:pt idx="1627">
                  <c:v>36.201499999999996</c:v>
                </c:pt>
                <c:pt idx="1628">
                  <c:v>36.203800000000001</c:v>
                </c:pt>
                <c:pt idx="1629">
                  <c:v>36.187899999999999</c:v>
                </c:pt>
                <c:pt idx="1630">
                  <c:v>36.188499999999998</c:v>
                </c:pt>
                <c:pt idx="1631">
                  <c:v>36.194499999999998</c:v>
                </c:pt>
                <c:pt idx="1632">
                  <c:v>36.199300000000001</c:v>
                </c:pt>
                <c:pt idx="1633">
                  <c:v>36.204999999999998</c:v>
                </c:pt>
                <c:pt idx="1634">
                  <c:v>36.191599999999994</c:v>
                </c:pt>
                <c:pt idx="1635">
                  <c:v>36.198</c:v>
                </c:pt>
                <c:pt idx="1636">
                  <c:v>36.203400000000002</c:v>
                </c:pt>
                <c:pt idx="1637">
                  <c:v>36.203699999999998</c:v>
                </c:pt>
                <c:pt idx="1638">
                  <c:v>36.188199999999995</c:v>
                </c:pt>
                <c:pt idx="1639">
                  <c:v>36.194899999999997</c:v>
                </c:pt>
                <c:pt idx="1640">
                  <c:v>36.211999999999996</c:v>
                </c:pt>
                <c:pt idx="1641">
                  <c:v>36.206899999999997</c:v>
                </c:pt>
                <c:pt idx="1642">
                  <c:v>36.203099999999999</c:v>
                </c:pt>
                <c:pt idx="1643">
                  <c:v>36.192399999999999</c:v>
                </c:pt>
                <c:pt idx="1644">
                  <c:v>36.1995</c:v>
                </c:pt>
                <c:pt idx="1645">
                  <c:v>36.204799999999999</c:v>
                </c:pt>
                <c:pt idx="1646">
                  <c:v>36.188899999999997</c:v>
                </c:pt>
                <c:pt idx="1647">
                  <c:v>36.198899999999995</c:v>
                </c:pt>
                <c:pt idx="1648">
                  <c:v>36.197599999999994</c:v>
                </c:pt>
                <c:pt idx="1649">
                  <c:v>36.208199999999998</c:v>
                </c:pt>
                <c:pt idx="1650">
                  <c:v>36.203400000000002</c:v>
                </c:pt>
                <c:pt idx="1651">
                  <c:v>36.192299999999996</c:v>
                </c:pt>
                <c:pt idx="1652">
                  <c:v>36.194400000000002</c:v>
                </c:pt>
                <c:pt idx="1653">
                  <c:v>36.212400000000002</c:v>
                </c:pt>
                <c:pt idx="1654">
                  <c:v>36.201700000000002</c:v>
                </c:pt>
                <c:pt idx="1655">
                  <c:v>36.205100000000002</c:v>
                </c:pt>
                <c:pt idx="1656">
                  <c:v>36.202799999999996</c:v>
                </c:pt>
                <c:pt idx="1657">
                  <c:v>36.203899999999997</c:v>
                </c:pt>
                <c:pt idx="1658">
                  <c:v>36.210599999999999</c:v>
                </c:pt>
                <c:pt idx="1659">
                  <c:v>36.195099999999996</c:v>
                </c:pt>
                <c:pt idx="1660">
                  <c:v>36.197199999999995</c:v>
                </c:pt>
                <c:pt idx="1661">
                  <c:v>36.195599999999999</c:v>
                </c:pt>
                <c:pt idx="1662">
                  <c:v>36.208799999999997</c:v>
                </c:pt>
                <c:pt idx="1663">
                  <c:v>36.197299999999998</c:v>
                </c:pt>
                <c:pt idx="1664">
                  <c:v>36.196300000000001</c:v>
                </c:pt>
                <c:pt idx="1665">
                  <c:v>36.198599999999999</c:v>
                </c:pt>
                <c:pt idx="1666">
                  <c:v>36.205999999999996</c:v>
                </c:pt>
                <c:pt idx="1667">
                  <c:v>36.214599999999997</c:v>
                </c:pt>
                <c:pt idx="1668">
                  <c:v>36.197699999999998</c:v>
                </c:pt>
                <c:pt idx="1669">
                  <c:v>36.209499999999998</c:v>
                </c:pt>
                <c:pt idx="1670">
                  <c:v>36.206099999999999</c:v>
                </c:pt>
                <c:pt idx="1671">
                  <c:v>36.212199999999996</c:v>
                </c:pt>
                <c:pt idx="1672">
                  <c:v>36.2014</c:v>
                </c:pt>
                <c:pt idx="1673">
                  <c:v>36.2057</c:v>
                </c:pt>
                <c:pt idx="1674">
                  <c:v>36.205100000000002</c:v>
                </c:pt>
                <c:pt idx="1675">
                  <c:v>36.209800000000001</c:v>
                </c:pt>
                <c:pt idx="1676">
                  <c:v>36.212400000000002</c:v>
                </c:pt>
                <c:pt idx="1677">
                  <c:v>36.1967</c:v>
                </c:pt>
                <c:pt idx="1678">
                  <c:v>36.213000000000001</c:v>
                </c:pt>
                <c:pt idx="1679">
                  <c:v>36.212599999999995</c:v>
                </c:pt>
                <c:pt idx="1680">
                  <c:v>36.209299999999999</c:v>
                </c:pt>
                <c:pt idx="1681">
                  <c:v>36.204899999999995</c:v>
                </c:pt>
                <c:pt idx="1682">
                  <c:v>36.2087</c:v>
                </c:pt>
                <c:pt idx="1683">
                  <c:v>36.213699999999996</c:v>
                </c:pt>
                <c:pt idx="1684">
                  <c:v>36.207299999999996</c:v>
                </c:pt>
                <c:pt idx="1685">
                  <c:v>36.206899999999997</c:v>
                </c:pt>
                <c:pt idx="1686">
                  <c:v>36.212499999999999</c:v>
                </c:pt>
                <c:pt idx="1687">
                  <c:v>36.218699999999998</c:v>
                </c:pt>
                <c:pt idx="1688">
                  <c:v>36.208599999999997</c:v>
                </c:pt>
                <c:pt idx="1689">
                  <c:v>36.197699999999998</c:v>
                </c:pt>
                <c:pt idx="1690">
                  <c:v>36.21</c:v>
                </c:pt>
                <c:pt idx="1691">
                  <c:v>36.216099999999997</c:v>
                </c:pt>
                <c:pt idx="1692">
                  <c:v>36.215599999999995</c:v>
                </c:pt>
                <c:pt idx="1693">
                  <c:v>36.203499999999998</c:v>
                </c:pt>
                <c:pt idx="1694">
                  <c:v>36.207700000000003</c:v>
                </c:pt>
                <c:pt idx="1695">
                  <c:v>36.2136</c:v>
                </c:pt>
                <c:pt idx="1696">
                  <c:v>36.215499999999999</c:v>
                </c:pt>
                <c:pt idx="1697">
                  <c:v>36.2104</c:v>
                </c:pt>
                <c:pt idx="1698">
                  <c:v>36.2044</c:v>
                </c:pt>
                <c:pt idx="1699">
                  <c:v>36.207099999999997</c:v>
                </c:pt>
                <c:pt idx="1700">
                  <c:v>36.2181</c:v>
                </c:pt>
                <c:pt idx="1701">
                  <c:v>36.216299999999997</c:v>
                </c:pt>
                <c:pt idx="1702">
                  <c:v>36.207099999999997</c:v>
                </c:pt>
                <c:pt idx="1703">
                  <c:v>36.2089</c:v>
                </c:pt>
                <c:pt idx="1704">
                  <c:v>36.22</c:v>
                </c:pt>
                <c:pt idx="1705">
                  <c:v>36.216299999999997</c:v>
                </c:pt>
                <c:pt idx="1706">
                  <c:v>36.210299999999997</c:v>
                </c:pt>
                <c:pt idx="1707">
                  <c:v>36.204799999999999</c:v>
                </c:pt>
                <c:pt idx="1708">
                  <c:v>36.216999999999999</c:v>
                </c:pt>
                <c:pt idx="1709">
                  <c:v>36.2194</c:v>
                </c:pt>
                <c:pt idx="1710">
                  <c:v>36.207499999999996</c:v>
                </c:pt>
                <c:pt idx="1711">
                  <c:v>36.200899999999997</c:v>
                </c:pt>
                <c:pt idx="1712">
                  <c:v>36.2164</c:v>
                </c:pt>
                <c:pt idx="1713">
                  <c:v>36.218899999999998</c:v>
                </c:pt>
                <c:pt idx="1714">
                  <c:v>36.215599999999995</c:v>
                </c:pt>
                <c:pt idx="1715">
                  <c:v>36.204999999999998</c:v>
                </c:pt>
                <c:pt idx="1716">
                  <c:v>36.218699999999998</c:v>
                </c:pt>
                <c:pt idx="1717">
                  <c:v>36.224499999999999</c:v>
                </c:pt>
                <c:pt idx="1718">
                  <c:v>36.215199999999996</c:v>
                </c:pt>
                <c:pt idx="1719">
                  <c:v>36.207999999999998</c:v>
                </c:pt>
                <c:pt idx="1720">
                  <c:v>36.211299999999994</c:v>
                </c:pt>
                <c:pt idx="1721">
                  <c:v>36.225999999999999</c:v>
                </c:pt>
                <c:pt idx="1722">
                  <c:v>36.222799999999999</c:v>
                </c:pt>
                <c:pt idx="1723">
                  <c:v>36.211100000000002</c:v>
                </c:pt>
                <c:pt idx="1724">
                  <c:v>36.207000000000001</c:v>
                </c:pt>
                <c:pt idx="1725">
                  <c:v>36.2134</c:v>
                </c:pt>
                <c:pt idx="1726">
                  <c:v>36.226700000000001</c:v>
                </c:pt>
                <c:pt idx="1727">
                  <c:v>36.2256</c:v>
                </c:pt>
                <c:pt idx="1728">
                  <c:v>36.207899999999995</c:v>
                </c:pt>
                <c:pt idx="1729">
                  <c:v>36.214999999999996</c:v>
                </c:pt>
                <c:pt idx="1730">
                  <c:v>36.209499999999998</c:v>
                </c:pt>
                <c:pt idx="1731">
                  <c:v>36.220299999999995</c:v>
                </c:pt>
                <c:pt idx="1732">
                  <c:v>36.213499999999996</c:v>
                </c:pt>
                <c:pt idx="1733">
                  <c:v>36.2136</c:v>
                </c:pt>
                <c:pt idx="1734">
                  <c:v>36.224699999999999</c:v>
                </c:pt>
                <c:pt idx="1735">
                  <c:v>36.229399999999998</c:v>
                </c:pt>
                <c:pt idx="1736">
                  <c:v>36.2117</c:v>
                </c:pt>
                <c:pt idx="1737">
                  <c:v>36.211799999999997</c:v>
                </c:pt>
                <c:pt idx="1738">
                  <c:v>36.218699999999998</c:v>
                </c:pt>
                <c:pt idx="1739">
                  <c:v>36.229599999999998</c:v>
                </c:pt>
                <c:pt idx="1740">
                  <c:v>36.221899999999998</c:v>
                </c:pt>
                <c:pt idx="1741">
                  <c:v>36.21</c:v>
                </c:pt>
                <c:pt idx="1742">
                  <c:v>36.221699999999998</c:v>
                </c:pt>
                <c:pt idx="1743">
                  <c:v>36.22</c:v>
                </c:pt>
                <c:pt idx="1744">
                  <c:v>36.214500000000001</c:v>
                </c:pt>
                <c:pt idx="1745">
                  <c:v>36.220999999999997</c:v>
                </c:pt>
                <c:pt idx="1746">
                  <c:v>36.222299999999997</c:v>
                </c:pt>
                <c:pt idx="1747">
                  <c:v>36.225200000000001</c:v>
                </c:pt>
                <c:pt idx="1748">
                  <c:v>36.220299999999995</c:v>
                </c:pt>
                <c:pt idx="1749">
                  <c:v>36.2121</c:v>
                </c:pt>
                <c:pt idx="1750">
                  <c:v>36.229299999999995</c:v>
                </c:pt>
                <c:pt idx="1751">
                  <c:v>36.229999999999997</c:v>
                </c:pt>
                <c:pt idx="1752">
                  <c:v>36.229399999999998</c:v>
                </c:pt>
                <c:pt idx="1753">
                  <c:v>36.217299999999994</c:v>
                </c:pt>
                <c:pt idx="1754">
                  <c:v>36.215999999999994</c:v>
                </c:pt>
                <c:pt idx="1755">
                  <c:v>36.227399999999996</c:v>
                </c:pt>
                <c:pt idx="1756">
                  <c:v>36.228699999999996</c:v>
                </c:pt>
                <c:pt idx="1757">
                  <c:v>36.218199999999996</c:v>
                </c:pt>
                <c:pt idx="1758">
                  <c:v>36.225699999999996</c:v>
                </c:pt>
                <c:pt idx="1759">
                  <c:v>36.223100000000002</c:v>
                </c:pt>
                <c:pt idx="1760">
                  <c:v>36.234200000000001</c:v>
                </c:pt>
                <c:pt idx="1761">
                  <c:v>36.221400000000003</c:v>
                </c:pt>
                <c:pt idx="1762">
                  <c:v>36.225999999999999</c:v>
                </c:pt>
                <c:pt idx="1763">
                  <c:v>36.227599999999995</c:v>
                </c:pt>
                <c:pt idx="1764">
                  <c:v>36.232100000000003</c:v>
                </c:pt>
                <c:pt idx="1765">
                  <c:v>36.2288</c:v>
                </c:pt>
                <c:pt idx="1766">
                  <c:v>36.217599999999997</c:v>
                </c:pt>
                <c:pt idx="1767">
                  <c:v>36.225999999999999</c:v>
                </c:pt>
                <c:pt idx="1768">
                  <c:v>36.232799999999997</c:v>
                </c:pt>
                <c:pt idx="1769">
                  <c:v>36.232599999999998</c:v>
                </c:pt>
                <c:pt idx="1770">
                  <c:v>36.220999999999997</c:v>
                </c:pt>
                <c:pt idx="1771">
                  <c:v>36.230199999999996</c:v>
                </c:pt>
                <c:pt idx="1772">
                  <c:v>36.230699999999999</c:v>
                </c:pt>
                <c:pt idx="1773">
                  <c:v>36.233399999999996</c:v>
                </c:pt>
                <c:pt idx="1774">
                  <c:v>36.219899999999996</c:v>
                </c:pt>
                <c:pt idx="1775">
                  <c:v>36.2288</c:v>
                </c:pt>
                <c:pt idx="1776">
                  <c:v>36.244999999999997</c:v>
                </c:pt>
                <c:pt idx="1777">
                  <c:v>36.233399999999996</c:v>
                </c:pt>
                <c:pt idx="1778">
                  <c:v>36.219499999999996</c:v>
                </c:pt>
                <c:pt idx="1779">
                  <c:v>36.227599999999995</c:v>
                </c:pt>
                <c:pt idx="1780">
                  <c:v>36.233999999999995</c:v>
                </c:pt>
                <c:pt idx="1781">
                  <c:v>36.237699999999997</c:v>
                </c:pt>
                <c:pt idx="1782">
                  <c:v>36.229399999999998</c:v>
                </c:pt>
                <c:pt idx="1783">
                  <c:v>36.225499999999997</c:v>
                </c:pt>
                <c:pt idx="1784">
                  <c:v>36.232399999999998</c:v>
                </c:pt>
                <c:pt idx="1785">
                  <c:v>36.2346</c:v>
                </c:pt>
                <c:pt idx="1786">
                  <c:v>36.233999999999995</c:v>
                </c:pt>
                <c:pt idx="1787">
                  <c:v>36.229299999999995</c:v>
                </c:pt>
                <c:pt idx="1788">
                  <c:v>36.228899999999996</c:v>
                </c:pt>
                <c:pt idx="1789">
                  <c:v>36.233499999999999</c:v>
                </c:pt>
                <c:pt idx="1790">
                  <c:v>36.230999999999995</c:v>
                </c:pt>
                <c:pt idx="1791">
                  <c:v>36.229900000000001</c:v>
                </c:pt>
                <c:pt idx="1792">
                  <c:v>36.226599999999998</c:v>
                </c:pt>
                <c:pt idx="1793">
                  <c:v>36.234999999999999</c:v>
                </c:pt>
                <c:pt idx="1794">
                  <c:v>36.234699999999997</c:v>
                </c:pt>
                <c:pt idx="1795">
                  <c:v>36.237499999999997</c:v>
                </c:pt>
                <c:pt idx="1796">
                  <c:v>36.225699999999996</c:v>
                </c:pt>
                <c:pt idx="1797">
                  <c:v>36.228299999999997</c:v>
                </c:pt>
                <c:pt idx="1798">
                  <c:v>36.237899999999996</c:v>
                </c:pt>
                <c:pt idx="1799">
                  <c:v>36.232299999999995</c:v>
                </c:pt>
                <c:pt idx="1800">
                  <c:v>36.229199999999999</c:v>
                </c:pt>
                <c:pt idx="1801">
                  <c:v>36.224800000000002</c:v>
                </c:pt>
                <c:pt idx="1802">
                  <c:v>36.241099999999996</c:v>
                </c:pt>
                <c:pt idx="1803">
                  <c:v>36.237099999999998</c:v>
                </c:pt>
                <c:pt idx="1804">
                  <c:v>36.230199999999996</c:v>
                </c:pt>
                <c:pt idx="1805">
                  <c:v>36.2258</c:v>
                </c:pt>
                <c:pt idx="1806">
                  <c:v>36.228099999999998</c:v>
                </c:pt>
                <c:pt idx="1807">
                  <c:v>36.238399999999999</c:v>
                </c:pt>
                <c:pt idx="1808">
                  <c:v>36.240600000000001</c:v>
                </c:pt>
                <c:pt idx="1809">
                  <c:v>36.2241</c:v>
                </c:pt>
                <c:pt idx="1810">
                  <c:v>36.2303</c:v>
                </c:pt>
                <c:pt idx="1811">
                  <c:v>36.237200000000001</c:v>
                </c:pt>
                <c:pt idx="1812">
                  <c:v>36.237099999999998</c:v>
                </c:pt>
                <c:pt idx="1813">
                  <c:v>36.232100000000003</c:v>
                </c:pt>
                <c:pt idx="1814">
                  <c:v>36.229299999999995</c:v>
                </c:pt>
                <c:pt idx="1815">
                  <c:v>36.238099999999996</c:v>
                </c:pt>
                <c:pt idx="1816">
                  <c:v>36.256299999999996</c:v>
                </c:pt>
                <c:pt idx="1817">
                  <c:v>36.236199999999997</c:v>
                </c:pt>
                <c:pt idx="1818">
                  <c:v>36.226700000000001</c:v>
                </c:pt>
                <c:pt idx="1819">
                  <c:v>36.232299999999995</c:v>
                </c:pt>
                <c:pt idx="1820">
                  <c:v>36.241399999999999</c:v>
                </c:pt>
                <c:pt idx="1821">
                  <c:v>36.247199999999999</c:v>
                </c:pt>
                <c:pt idx="1822">
                  <c:v>36.233800000000002</c:v>
                </c:pt>
                <c:pt idx="1823">
                  <c:v>36.237400000000001</c:v>
                </c:pt>
                <c:pt idx="1824">
                  <c:v>36.245599999999996</c:v>
                </c:pt>
                <c:pt idx="1825">
                  <c:v>36.242599999999996</c:v>
                </c:pt>
                <c:pt idx="1826">
                  <c:v>36.230800000000002</c:v>
                </c:pt>
                <c:pt idx="1827">
                  <c:v>36.229199999999999</c:v>
                </c:pt>
                <c:pt idx="1828">
                  <c:v>36.244</c:v>
                </c:pt>
                <c:pt idx="1829">
                  <c:v>36.248999999999995</c:v>
                </c:pt>
                <c:pt idx="1830">
                  <c:v>36.228899999999996</c:v>
                </c:pt>
                <c:pt idx="1831">
                  <c:v>36.234099999999998</c:v>
                </c:pt>
                <c:pt idx="1832">
                  <c:v>36.241699999999994</c:v>
                </c:pt>
                <c:pt idx="1833">
                  <c:v>36.252699999999997</c:v>
                </c:pt>
                <c:pt idx="1834">
                  <c:v>36.237200000000001</c:v>
                </c:pt>
                <c:pt idx="1835">
                  <c:v>36.233800000000002</c:v>
                </c:pt>
                <c:pt idx="1836">
                  <c:v>36.234999999999999</c:v>
                </c:pt>
                <c:pt idx="1837">
                  <c:v>36.250399999999999</c:v>
                </c:pt>
                <c:pt idx="1838">
                  <c:v>36.250399999999999</c:v>
                </c:pt>
                <c:pt idx="1839">
                  <c:v>36.239100000000001</c:v>
                </c:pt>
                <c:pt idx="1840">
                  <c:v>36.235299999999995</c:v>
                </c:pt>
                <c:pt idx="1841">
                  <c:v>36.239899999999999</c:v>
                </c:pt>
                <c:pt idx="1842">
                  <c:v>36.242999999999995</c:v>
                </c:pt>
                <c:pt idx="1843">
                  <c:v>36.238399999999999</c:v>
                </c:pt>
                <c:pt idx="1844">
                  <c:v>36.232900000000001</c:v>
                </c:pt>
                <c:pt idx="1845">
                  <c:v>36.244599999999998</c:v>
                </c:pt>
                <c:pt idx="1846">
                  <c:v>36.249499999999998</c:v>
                </c:pt>
                <c:pt idx="1847">
                  <c:v>36.235799999999998</c:v>
                </c:pt>
                <c:pt idx="1848">
                  <c:v>36.233199999999997</c:v>
                </c:pt>
                <c:pt idx="1849">
                  <c:v>36.234899999999996</c:v>
                </c:pt>
                <c:pt idx="1850">
                  <c:v>36.251399999999997</c:v>
                </c:pt>
                <c:pt idx="1851">
                  <c:v>36.245899999999999</c:v>
                </c:pt>
                <c:pt idx="1852">
                  <c:v>36.234299999999998</c:v>
                </c:pt>
                <c:pt idx="1853">
                  <c:v>36.2408</c:v>
                </c:pt>
                <c:pt idx="1854">
                  <c:v>36.243099999999998</c:v>
                </c:pt>
                <c:pt idx="1855">
                  <c:v>36.249200000000002</c:v>
                </c:pt>
                <c:pt idx="1856">
                  <c:v>36.248800000000003</c:v>
                </c:pt>
                <c:pt idx="1857">
                  <c:v>36.226500000000001</c:v>
                </c:pt>
                <c:pt idx="1858">
                  <c:v>36.239699999999999</c:v>
                </c:pt>
                <c:pt idx="1859">
                  <c:v>36.247299999999996</c:v>
                </c:pt>
                <c:pt idx="1860">
                  <c:v>36.247599999999998</c:v>
                </c:pt>
                <c:pt idx="1861">
                  <c:v>36.242399999999996</c:v>
                </c:pt>
                <c:pt idx="1862">
                  <c:v>36.239999999999995</c:v>
                </c:pt>
                <c:pt idx="1863">
                  <c:v>36.246699999999997</c:v>
                </c:pt>
                <c:pt idx="1864">
                  <c:v>36.245699999999999</c:v>
                </c:pt>
                <c:pt idx="1865">
                  <c:v>36.246399999999994</c:v>
                </c:pt>
                <c:pt idx="1866">
                  <c:v>36.246399999999994</c:v>
                </c:pt>
                <c:pt idx="1867">
                  <c:v>36.254300000000001</c:v>
                </c:pt>
                <c:pt idx="1868">
                  <c:v>36.254899999999999</c:v>
                </c:pt>
                <c:pt idx="1869">
                  <c:v>36.245899999999999</c:v>
                </c:pt>
                <c:pt idx="1870">
                  <c:v>36.244799999999998</c:v>
                </c:pt>
                <c:pt idx="1871">
                  <c:v>36.253599999999999</c:v>
                </c:pt>
                <c:pt idx="1872">
                  <c:v>36.249499999999998</c:v>
                </c:pt>
                <c:pt idx="1873">
                  <c:v>36.246499999999997</c:v>
                </c:pt>
                <c:pt idx="1874">
                  <c:v>36.243899999999996</c:v>
                </c:pt>
                <c:pt idx="1875">
                  <c:v>36.252600000000001</c:v>
                </c:pt>
                <c:pt idx="1876">
                  <c:v>36.255699999999997</c:v>
                </c:pt>
                <c:pt idx="1877">
                  <c:v>36.245699999999999</c:v>
                </c:pt>
                <c:pt idx="1878">
                  <c:v>36.235900000000001</c:v>
                </c:pt>
                <c:pt idx="1879">
                  <c:v>36.250699999999995</c:v>
                </c:pt>
                <c:pt idx="1880">
                  <c:v>36.259599999999999</c:v>
                </c:pt>
                <c:pt idx="1881">
                  <c:v>36.257899999999999</c:v>
                </c:pt>
                <c:pt idx="1882">
                  <c:v>36.241099999999996</c:v>
                </c:pt>
                <c:pt idx="1883">
                  <c:v>36.239599999999996</c:v>
                </c:pt>
                <c:pt idx="1884">
                  <c:v>36.248999999999995</c:v>
                </c:pt>
                <c:pt idx="1885">
                  <c:v>36.253599999999999</c:v>
                </c:pt>
                <c:pt idx="1886">
                  <c:v>36.251799999999996</c:v>
                </c:pt>
                <c:pt idx="1887">
                  <c:v>36.2485</c:v>
                </c:pt>
                <c:pt idx="1888">
                  <c:v>36.243499999999997</c:v>
                </c:pt>
                <c:pt idx="1889">
                  <c:v>36.2577</c:v>
                </c:pt>
                <c:pt idx="1890">
                  <c:v>36.246099999999998</c:v>
                </c:pt>
                <c:pt idx="1891">
                  <c:v>36.2485</c:v>
                </c:pt>
                <c:pt idx="1892">
                  <c:v>36.242599999999996</c:v>
                </c:pt>
                <c:pt idx="1893">
                  <c:v>36.255499999999998</c:v>
                </c:pt>
                <c:pt idx="1894">
                  <c:v>36.249200000000002</c:v>
                </c:pt>
                <c:pt idx="1895">
                  <c:v>36.253299999999996</c:v>
                </c:pt>
                <c:pt idx="1896">
                  <c:v>36.248199999999997</c:v>
                </c:pt>
                <c:pt idx="1897">
                  <c:v>36.256399999999999</c:v>
                </c:pt>
                <c:pt idx="1898">
                  <c:v>36.261699999999998</c:v>
                </c:pt>
                <c:pt idx="1899">
                  <c:v>36.2547</c:v>
                </c:pt>
                <c:pt idx="1900">
                  <c:v>36.250999999999998</c:v>
                </c:pt>
                <c:pt idx="1901">
                  <c:v>36.247299999999996</c:v>
                </c:pt>
                <c:pt idx="1902">
                  <c:v>36.255099999999999</c:v>
                </c:pt>
                <c:pt idx="1903">
                  <c:v>36.265499999999996</c:v>
                </c:pt>
                <c:pt idx="1904">
                  <c:v>36.249099999999999</c:v>
                </c:pt>
                <c:pt idx="1905">
                  <c:v>36.247799999999998</c:v>
                </c:pt>
                <c:pt idx="1906">
                  <c:v>36.252899999999997</c:v>
                </c:pt>
                <c:pt idx="1907">
                  <c:v>36.262599999999999</c:v>
                </c:pt>
                <c:pt idx="1908">
                  <c:v>36.265299999999996</c:v>
                </c:pt>
                <c:pt idx="1909">
                  <c:v>36.245599999999996</c:v>
                </c:pt>
                <c:pt idx="1910">
                  <c:v>36.247699999999995</c:v>
                </c:pt>
                <c:pt idx="1911">
                  <c:v>36.256299999999996</c:v>
                </c:pt>
                <c:pt idx="1912">
                  <c:v>36.270399999999995</c:v>
                </c:pt>
                <c:pt idx="1913">
                  <c:v>36.246899999999997</c:v>
                </c:pt>
                <c:pt idx="1914">
                  <c:v>36.255600000000001</c:v>
                </c:pt>
                <c:pt idx="1915">
                  <c:v>36.259099999999997</c:v>
                </c:pt>
                <c:pt idx="1916">
                  <c:v>36.265000000000001</c:v>
                </c:pt>
                <c:pt idx="1917">
                  <c:v>36.248999999999995</c:v>
                </c:pt>
                <c:pt idx="1918">
                  <c:v>36.249399999999994</c:v>
                </c:pt>
                <c:pt idx="1919">
                  <c:v>36.243600000000001</c:v>
                </c:pt>
                <c:pt idx="1920">
                  <c:v>36.260899999999999</c:v>
                </c:pt>
                <c:pt idx="1921">
                  <c:v>36.2622</c:v>
                </c:pt>
                <c:pt idx="1922">
                  <c:v>36.252699999999997</c:v>
                </c:pt>
                <c:pt idx="1923">
                  <c:v>36.2517</c:v>
                </c:pt>
                <c:pt idx="1924">
                  <c:v>36.262999999999998</c:v>
                </c:pt>
                <c:pt idx="1925">
                  <c:v>36.2622</c:v>
                </c:pt>
                <c:pt idx="1926">
                  <c:v>36.258699999999997</c:v>
                </c:pt>
                <c:pt idx="1927">
                  <c:v>36.249099999999999</c:v>
                </c:pt>
                <c:pt idx="1928">
                  <c:v>36.253399999999999</c:v>
                </c:pt>
                <c:pt idx="1929">
                  <c:v>36.266300000000001</c:v>
                </c:pt>
                <c:pt idx="1930">
                  <c:v>36.256699999999995</c:v>
                </c:pt>
                <c:pt idx="1931">
                  <c:v>36.250500000000002</c:v>
                </c:pt>
                <c:pt idx="1932">
                  <c:v>36.259500000000003</c:v>
                </c:pt>
                <c:pt idx="1933">
                  <c:v>36.264699999999998</c:v>
                </c:pt>
                <c:pt idx="1934">
                  <c:v>36.2622</c:v>
                </c:pt>
                <c:pt idx="1935">
                  <c:v>36.249399999999994</c:v>
                </c:pt>
                <c:pt idx="1936">
                  <c:v>36.256599999999999</c:v>
                </c:pt>
                <c:pt idx="1937">
                  <c:v>36.266300000000001</c:v>
                </c:pt>
                <c:pt idx="1938">
                  <c:v>36.262599999999999</c:v>
                </c:pt>
                <c:pt idx="1939">
                  <c:v>36.256900000000002</c:v>
                </c:pt>
                <c:pt idx="1940">
                  <c:v>36.247799999999998</c:v>
                </c:pt>
                <c:pt idx="1941">
                  <c:v>36.263399999999997</c:v>
                </c:pt>
                <c:pt idx="1942">
                  <c:v>36.2744</c:v>
                </c:pt>
                <c:pt idx="1943">
                  <c:v>36.249699999999997</c:v>
                </c:pt>
                <c:pt idx="1944">
                  <c:v>36.255899999999997</c:v>
                </c:pt>
                <c:pt idx="1945">
                  <c:v>36.256799999999998</c:v>
                </c:pt>
                <c:pt idx="1946">
                  <c:v>36.270899999999997</c:v>
                </c:pt>
                <c:pt idx="1947">
                  <c:v>36.258200000000002</c:v>
                </c:pt>
                <c:pt idx="1948">
                  <c:v>36.2575</c:v>
                </c:pt>
                <c:pt idx="1949">
                  <c:v>36.258200000000002</c:v>
                </c:pt>
                <c:pt idx="1950">
                  <c:v>36.271599999999999</c:v>
                </c:pt>
                <c:pt idx="1951">
                  <c:v>36.2624</c:v>
                </c:pt>
                <c:pt idx="1952">
                  <c:v>36.254300000000001</c:v>
                </c:pt>
                <c:pt idx="1953">
                  <c:v>36.265900000000002</c:v>
                </c:pt>
                <c:pt idx="1954">
                  <c:v>36.271799999999999</c:v>
                </c:pt>
                <c:pt idx="1955">
                  <c:v>36.267299999999999</c:v>
                </c:pt>
                <c:pt idx="1956">
                  <c:v>36.265099999999997</c:v>
                </c:pt>
                <c:pt idx="1957">
                  <c:v>36.259900000000002</c:v>
                </c:pt>
                <c:pt idx="1958">
                  <c:v>36.262900000000002</c:v>
                </c:pt>
                <c:pt idx="1959">
                  <c:v>36.2712</c:v>
                </c:pt>
                <c:pt idx="1960">
                  <c:v>36.260799999999996</c:v>
                </c:pt>
                <c:pt idx="1961">
                  <c:v>36.258499999999998</c:v>
                </c:pt>
                <c:pt idx="1962">
                  <c:v>36.267299999999999</c:v>
                </c:pt>
                <c:pt idx="1963">
                  <c:v>36.270299999999999</c:v>
                </c:pt>
                <c:pt idx="1964">
                  <c:v>36.257099999999994</c:v>
                </c:pt>
                <c:pt idx="1965">
                  <c:v>36.251100000000001</c:v>
                </c:pt>
                <c:pt idx="1966">
                  <c:v>36.260999999999996</c:v>
                </c:pt>
                <c:pt idx="1967">
                  <c:v>36.2712</c:v>
                </c:pt>
                <c:pt idx="1968">
                  <c:v>36.266799999999996</c:v>
                </c:pt>
                <c:pt idx="1969">
                  <c:v>36.256</c:v>
                </c:pt>
                <c:pt idx="1970">
                  <c:v>36.265099999999997</c:v>
                </c:pt>
                <c:pt idx="1971">
                  <c:v>36.2776</c:v>
                </c:pt>
                <c:pt idx="1972">
                  <c:v>36.265099999999997</c:v>
                </c:pt>
                <c:pt idx="1973">
                  <c:v>36.262499999999996</c:v>
                </c:pt>
                <c:pt idx="1974">
                  <c:v>36.264699999999998</c:v>
                </c:pt>
                <c:pt idx="1975">
                  <c:v>36.2746</c:v>
                </c:pt>
                <c:pt idx="1976">
                  <c:v>36.278399999999998</c:v>
                </c:pt>
                <c:pt idx="1977">
                  <c:v>36.260799999999996</c:v>
                </c:pt>
                <c:pt idx="1978">
                  <c:v>36.258399999999995</c:v>
                </c:pt>
                <c:pt idx="1979">
                  <c:v>36.2654</c:v>
                </c:pt>
                <c:pt idx="1980">
                  <c:v>36.274699999999996</c:v>
                </c:pt>
                <c:pt idx="1981">
                  <c:v>36.269999999999996</c:v>
                </c:pt>
                <c:pt idx="1982">
                  <c:v>36.2545</c:v>
                </c:pt>
                <c:pt idx="1983">
                  <c:v>36.2607</c:v>
                </c:pt>
                <c:pt idx="1984">
                  <c:v>36.274699999999996</c:v>
                </c:pt>
                <c:pt idx="1985">
                  <c:v>36.282399999999996</c:v>
                </c:pt>
                <c:pt idx="1986">
                  <c:v>36.266599999999997</c:v>
                </c:pt>
                <c:pt idx="1987">
                  <c:v>36.265999999999998</c:v>
                </c:pt>
                <c:pt idx="1988">
                  <c:v>36.269199999999998</c:v>
                </c:pt>
                <c:pt idx="1989">
                  <c:v>36.283799999999999</c:v>
                </c:pt>
                <c:pt idx="1990">
                  <c:v>36.266399999999997</c:v>
                </c:pt>
                <c:pt idx="1991">
                  <c:v>36.265599999999999</c:v>
                </c:pt>
                <c:pt idx="1992">
                  <c:v>36.261299999999999</c:v>
                </c:pt>
                <c:pt idx="1993">
                  <c:v>36.275999999999996</c:v>
                </c:pt>
                <c:pt idx="1994">
                  <c:v>36.277000000000001</c:v>
                </c:pt>
                <c:pt idx="1995">
                  <c:v>36.259399999999999</c:v>
                </c:pt>
                <c:pt idx="1996">
                  <c:v>36.261099999999999</c:v>
                </c:pt>
                <c:pt idx="1997">
                  <c:v>36.268900000000002</c:v>
                </c:pt>
                <c:pt idx="1998">
                  <c:v>36.276899999999998</c:v>
                </c:pt>
                <c:pt idx="1999">
                  <c:v>36.273399999999995</c:v>
                </c:pt>
                <c:pt idx="2000">
                  <c:v>36.260199999999998</c:v>
                </c:pt>
                <c:pt idx="2001">
                  <c:v>36.267899999999997</c:v>
                </c:pt>
                <c:pt idx="2002">
                  <c:v>36.274000000000001</c:v>
                </c:pt>
                <c:pt idx="2003">
                  <c:v>36.275199999999998</c:v>
                </c:pt>
                <c:pt idx="2004">
                  <c:v>36.278599999999997</c:v>
                </c:pt>
                <c:pt idx="2005">
                  <c:v>36.261499999999998</c:v>
                </c:pt>
                <c:pt idx="2006">
                  <c:v>36.268799999999999</c:v>
                </c:pt>
                <c:pt idx="2007">
                  <c:v>36.288600000000002</c:v>
                </c:pt>
                <c:pt idx="2008">
                  <c:v>36.272999999999996</c:v>
                </c:pt>
                <c:pt idx="2009">
                  <c:v>36.263599999999997</c:v>
                </c:pt>
                <c:pt idx="2010">
                  <c:v>36.253599999999999</c:v>
                </c:pt>
                <c:pt idx="2011">
                  <c:v>36.269799999999996</c:v>
                </c:pt>
                <c:pt idx="2012">
                  <c:v>36.284199999999998</c:v>
                </c:pt>
                <c:pt idx="2013">
                  <c:v>36.272300000000001</c:v>
                </c:pt>
                <c:pt idx="2014">
                  <c:v>36.256399999999999</c:v>
                </c:pt>
                <c:pt idx="2015">
                  <c:v>36.265699999999995</c:v>
                </c:pt>
                <c:pt idx="2016">
                  <c:v>36.268099999999997</c:v>
                </c:pt>
                <c:pt idx="2017">
                  <c:v>36.278700000000001</c:v>
                </c:pt>
                <c:pt idx="2018">
                  <c:v>36.274499999999996</c:v>
                </c:pt>
                <c:pt idx="2019">
                  <c:v>36.264600000000002</c:v>
                </c:pt>
                <c:pt idx="2020">
                  <c:v>36.2761</c:v>
                </c:pt>
                <c:pt idx="2021">
                  <c:v>36.272799999999997</c:v>
                </c:pt>
                <c:pt idx="2022">
                  <c:v>36.275700000000001</c:v>
                </c:pt>
                <c:pt idx="2023">
                  <c:v>36.264899999999997</c:v>
                </c:pt>
                <c:pt idx="2024">
                  <c:v>36.271299999999997</c:v>
                </c:pt>
                <c:pt idx="2025">
                  <c:v>36.281599999999997</c:v>
                </c:pt>
                <c:pt idx="2026">
                  <c:v>36.277000000000001</c:v>
                </c:pt>
                <c:pt idx="2027">
                  <c:v>36.264099999999999</c:v>
                </c:pt>
                <c:pt idx="2028">
                  <c:v>36.263999999999996</c:v>
                </c:pt>
                <c:pt idx="2029">
                  <c:v>36.285399999999996</c:v>
                </c:pt>
                <c:pt idx="2030">
                  <c:v>36.279499999999999</c:v>
                </c:pt>
                <c:pt idx="2031">
                  <c:v>36.269099999999995</c:v>
                </c:pt>
                <c:pt idx="2032">
                  <c:v>36.269799999999996</c:v>
                </c:pt>
                <c:pt idx="2033">
                  <c:v>36.273600000000002</c:v>
                </c:pt>
                <c:pt idx="2034">
                  <c:v>36.277900000000002</c:v>
                </c:pt>
                <c:pt idx="2035">
                  <c:v>36.2776</c:v>
                </c:pt>
                <c:pt idx="2036">
                  <c:v>36.267499999999998</c:v>
                </c:pt>
                <c:pt idx="2037">
                  <c:v>36.271699999999996</c:v>
                </c:pt>
                <c:pt idx="2038">
                  <c:v>36.282299999999999</c:v>
                </c:pt>
                <c:pt idx="2039">
                  <c:v>36.281399999999998</c:v>
                </c:pt>
                <c:pt idx="2040">
                  <c:v>36.266999999999996</c:v>
                </c:pt>
                <c:pt idx="2041">
                  <c:v>36.265499999999996</c:v>
                </c:pt>
                <c:pt idx="2042">
                  <c:v>36.2761</c:v>
                </c:pt>
                <c:pt idx="2043">
                  <c:v>36.278999999999996</c:v>
                </c:pt>
                <c:pt idx="2044">
                  <c:v>36.2851</c:v>
                </c:pt>
                <c:pt idx="2045">
                  <c:v>36.267099999999999</c:v>
                </c:pt>
                <c:pt idx="2046">
                  <c:v>36.2729</c:v>
                </c:pt>
                <c:pt idx="2047">
                  <c:v>36.284599999999998</c:v>
                </c:pt>
                <c:pt idx="2048">
                  <c:v>36.278799999999997</c:v>
                </c:pt>
                <c:pt idx="2049">
                  <c:v>36.279899999999998</c:v>
                </c:pt>
                <c:pt idx="2050">
                  <c:v>36.266799999999996</c:v>
                </c:pt>
                <c:pt idx="2051">
                  <c:v>36.2879</c:v>
                </c:pt>
                <c:pt idx="2052">
                  <c:v>36.286999999999999</c:v>
                </c:pt>
                <c:pt idx="2053">
                  <c:v>36.274699999999996</c:v>
                </c:pt>
                <c:pt idx="2054">
                  <c:v>36.268499999999996</c:v>
                </c:pt>
                <c:pt idx="2055">
                  <c:v>36.279199999999996</c:v>
                </c:pt>
                <c:pt idx="2056">
                  <c:v>36.298400000000001</c:v>
                </c:pt>
                <c:pt idx="2057">
                  <c:v>36.284599999999998</c:v>
                </c:pt>
                <c:pt idx="2058">
                  <c:v>36.275199999999998</c:v>
                </c:pt>
                <c:pt idx="2059">
                  <c:v>36.279199999999996</c:v>
                </c:pt>
                <c:pt idx="2060">
                  <c:v>36.290799999999997</c:v>
                </c:pt>
                <c:pt idx="2061">
                  <c:v>36.284300000000002</c:v>
                </c:pt>
                <c:pt idx="2062">
                  <c:v>36.2714</c:v>
                </c:pt>
                <c:pt idx="2063">
                  <c:v>36.269999999999996</c:v>
                </c:pt>
                <c:pt idx="2064">
                  <c:v>36.285799999999995</c:v>
                </c:pt>
                <c:pt idx="2065">
                  <c:v>36.282399999999996</c:v>
                </c:pt>
                <c:pt idx="2066">
                  <c:v>36.275599999999997</c:v>
                </c:pt>
                <c:pt idx="2067">
                  <c:v>36.271000000000001</c:v>
                </c:pt>
                <c:pt idx="2068">
                  <c:v>36.268799999999999</c:v>
                </c:pt>
                <c:pt idx="2069">
                  <c:v>36.289699999999996</c:v>
                </c:pt>
                <c:pt idx="2070">
                  <c:v>36.2926</c:v>
                </c:pt>
                <c:pt idx="2071">
                  <c:v>36.284599999999998</c:v>
                </c:pt>
                <c:pt idx="2072">
                  <c:v>36.279499999999999</c:v>
                </c:pt>
                <c:pt idx="2073">
                  <c:v>36.280799999999999</c:v>
                </c:pt>
                <c:pt idx="2074">
                  <c:v>36.289000000000001</c:v>
                </c:pt>
                <c:pt idx="2075">
                  <c:v>36.281199999999998</c:v>
                </c:pt>
                <c:pt idx="2076">
                  <c:v>36.272999999999996</c:v>
                </c:pt>
                <c:pt idx="2077">
                  <c:v>36.275700000000001</c:v>
                </c:pt>
                <c:pt idx="2078">
                  <c:v>36.287799999999997</c:v>
                </c:pt>
                <c:pt idx="2079">
                  <c:v>36.292299999999997</c:v>
                </c:pt>
                <c:pt idx="2080">
                  <c:v>36.274099999999997</c:v>
                </c:pt>
                <c:pt idx="2081">
                  <c:v>36.272099999999995</c:v>
                </c:pt>
                <c:pt idx="2082">
                  <c:v>36.292000000000002</c:v>
                </c:pt>
                <c:pt idx="2083">
                  <c:v>36.293499999999995</c:v>
                </c:pt>
                <c:pt idx="2084">
                  <c:v>36.285399999999996</c:v>
                </c:pt>
                <c:pt idx="2085">
                  <c:v>36.276399999999995</c:v>
                </c:pt>
                <c:pt idx="2086">
                  <c:v>36.2806</c:v>
                </c:pt>
                <c:pt idx="2087">
                  <c:v>36.289499999999997</c:v>
                </c:pt>
                <c:pt idx="2088">
                  <c:v>36.293900000000001</c:v>
                </c:pt>
                <c:pt idx="2089">
                  <c:v>36.274999999999999</c:v>
                </c:pt>
                <c:pt idx="2090">
                  <c:v>36.280799999999999</c:v>
                </c:pt>
                <c:pt idx="2091">
                  <c:v>36.279699999999998</c:v>
                </c:pt>
                <c:pt idx="2092">
                  <c:v>36.2988</c:v>
                </c:pt>
                <c:pt idx="2093">
                  <c:v>36.272199999999998</c:v>
                </c:pt>
                <c:pt idx="2094">
                  <c:v>36.273799999999994</c:v>
                </c:pt>
                <c:pt idx="2095">
                  <c:v>36.294899999999998</c:v>
                </c:pt>
                <c:pt idx="2096">
                  <c:v>36.295199999999994</c:v>
                </c:pt>
                <c:pt idx="2097">
                  <c:v>36.2898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947904"/>
        <c:axId val="198878720"/>
      </c:scatterChart>
      <c:scatterChart>
        <c:scatterStyle val="lineMarker"/>
        <c:varyColors val="0"/>
        <c:ser>
          <c:idx val="1"/>
          <c:order val="2"/>
          <c:tx>
            <c:v>Q [l/s]</c:v>
          </c:tx>
          <c:spPr>
            <a:ln>
              <a:solidFill>
                <a:srgbClr val="92D050"/>
              </a:solidFill>
            </a:ln>
          </c:spPr>
          <c:marker>
            <c:symbol val="none"/>
          </c:marker>
          <c:xVal>
            <c:numRef>
              <c:f>Data!$G$2:$G$2099</c:f>
              <c:numCache>
                <c:formatCode>0.00</c:formatCode>
                <c:ptCount val="2098"/>
                <c:pt idx="0">
                  <c:v>0</c:v>
                </c:pt>
                <c:pt idx="1">
                  <c:v>1.6666666666666666E-2</c:v>
                </c:pt>
                <c:pt idx="2">
                  <c:v>3.3333333333333333E-2</c:v>
                </c:pt>
                <c:pt idx="3">
                  <c:v>0.05</c:v>
                </c:pt>
                <c:pt idx="4">
                  <c:v>6.6666666666666666E-2</c:v>
                </c:pt>
                <c:pt idx="5">
                  <c:v>8.3333333333333329E-2</c:v>
                </c:pt>
                <c:pt idx="6">
                  <c:v>0.1</c:v>
                </c:pt>
                <c:pt idx="7">
                  <c:v>0.11666666666666667</c:v>
                </c:pt>
                <c:pt idx="8">
                  <c:v>0.13333333333333333</c:v>
                </c:pt>
                <c:pt idx="9">
                  <c:v>0.15</c:v>
                </c:pt>
                <c:pt idx="10">
                  <c:v>0.16666666666666666</c:v>
                </c:pt>
                <c:pt idx="11">
                  <c:v>0.18333333333333332</c:v>
                </c:pt>
                <c:pt idx="12">
                  <c:v>0.2</c:v>
                </c:pt>
                <c:pt idx="13">
                  <c:v>0.21666666666666667</c:v>
                </c:pt>
                <c:pt idx="14">
                  <c:v>0.23333333333333334</c:v>
                </c:pt>
                <c:pt idx="15">
                  <c:v>0.25</c:v>
                </c:pt>
                <c:pt idx="16">
                  <c:v>0.26666666666666666</c:v>
                </c:pt>
                <c:pt idx="17">
                  <c:v>0.28333333333333333</c:v>
                </c:pt>
                <c:pt idx="18">
                  <c:v>0.3</c:v>
                </c:pt>
                <c:pt idx="19">
                  <c:v>0.31666666666666665</c:v>
                </c:pt>
                <c:pt idx="20">
                  <c:v>0.33333333333333331</c:v>
                </c:pt>
                <c:pt idx="21">
                  <c:v>0.35</c:v>
                </c:pt>
                <c:pt idx="22">
                  <c:v>0.36666666666666664</c:v>
                </c:pt>
                <c:pt idx="23">
                  <c:v>0.38333333333333336</c:v>
                </c:pt>
                <c:pt idx="24">
                  <c:v>0.4</c:v>
                </c:pt>
                <c:pt idx="25">
                  <c:v>0.41666666666666669</c:v>
                </c:pt>
                <c:pt idx="26">
                  <c:v>0.43333333333333335</c:v>
                </c:pt>
                <c:pt idx="27">
                  <c:v>0.45</c:v>
                </c:pt>
                <c:pt idx="28">
                  <c:v>0.46666666666666667</c:v>
                </c:pt>
                <c:pt idx="29">
                  <c:v>0.48333333333333334</c:v>
                </c:pt>
                <c:pt idx="30">
                  <c:v>0.5</c:v>
                </c:pt>
                <c:pt idx="31">
                  <c:v>0.51666666666666672</c:v>
                </c:pt>
                <c:pt idx="32">
                  <c:v>0.53333333333333333</c:v>
                </c:pt>
                <c:pt idx="33">
                  <c:v>0.55000000000000004</c:v>
                </c:pt>
                <c:pt idx="34">
                  <c:v>0.56666666666666665</c:v>
                </c:pt>
                <c:pt idx="35">
                  <c:v>0.58333333333333337</c:v>
                </c:pt>
                <c:pt idx="36">
                  <c:v>0.6</c:v>
                </c:pt>
                <c:pt idx="37">
                  <c:v>0.6166666666666667</c:v>
                </c:pt>
                <c:pt idx="38">
                  <c:v>0.6333333333333333</c:v>
                </c:pt>
                <c:pt idx="39">
                  <c:v>0.65</c:v>
                </c:pt>
                <c:pt idx="40">
                  <c:v>0.66666666666666663</c:v>
                </c:pt>
                <c:pt idx="41">
                  <c:v>0.68333333333333335</c:v>
                </c:pt>
                <c:pt idx="42">
                  <c:v>0.7</c:v>
                </c:pt>
                <c:pt idx="43">
                  <c:v>0.71666666666666667</c:v>
                </c:pt>
                <c:pt idx="44">
                  <c:v>0.73333333333333328</c:v>
                </c:pt>
                <c:pt idx="45">
                  <c:v>0.75</c:v>
                </c:pt>
                <c:pt idx="46">
                  <c:v>0.76666666666666672</c:v>
                </c:pt>
                <c:pt idx="47">
                  <c:v>0.78333333333333333</c:v>
                </c:pt>
                <c:pt idx="48">
                  <c:v>0.8</c:v>
                </c:pt>
                <c:pt idx="49">
                  <c:v>0.81666666666666665</c:v>
                </c:pt>
                <c:pt idx="50">
                  <c:v>0.83333333333333337</c:v>
                </c:pt>
                <c:pt idx="51">
                  <c:v>0.85</c:v>
                </c:pt>
                <c:pt idx="52">
                  <c:v>0.8666666666666667</c:v>
                </c:pt>
                <c:pt idx="53">
                  <c:v>0.8833333333333333</c:v>
                </c:pt>
                <c:pt idx="54">
                  <c:v>0.9</c:v>
                </c:pt>
                <c:pt idx="55">
                  <c:v>0.91666666666666663</c:v>
                </c:pt>
                <c:pt idx="56">
                  <c:v>0.93333333333333335</c:v>
                </c:pt>
                <c:pt idx="57">
                  <c:v>0.95</c:v>
                </c:pt>
                <c:pt idx="58">
                  <c:v>0.96666666666666667</c:v>
                </c:pt>
                <c:pt idx="59">
                  <c:v>0.98333333333333328</c:v>
                </c:pt>
                <c:pt idx="60">
                  <c:v>1</c:v>
                </c:pt>
                <c:pt idx="61">
                  <c:v>1.0166666666666666</c:v>
                </c:pt>
                <c:pt idx="62">
                  <c:v>1.0333333333333334</c:v>
                </c:pt>
                <c:pt idx="63">
                  <c:v>1.05</c:v>
                </c:pt>
                <c:pt idx="64">
                  <c:v>1.0666666666666667</c:v>
                </c:pt>
                <c:pt idx="65">
                  <c:v>1.0833333333333333</c:v>
                </c:pt>
                <c:pt idx="66">
                  <c:v>1.1000000000000001</c:v>
                </c:pt>
                <c:pt idx="67">
                  <c:v>1.1166666666666667</c:v>
                </c:pt>
                <c:pt idx="68">
                  <c:v>1.1333333333333333</c:v>
                </c:pt>
                <c:pt idx="69">
                  <c:v>1.1499999999999999</c:v>
                </c:pt>
                <c:pt idx="70">
                  <c:v>1.1666666666666667</c:v>
                </c:pt>
                <c:pt idx="71">
                  <c:v>1.1833333333333333</c:v>
                </c:pt>
                <c:pt idx="72">
                  <c:v>1.2</c:v>
                </c:pt>
                <c:pt idx="73">
                  <c:v>1.2166666666666666</c:v>
                </c:pt>
                <c:pt idx="74">
                  <c:v>1.2333333333333334</c:v>
                </c:pt>
                <c:pt idx="75">
                  <c:v>1.25</c:v>
                </c:pt>
                <c:pt idx="76">
                  <c:v>1.2666666666666666</c:v>
                </c:pt>
                <c:pt idx="77">
                  <c:v>1.2833333333333334</c:v>
                </c:pt>
                <c:pt idx="78">
                  <c:v>1.3</c:v>
                </c:pt>
                <c:pt idx="79">
                  <c:v>1.3166666666666667</c:v>
                </c:pt>
                <c:pt idx="80">
                  <c:v>1.3333333333333333</c:v>
                </c:pt>
                <c:pt idx="81">
                  <c:v>1.35</c:v>
                </c:pt>
                <c:pt idx="82">
                  <c:v>1.3666666666666667</c:v>
                </c:pt>
                <c:pt idx="83">
                  <c:v>1.3833333333333333</c:v>
                </c:pt>
                <c:pt idx="84">
                  <c:v>1.4</c:v>
                </c:pt>
                <c:pt idx="85">
                  <c:v>1.4166666666666667</c:v>
                </c:pt>
                <c:pt idx="86">
                  <c:v>1.4333333333333333</c:v>
                </c:pt>
                <c:pt idx="87">
                  <c:v>1.45</c:v>
                </c:pt>
                <c:pt idx="88">
                  <c:v>1.4666666666666666</c:v>
                </c:pt>
                <c:pt idx="89">
                  <c:v>1.4833333333333334</c:v>
                </c:pt>
                <c:pt idx="90">
                  <c:v>1.5</c:v>
                </c:pt>
                <c:pt idx="91">
                  <c:v>1.5166666666666666</c:v>
                </c:pt>
                <c:pt idx="92">
                  <c:v>1.5333333333333334</c:v>
                </c:pt>
                <c:pt idx="93">
                  <c:v>1.55</c:v>
                </c:pt>
                <c:pt idx="94">
                  <c:v>1.5666666666666667</c:v>
                </c:pt>
                <c:pt idx="95">
                  <c:v>1.5833333333333333</c:v>
                </c:pt>
                <c:pt idx="96">
                  <c:v>1.6</c:v>
                </c:pt>
                <c:pt idx="97">
                  <c:v>1.6166666666666667</c:v>
                </c:pt>
                <c:pt idx="98">
                  <c:v>1.6333333333333333</c:v>
                </c:pt>
                <c:pt idx="99">
                  <c:v>1.65</c:v>
                </c:pt>
                <c:pt idx="100">
                  <c:v>1.6666666666666667</c:v>
                </c:pt>
                <c:pt idx="101">
                  <c:v>1.6833333333333333</c:v>
                </c:pt>
                <c:pt idx="102">
                  <c:v>1.7</c:v>
                </c:pt>
                <c:pt idx="103">
                  <c:v>1.7166666666666666</c:v>
                </c:pt>
                <c:pt idx="104">
                  <c:v>1.7333333333333334</c:v>
                </c:pt>
                <c:pt idx="105">
                  <c:v>1.75</c:v>
                </c:pt>
                <c:pt idx="106">
                  <c:v>1.7666666666666666</c:v>
                </c:pt>
                <c:pt idx="107">
                  <c:v>1.7833333333333334</c:v>
                </c:pt>
                <c:pt idx="108">
                  <c:v>1.8</c:v>
                </c:pt>
                <c:pt idx="109">
                  <c:v>1.8166666666666667</c:v>
                </c:pt>
                <c:pt idx="110">
                  <c:v>1.8333333333333333</c:v>
                </c:pt>
                <c:pt idx="111">
                  <c:v>1.85</c:v>
                </c:pt>
                <c:pt idx="112">
                  <c:v>1.8666666666666667</c:v>
                </c:pt>
                <c:pt idx="113">
                  <c:v>1.8833333333333333</c:v>
                </c:pt>
                <c:pt idx="114">
                  <c:v>1.9</c:v>
                </c:pt>
                <c:pt idx="115">
                  <c:v>1.9166666666666667</c:v>
                </c:pt>
                <c:pt idx="116">
                  <c:v>1.9333333333333333</c:v>
                </c:pt>
                <c:pt idx="117">
                  <c:v>1.95</c:v>
                </c:pt>
                <c:pt idx="118">
                  <c:v>1.9666666666666666</c:v>
                </c:pt>
                <c:pt idx="119">
                  <c:v>1.9833333333333334</c:v>
                </c:pt>
                <c:pt idx="120">
                  <c:v>2</c:v>
                </c:pt>
                <c:pt idx="121">
                  <c:v>2.0166666666666666</c:v>
                </c:pt>
                <c:pt idx="122">
                  <c:v>2.0333333333333332</c:v>
                </c:pt>
                <c:pt idx="123">
                  <c:v>2.0499999999999998</c:v>
                </c:pt>
                <c:pt idx="124">
                  <c:v>2.0666666666666669</c:v>
                </c:pt>
                <c:pt idx="125">
                  <c:v>2.0833333333333335</c:v>
                </c:pt>
                <c:pt idx="126">
                  <c:v>2.1</c:v>
                </c:pt>
                <c:pt idx="127">
                  <c:v>2.1166666666666667</c:v>
                </c:pt>
                <c:pt idx="128">
                  <c:v>2.1333333333333333</c:v>
                </c:pt>
                <c:pt idx="129">
                  <c:v>2.15</c:v>
                </c:pt>
                <c:pt idx="130">
                  <c:v>2.1666666666666665</c:v>
                </c:pt>
                <c:pt idx="131">
                  <c:v>2.1833333333333331</c:v>
                </c:pt>
                <c:pt idx="132">
                  <c:v>2.2000000000000002</c:v>
                </c:pt>
                <c:pt idx="133">
                  <c:v>2.2166666666666668</c:v>
                </c:pt>
                <c:pt idx="134">
                  <c:v>2.2333333333333334</c:v>
                </c:pt>
                <c:pt idx="135">
                  <c:v>2.25</c:v>
                </c:pt>
                <c:pt idx="136">
                  <c:v>2.2666666666666666</c:v>
                </c:pt>
                <c:pt idx="137">
                  <c:v>2.2833333333333332</c:v>
                </c:pt>
                <c:pt idx="138">
                  <c:v>2.2999999999999998</c:v>
                </c:pt>
                <c:pt idx="139">
                  <c:v>2.3166666666666669</c:v>
                </c:pt>
                <c:pt idx="140">
                  <c:v>2.3333333333333335</c:v>
                </c:pt>
                <c:pt idx="141">
                  <c:v>2.35</c:v>
                </c:pt>
                <c:pt idx="142">
                  <c:v>2.3666666666666667</c:v>
                </c:pt>
                <c:pt idx="143">
                  <c:v>2.3833333333333333</c:v>
                </c:pt>
                <c:pt idx="144">
                  <c:v>2.4</c:v>
                </c:pt>
                <c:pt idx="145">
                  <c:v>2.4166666666666665</c:v>
                </c:pt>
                <c:pt idx="146">
                  <c:v>2.4333333333333331</c:v>
                </c:pt>
                <c:pt idx="147">
                  <c:v>2.4500000000000002</c:v>
                </c:pt>
                <c:pt idx="148">
                  <c:v>2.4666666666666668</c:v>
                </c:pt>
                <c:pt idx="149">
                  <c:v>2.4833333333333334</c:v>
                </c:pt>
                <c:pt idx="150">
                  <c:v>2.5</c:v>
                </c:pt>
                <c:pt idx="151">
                  <c:v>2.5166666666666666</c:v>
                </c:pt>
                <c:pt idx="152">
                  <c:v>2.5333333333333332</c:v>
                </c:pt>
                <c:pt idx="153">
                  <c:v>2.5499999999999998</c:v>
                </c:pt>
                <c:pt idx="154">
                  <c:v>2.5666666666666669</c:v>
                </c:pt>
                <c:pt idx="155">
                  <c:v>2.5833333333333335</c:v>
                </c:pt>
                <c:pt idx="156">
                  <c:v>2.6</c:v>
                </c:pt>
                <c:pt idx="157">
                  <c:v>2.6166666666666667</c:v>
                </c:pt>
                <c:pt idx="158">
                  <c:v>2.6333333333333333</c:v>
                </c:pt>
                <c:pt idx="159">
                  <c:v>2.65</c:v>
                </c:pt>
                <c:pt idx="160">
                  <c:v>2.6666666666666665</c:v>
                </c:pt>
                <c:pt idx="161">
                  <c:v>2.6833333333333331</c:v>
                </c:pt>
                <c:pt idx="162">
                  <c:v>2.7</c:v>
                </c:pt>
                <c:pt idx="163">
                  <c:v>2.7166666666666668</c:v>
                </c:pt>
                <c:pt idx="164">
                  <c:v>2.7333333333333334</c:v>
                </c:pt>
                <c:pt idx="165">
                  <c:v>2.75</c:v>
                </c:pt>
                <c:pt idx="166">
                  <c:v>2.7666666666666666</c:v>
                </c:pt>
                <c:pt idx="167">
                  <c:v>2.7833333333333332</c:v>
                </c:pt>
                <c:pt idx="168">
                  <c:v>2.8</c:v>
                </c:pt>
                <c:pt idx="169">
                  <c:v>2.8166666666666669</c:v>
                </c:pt>
                <c:pt idx="170">
                  <c:v>2.8333333333333335</c:v>
                </c:pt>
                <c:pt idx="171">
                  <c:v>2.85</c:v>
                </c:pt>
                <c:pt idx="172">
                  <c:v>2.8666666666666667</c:v>
                </c:pt>
                <c:pt idx="173">
                  <c:v>2.8833333333333333</c:v>
                </c:pt>
                <c:pt idx="174">
                  <c:v>2.9</c:v>
                </c:pt>
                <c:pt idx="175">
                  <c:v>2.9166666666666665</c:v>
                </c:pt>
                <c:pt idx="176">
                  <c:v>2.9333333333333331</c:v>
                </c:pt>
                <c:pt idx="177">
                  <c:v>2.95</c:v>
                </c:pt>
                <c:pt idx="178">
                  <c:v>2.9666666666666668</c:v>
                </c:pt>
                <c:pt idx="179">
                  <c:v>2.9833333333333334</c:v>
                </c:pt>
                <c:pt idx="180">
                  <c:v>3</c:v>
                </c:pt>
                <c:pt idx="181">
                  <c:v>3.0166666666666666</c:v>
                </c:pt>
                <c:pt idx="182">
                  <c:v>3.0333333333333332</c:v>
                </c:pt>
                <c:pt idx="183">
                  <c:v>3.05</c:v>
                </c:pt>
                <c:pt idx="184">
                  <c:v>3.0666666666666669</c:v>
                </c:pt>
                <c:pt idx="185">
                  <c:v>3.0833333333333335</c:v>
                </c:pt>
                <c:pt idx="186">
                  <c:v>3.1</c:v>
                </c:pt>
                <c:pt idx="187">
                  <c:v>3.1166666666666667</c:v>
                </c:pt>
                <c:pt idx="188">
                  <c:v>3.1333333333333333</c:v>
                </c:pt>
                <c:pt idx="189">
                  <c:v>3.15</c:v>
                </c:pt>
                <c:pt idx="190">
                  <c:v>3.1666666666666665</c:v>
                </c:pt>
                <c:pt idx="191">
                  <c:v>3.1833333333333331</c:v>
                </c:pt>
                <c:pt idx="192">
                  <c:v>3.2</c:v>
                </c:pt>
                <c:pt idx="193">
                  <c:v>3.2166666666666668</c:v>
                </c:pt>
                <c:pt idx="194">
                  <c:v>3.2333333333333334</c:v>
                </c:pt>
                <c:pt idx="195">
                  <c:v>3.25</c:v>
                </c:pt>
                <c:pt idx="196">
                  <c:v>3.2666666666666666</c:v>
                </c:pt>
                <c:pt idx="197">
                  <c:v>3.2833333333333332</c:v>
                </c:pt>
                <c:pt idx="198">
                  <c:v>3.3</c:v>
                </c:pt>
                <c:pt idx="199">
                  <c:v>3.3166666666666669</c:v>
                </c:pt>
                <c:pt idx="200">
                  <c:v>3.3333333333333335</c:v>
                </c:pt>
                <c:pt idx="201">
                  <c:v>3.35</c:v>
                </c:pt>
                <c:pt idx="202">
                  <c:v>3.3666666666666667</c:v>
                </c:pt>
                <c:pt idx="203">
                  <c:v>3.3833333333333333</c:v>
                </c:pt>
                <c:pt idx="204">
                  <c:v>3.4</c:v>
                </c:pt>
                <c:pt idx="205">
                  <c:v>3.4166666666666665</c:v>
                </c:pt>
                <c:pt idx="206">
                  <c:v>3.4333333333333331</c:v>
                </c:pt>
                <c:pt idx="207">
                  <c:v>3.45</c:v>
                </c:pt>
                <c:pt idx="208">
                  <c:v>3.4666666666666668</c:v>
                </c:pt>
                <c:pt idx="209">
                  <c:v>3.4833333333333334</c:v>
                </c:pt>
                <c:pt idx="210">
                  <c:v>3.5</c:v>
                </c:pt>
                <c:pt idx="211">
                  <c:v>3.5166666666666666</c:v>
                </c:pt>
                <c:pt idx="212">
                  <c:v>3.5333333333333332</c:v>
                </c:pt>
                <c:pt idx="213">
                  <c:v>3.55</c:v>
                </c:pt>
                <c:pt idx="214">
                  <c:v>3.5666666666666669</c:v>
                </c:pt>
                <c:pt idx="215">
                  <c:v>3.5833333333333335</c:v>
                </c:pt>
                <c:pt idx="216">
                  <c:v>3.6</c:v>
                </c:pt>
                <c:pt idx="217">
                  <c:v>3.6166666666666667</c:v>
                </c:pt>
                <c:pt idx="218">
                  <c:v>3.6333333333333333</c:v>
                </c:pt>
                <c:pt idx="219">
                  <c:v>3.65</c:v>
                </c:pt>
                <c:pt idx="220">
                  <c:v>3.6666666666666665</c:v>
                </c:pt>
                <c:pt idx="221">
                  <c:v>3.6833333333333331</c:v>
                </c:pt>
                <c:pt idx="222">
                  <c:v>3.7</c:v>
                </c:pt>
                <c:pt idx="223">
                  <c:v>3.7166666666666668</c:v>
                </c:pt>
                <c:pt idx="224">
                  <c:v>3.7333333333333334</c:v>
                </c:pt>
                <c:pt idx="225">
                  <c:v>3.75</c:v>
                </c:pt>
                <c:pt idx="226">
                  <c:v>3.7666666666666666</c:v>
                </c:pt>
                <c:pt idx="227">
                  <c:v>3.7833333333333332</c:v>
                </c:pt>
                <c:pt idx="228">
                  <c:v>3.8</c:v>
                </c:pt>
                <c:pt idx="229">
                  <c:v>3.8166666666666669</c:v>
                </c:pt>
                <c:pt idx="230">
                  <c:v>3.8333333333333335</c:v>
                </c:pt>
                <c:pt idx="231">
                  <c:v>3.85</c:v>
                </c:pt>
                <c:pt idx="232">
                  <c:v>3.8666666666666667</c:v>
                </c:pt>
                <c:pt idx="233">
                  <c:v>3.8833333333333333</c:v>
                </c:pt>
                <c:pt idx="234">
                  <c:v>3.9</c:v>
                </c:pt>
                <c:pt idx="235">
                  <c:v>3.9166666666666665</c:v>
                </c:pt>
                <c:pt idx="236">
                  <c:v>3.9333333333333331</c:v>
                </c:pt>
                <c:pt idx="237">
                  <c:v>3.95</c:v>
                </c:pt>
                <c:pt idx="238">
                  <c:v>3.9666666666666668</c:v>
                </c:pt>
                <c:pt idx="239">
                  <c:v>3.9833333333333334</c:v>
                </c:pt>
                <c:pt idx="240">
                  <c:v>4</c:v>
                </c:pt>
                <c:pt idx="241">
                  <c:v>4.0166666666666666</c:v>
                </c:pt>
                <c:pt idx="242">
                  <c:v>4.0333333333333332</c:v>
                </c:pt>
                <c:pt idx="243">
                  <c:v>4.05</c:v>
                </c:pt>
                <c:pt idx="244">
                  <c:v>4.0666666666666664</c:v>
                </c:pt>
                <c:pt idx="245">
                  <c:v>4.083333333333333</c:v>
                </c:pt>
                <c:pt idx="246">
                  <c:v>4.0999999999999996</c:v>
                </c:pt>
                <c:pt idx="247">
                  <c:v>4.1166666666666663</c:v>
                </c:pt>
                <c:pt idx="248">
                  <c:v>4.1333333333333337</c:v>
                </c:pt>
                <c:pt idx="249">
                  <c:v>4.1500000000000004</c:v>
                </c:pt>
                <c:pt idx="250">
                  <c:v>4.166666666666667</c:v>
                </c:pt>
                <c:pt idx="251">
                  <c:v>4.1833333333333336</c:v>
                </c:pt>
                <c:pt idx="252">
                  <c:v>4.2</c:v>
                </c:pt>
                <c:pt idx="253">
                  <c:v>4.2166666666666668</c:v>
                </c:pt>
                <c:pt idx="254">
                  <c:v>4.2333333333333334</c:v>
                </c:pt>
                <c:pt idx="255">
                  <c:v>4.25</c:v>
                </c:pt>
                <c:pt idx="256">
                  <c:v>4.2666666666666666</c:v>
                </c:pt>
                <c:pt idx="257">
                  <c:v>4.2833333333333332</c:v>
                </c:pt>
                <c:pt idx="258">
                  <c:v>4.3</c:v>
                </c:pt>
                <c:pt idx="259">
                  <c:v>4.3166666666666664</c:v>
                </c:pt>
                <c:pt idx="260">
                  <c:v>4.333333333333333</c:v>
                </c:pt>
                <c:pt idx="261">
                  <c:v>4.3499999999999996</c:v>
                </c:pt>
                <c:pt idx="262">
                  <c:v>4.3666666666666663</c:v>
                </c:pt>
                <c:pt idx="263">
                  <c:v>4.3833333333333337</c:v>
                </c:pt>
                <c:pt idx="264">
                  <c:v>4.4000000000000004</c:v>
                </c:pt>
                <c:pt idx="265">
                  <c:v>4.416666666666667</c:v>
                </c:pt>
                <c:pt idx="266">
                  <c:v>4.4333333333333336</c:v>
                </c:pt>
                <c:pt idx="267">
                  <c:v>4.45</c:v>
                </c:pt>
                <c:pt idx="268">
                  <c:v>4.4666666666666668</c:v>
                </c:pt>
                <c:pt idx="269">
                  <c:v>4.4833333333333334</c:v>
                </c:pt>
                <c:pt idx="270">
                  <c:v>4.5</c:v>
                </c:pt>
                <c:pt idx="271">
                  <c:v>4.5166666666666666</c:v>
                </c:pt>
                <c:pt idx="272">
                  <c:v>4.5333333333333332</c:v>
                </c:pt>
                <c:pt idx="273">
                  <c:v>4.55</c:v>
                </c:pt>
                <c:pt idx="274">
                  <c:v>4.5666666666666664</c:v>
                </c:pt>
                <c:pt idx="275">
                  <c:v>4.583333333333333</c:v>
                </c:pt>
                <c:pt idx="276">
                  <c:v>4.5999999999999996</c:v>
                </c:pt>
                <c:pt idx="277">
                  <c:v>4.6166666666666663</c:v>
                </c:pt>
                <c:pt idx="278">
                  <c:v>4.6333333333333337</c:v>
                </c:pt>
                <c:pt idx="279">
                  <c:v>4.6500000000000004</c:v>
                </c:pt>
                <c:pt idx="280">
                  <c:v>4.666666666666667</c:v>
                </c:pt>
                <c:pt idx="281">
                  <c:v>4.6833333333333336</c:v>
                </c:pt>
                <c:pt idx="282">
                  <c:v>4.7</c:v>
                </c:pt>
                <c:pt idx="283">
                  <c:v>4.7166666666666668</c:v>
                </c:pt>
                <c:pt idx="284">
                  <c:v>4.7333333333333334</c:v>
                </c:pt>
                <c:pt idx="285">
                  <c:v>4.75</c:v>
                </c:pt>
                <c:pt idx="286">
                  <c:v>4.7666666666666666</c:v>
                </c:pt>
                <c:pt idx="287">
                  <c:v>4.7833333333333332</c:v>
                </c:pt>
                <c:pt idx="288">
                  <c:v>4.8</c:v>
                </c:pt>
                <c:pt idx="289">
                  <c:v>4.8166666666666664</c:v>
                </c:pt>
                <c:pt idx="290">
                  <c:v>4.833333333333333</c:v>
                </c:pt>
                <c:pt idx="291">
                  <c:v>4.8499999999999996</c:v>
                </c:pt>
                <c:pt idx="292">
                  <c:v>4.8666666666666663</c:v>
                </c:pt>
                <c:pt idx="293">
                  <c:v>4.8833333333333337</c:v>
                </c:pt>
                <c:pt idx="294">
                  <c:v>4.9000000000000004</c:v>
                </c:pt>
                <c:pt idx="295">
                  <c:v>4.916666666666667</c:v>
                </c:pt>
                <c:pt idx="296">
                  <c:v>4.9333333333333336</c:v>
                </c:pt>
                <c:pt idx="297">
                  <c:v>4.95</c:v>
                </c:pt>
                <c:pt idx="298">
                  <c:v>4.9666666666666668</c:v>
                </c:pt>
                <c:pt idx="299">
                  <c:v>4.9833333333333334</c:v>
                </c:pt>
                <c:pt idx="300">
                  <c:v>5</c:v>
                </c:pt>
                <c:pt idx="301">
                  <c:v>5.0166666666666666</c:v>
                </c:pt>
                <c:pt idx="302">
                  <c:v>5.0333333333333332</c:v>
                </c:pt>
                <c:pt idx="303">
                  <c:v>5.05</c:v>
                </c:pt>
                <c:pt idx="304">
                  <c:v>5.0666666666666664</c:v>
                </c:pt>
                <c:pt idx="305">
                  <c:v>5.083333333333333</c:v>
                </c:pt>
                <c:pt idx="306">
                  <c:v>5.0999999999999996</c:v>
                </c:pt>
                <c:pt idx="307">
                  <c:v>5.1166666666666663</c:v>
                </c:pt>
                <c:pt idx="308">
                  <c:v>5.1333333333333337</c:v>
                </c:pt>
                <c:pt idx="309">
                  <c:v>5.15</c:v>
                </c:pt>
                <c:pt idx="310">
                  <c:v>5.166666666666667</c:v>
                </c:pt>
                <c:pt idx="311">
                  <c:v>5.1833333333333336</c:v>
                </c:pt>
                <c:pt idx="312">
                  <c:v>5.2</c:v>
                </c:pt>
                <c:pt idx="313">
                  <c:v>5.2166666666666668</c:v>
                </c:pt>
                <c:pt idx="314">
                  <c:v>5.2333333333333334</c:v>
                </c:pt>
                <c:pt idx="315">
                  <c:v>5.25</c:v>
                </c:pt>
                <c:pt idx="316">
                  <c:v>5.2666666666666666</c:v>
                </c:pt>
                <c:pt idx="317">
                  <c:v>5.2833333333333332</c:v>
                </c:pt>
                <c:pt idx="318">
                  <c:v>5.3</c:v>
                </c:pt>
                <c:pt idx="319">
                  <c:v>5.3166666666666664</c:v>
                </c:pt>
                <c:pt idx="320">
                  <c:v>5.333333333333333</c:v>
                </c:pt>
                <c:pt idx="321">
                  <c:v>5.35</c:v>
                </c:pt>
                <c:pt idx="322">
                  <c:v>5.3666666666666663</c:v>
                </c:pt>
                <c:pt idx="323">
                  <c:v>5.3833333333333337</c:v>
                </c:pt>
                <c:pt idx="324">
                  <c:v>5.4</c:v>
                </c:pt>
                <c:pt idx="325">
                  <c:v>5.416666666666667</c:v>
                </c:pt>
                <c:pt idx="326">
                  <c:v>5.4333333333333336</c:v>
                </c:pt>
                <c:pt idx="327">
                  <c:v>5.45</c:v>
                </c:pt>
                <c:pt idx="328">
                  <c:v>5.4666666666666668</c:v>
                </c:pt>
                <c:pt idx="329">
                  <c:v>5.4833333333333334</c:v>
                </c:pt>
                <c:pt idx="330">
                  <c:v>5.5</c:v>
                </c:pt>
                <c:pt idx="331">
                  <c:v>5.5166666666666666</c:v>
                </c:pt>
                <c:pt idx="332">
                  <c:v>5.5333333333333332</c:v>
                </c:pt>
                <c:pt idx="333">
                  <c:v>5.55</c:v>
                </c:pt>
                <c:pt idx="334">
                  <c:v>5.5666666666666664</c:v>
                </c:pt>
                <c:pt idx="335">
                  <c:v>5.583333333333333</c:v>
                </c:pt>
                <c:pt idx="336">
                  <c:v>5.6</c:v>
                </c:pt>
                <c:pt idx="337">
                  <c:v>5.6166666666666663</c:v>
                </c:pt>
                <c:pt idx="338">
                  <c:v>5.6333333333333337</c:v>
                </c:pt>
                <c:pt idx="339">
                  <c:v>5.65</c:v>
                </c:pt>
                <c:pt idx="340">
                  <c:v>5.666666666666667</c:v>
                </c:pt>
                <c:pt idx="341">
                  <c:v>5.6833333333333336</c:v>
                </c:pt>
                <c:pt idx="342">
                  <c:v>5.7</c:v>
                </c:pt>
                <c:pt idx="343">
                  <c:v>5.7166666666666668</c:v>
                </c:pt>
                <c:pt idx="344">
                  <c:v>5.7333333333333334</c:v>
                </c:pt>
                <c:pt idx="345">
                  <c:v>5.75</c:v>
                </c:pt>
                <c:pt idx="346">
                  <c:v>5.7666666666666666</c:v>
                </c:pt>
                <c:pt idx="347">
                  <c:v>5.7833333333333332</c:v>
                </c:pt>
                <c:pt idx="348">
                  <c:v>5.8</c:v>
                </c:pt>
                <c:pt idx="349">
                  <c:v>5.8166666666666664</c:v>
                </c:pt>
                <c:pt idx="350">
                  <c:v>5.833333333333333</c:v>
                </c:pt>
                <c:pt idx="351">
                  <c:v>5.85</c:v>
                </c:pt>
                <c:pt idx="352">
                  <c:v>5.8666666666666663</c:v>
                </c:pt>
                <c:pt idx="353">
                  <c:v>5.8833333333333337</c:v>
                </c:pt>
                <c:pt idx="354">
                  <c:v>5.9</c:v>
                </c:pt>
                <c:pt idx="355">
                  <c:v>5.916666666666667</c:v>
                </c:pt>
                <c:pt idx="356">
                  <c:v>5.9333333333333336</c:v>
                </c:pt>
                <c:pt idx="357">
                  <c:v>5.95</c:v>
                </c:pt>
                <c:pt idx="358">
                  <c:v>5.9666666666666668</c:v>
                </c:pt>
                <c:pt idx="359">
                  <c:v>5.9833333333333334</c:v>
                </c:pt>
                <c:pt idx="360">
                  <c:v>6</c:v>
                </c:pt>
                <c:pt idx="361">
                  <c:v>6.0166666666666666</c:v>
                </c:pt>
                <c:pt idx="362">
                  <c:v>6.0333333333333332</c:v>
                </c:pt>
                <c:pt idx="363">
                  <c:v>6.05</c:v>
                </c:pt>
                <c:pt idx="364">
                  <c:v>6.0666666666666664</c:v>
                </c:pt>
                <c:pt idx="365">
                  <c:v>6.083333333333333</c:v>
                </c:pt>
                <c:pt idx="366">
                  <c:v>6.1</c:v>
                </c:pt>
                <c:pt idx="367">
                  <c:v>6.1166666666666663</c:v>
                </c:pt>
                <c:pt idx="368">
                  <c:v>6.1333333333333337</c:v>
                </c:pt>
                <c:pt idx="369">
                  <c:v>6.15</c:v>
                </c:pt>
                <c:pt idx="370">
                  <c:v>6.166666666666667</c:v>
                </c:pt>
                <c:pt idx="371">
                  <c:v>6.1833333333333336</c:v>
                </c:pt>
                <c:pt idx="372">
                  <c:v>6.2</c:v>
                </c:pt>
                <c:pt idx="373">
                  <c:v>6.2166666666666668</c:v>
                </c:pt>
                <c:pt idx="374">
                  <c:v>6.2333333333333334</c:v>
                </c:pt>
                <c:pt idx="375">
                  <c:v>6.25</c:v>
                </c:pt>
                <c:pt idx="376">
                  <c:v>6.2666666666666666</c:v>
                </c:pt>
                <c:pt idx="377">
                  <c:v>6.2833333333333332</c:v>
                </c:pt>
                <c:pt idx="378">
                  <c:v>6.3</c:v>
                </c:pt>
                <c:pt idx="379">
                  <c:v>6.3166666666666664</c:v>
                </c:pt>
                <c:pt idx="380">
                  <c:v>6.333333333333333</c:v>
                </c:pt>
                <c:pt idx="381">
                  <c:v>6.35</c:v>
                </c:pt>
                <c:pt idx="382">
                  <c:v>6.3666666666666663</c:v>
                </c:pt>
                <c:pt idx="383">
                  <c:v>6.3833333333333337</c:v>
                </c:pt>
                <c:pt idx="384">
                  <c:v>6.4</c:v>
                </c:pt>
                <c:pt idx="385">
                  <c:v>6.416666666666667</c:v>
                </c:pt>
                <c:pt idx="386">
                  <c:v>6.4333333333333336</c:v>
                </c:pt>
                <c:pt idx="387">
                  <c:v>6.45</c:v>
                </c:pt>
                <c:pt idx="388">
                  <c:v>6.4666666666666668</c:v>
                </c:pt>
                <c:pt idx="389">
                  <c:v>6.4833333333333334</c:v>
                </c:pt>
                <c:pt idx="390">
                  <c:v>6.5</c:v>
                </c:pt>
                <c:pt idx="391">
                  <c:v>6.5166666666666666</c:v>
                </c:pt>
                <c:pt idx="392">
                  <c:v>6.5333333333333332</c:v>
                </c:pt>
                <c:pt idx="393">
                  <c:v>6.55</c:v>
                </c:pt>
                <c:pt idx="394">
                  <c:v>6.5666666666666664</c:v>
                </c:pt>
                <c:pt idx="395">
                  <c:v>6.583333333333333</c:v>
                </c:pt>
                <c:pt idx="396">
                  <c:v>6.6</c:v>
                </c:pt>
                <c:pt idx="397">
                  <c:v>6.6166666666666663</c:v>
                </c:pt>
                <c:pt idx="398">
                  <c:v>6.6333333333333337</c:v>
                </c:pt>
                <c:pt idx="399">
                  <c:v>6.65</c:v>
                </c:pt>
                <c:pt idx="400">
                  <c:v>6.666666666666667</c:v>
                </c:pt>
                <c:pt idx="401">
                  <c:v>6.6833333333333336</c:v>
                </c:pt>
                <c:pt idx="402">
                  <c:v>6.7</c:v>
                </c:pt>
                <c:pt idx="403">
                  <c:v>6.7166666666666668</c:v>
                </c:pt>
                <c:pt idx="404">
                  <c:v>6.7333333333333334</c:v>
                </c:pt>
                <c:pt idx="405">
                  <c:v>6.75</c:v>
                </c:pt>
                <c:pt idx="406">
                  <c:v>6.7666666666666666</c:v>
                </c:pt>
                <c:pt idx="407">
                  <c:v>6.7833333333333332</c:v>
                </c:pt>
                <c:pt idx="408">
                  <c:v>6.8</c:v>
                </c:pt>
                <c:pt idx="409">
                  <c:v>6.8166666666666664</c:v>
                </c:pt>
                <c:pt idx="410">
                  <c:v>6.833333333333333</c:v>
                </c:pt>
                <c:pt idx="411">
                  <c:v>6.85</c:v>
                </c:pt>
                <c:pt idx="412">
                  <c:v>6.8666666666666663</c:v>
                </c:pt>
                <c:pt idx="413">
                  <c:v>6.8833333333333337</c:v>
                </c:pt>
                <c:pt idx="414">
                  <c:v>6.9</c:v>
                </c:pt>
                <c:pt idx="415">
                  <c:v>6.916666666666667</c:v>
                </c:pt>
                <c:pt idx="416">
                  <c:v>6.9333333333333336</c:v>
                </c:pt>
                <c:pt idx="417">
                  <c:v>6.95</c:v>
                </c:pt>
                <c:pt idx="418">
                  <c:v>6.9666666666666668</c:v>
                </c:pt>
                <c:pt idx="419">
                  <c:v>6.9833333333333334</c:v>
                </c:pt>
                <c:pt idx="420">
                  <c:v>7</c:v>
                </c:pt>
                <c:pt idx="421">
                  <c:v>7.0166666666666666</c:v>
                </c:pt>
                <c:pt idx="422">
                  <c:v>7.0333333333333332</c:v>
                </c:pt>
                <c:pt idx="423">
                  <c:v>7.05</c:v>
                </c:pt>
                <c:pt idx="424">
                  <c:v>7.0666666666666664</c:v>
                </c:pt>
                <c:pt idx="425">
                  <c:v>7.083333333333333</c:v>
                </c:pt>
                <c:pt idx="426">
                  <c:v>7.1</c:v>
                </c:pt>
                <c:pt idx="427">
                  <c:v>7.1166666666666663</c:v>
                </c:pt>
                <c:pt idx="428">
                  <c:v>7.1333333333333337</c:v>
                </c:pt>
                <c:pt idx="429">
                  <c:v>7.15</c:v>
                </c:pt>
                <c:pt idx="430">
                  <c:v>7.166666666666667</c:v>
                </c:pt>
                <c:pt idx="431">
                  <c:v>7.1833333333333336</c:v>
                </c:pt>
                <c:pt idx="432">
                  <c:v>7.2</c:v>
                </c:pt>
                <c:pt idx="433">
                  <c:v>7.2166666666666668</c:v>
                </c:pt>
                <c:pt idx="434">
                  <c:v>7.2333333333333334</c:v>
                </c:pt>
                <c:pt idx="435">
                  <c:v>7.25</c:v>
                </c:pt>
                <c:pt idx="436">
                  <c:v>7.2666666666666666</c:v>
                </c:pt>
                <c:pt idx="437">
                  <c:v>7.2833333333333332</c:v>
                </c:pt>
                <c:pt idx="438">
                  <c:v>7.3</c:v>
                </c:pt>
                <c:pt idx="439">
                  <c:v>7.3166666666666664</c:v>
                </c:pt>
                <c:pt idx="440">
                  <c:v>7.333333333333333</c:v>
                </c:pt>
                <c:pt idx="441">
                  <c:v>7.35</c:v>
                </c:pt>
                <c:pt idx="442">
                  <c:v>7.3666666666666663</c:v>
                </c:pt>
                <c:pt idx="443">
                  <c:v>7.3833333333333337</c:v>
                </c:pt>
                <c:pt idx="444">
                  <c:v>7.4</c:v>
                </c:pt>
                <c:pt idx="445">
                  <c:v>7.416666666666667</c:v>
                </c:pt>
                <c:pt idx="446">
                  <c:v>7.4333333333333336</c:v>
                </c:pt>
                <c:pt idx="447">
                  <c:v>7.45</c:v>
                </c:pt>
                <c:pt idx="448">
                  <c:v>7.4666666666666668</c:v>
                </c:pt>
                <c:pt idx="449">
                  <c:v>7.4833333333333334</c:v>
                </c:pt>
                <c:pt idx="450">
                  <c:v>7.5</c:v>
                </c:pt>
                <c:pt idx="451">
                  <c:v>7.5166666666666666</c:v>
                </c:pt>
                <c:pt idx="452">
                  <c:v>7.5333333333333332</c:v>
                </c:pt>
                <c:pt idx="453">
                  <c:v>7.55</c:v>
                </c:pt>
                <c:pt idx="454">
                  <c:v>7.5666666666666664</c:v>
                </c:pt>
                <c:pt idx="455">
                  <c:v>7.583333333333333</c:v>
                </c:pt>
                <c:pt idx="456">
                  <c:v>7.6</c:v>
                </c:pt>
                <c:pt idx="457">
                  <c:v>7.6166666666666663</c:v>
                </c:pt>
                <c:pt idx="458">
                  <c:v>7.6333333333333337</c:v>
                </c:pt>
                <c:pt idx="459">
                  <c:v>7.65</c:v>
                </c:pt>
                <c:pt idx="460">
                  <c:v>7.666666666666667</c:v>
                </c:pt>
                <c:pt idx="461">
                  <c:v>7.6833333333333336</c:v>
                </c:pt>
                <c:pt idx="462">
                  <c:v>7.7</c:v>
                </c:pt>
                <c:pt idx="463">
                  <c:v>7.7166666666666668</c:v>
                </c:pt>
                <c:pt idx="464">
                  <c:v>7.7333333333333334</c:v>
                </c:pt>
                <c:pt idx="465">
                  <c:v>7.75</c:v>
                </c:pt>
                <c:pt idx="466">
                  <c:v>7.7666666666666666</c:v>
                </c:pt>
                <c:pt idx="467">
                  <c:v>7.7833333333333332</c:v>
                </c:pt>
                <c:pt idx="468">
                  <c:v>7.8</c:v>
                </c:pt>
                <c:pt idx="469">
                  <c:v>7.8166666666666664</c:v>
                </c:pt>
                <c:pt idx="470">
                  <c:v>7.833333333333333</c:v>
                </c:pt>
                <c:pt idx="471">
                  <c:v>7.85</c:v>
                </c:pt>
                <c:pt idx="472">
                  <c:v>7.8666666666666663</c:v>
                </c:pt>
                <c:pt idx="473">
                  <c:v>7.8833333333333337</c:v>
                </c:pt>
                <c:pt idx="474">
                  <c:v>7.9</c:v>
                </c:pt>
                <c:pt idx="475">
                  <c:v>7.916666666666667</c:v>
                </c:pt>
                <c:pt idx="476">
                  <c:v>7.9333333333333336</c:v>
                </c:pt>
                <c:pt idx="477">
                  <c:v>7.95</c:v>
                </c:pt>
                <c:pt idx="478">
                  <c:v>7.9666666666666668</c:v>
                </c:pt>
                <c:pt idx="479">
                  <c:v>7.9833333333333334</c:v>
                </c:pt>
                <c:pt idx="480">
                  <c:v>8</c:v>
                </c:pt>
                <c:pt idx="481">
                  <c:v>8.0166666666666675</c:v>
                </c:pt>
                <c:pt idx="482">
                  <c:v>8.0333333333333332</c:v>
                </c:pt>
                <c:pt idx="483">
                  <c:v>8.0500000000000007</c:v>
                </c:pt>
                <c:pt idx="484">
                  <c:v>8.0666666666666664</c:v>
                </c:pt>
                <c:pt idx="485">
                  <c:v>8.0833333333333339</c:v>
                </c:pt>
                <c:pt idx="486">
                  <c:v>8.1</c:v>
                </c:pt>
                <c:pt idx="487">
                  <c:v>8.1166666666666671</c:v>
                </c:pt>
                <c:pt idx="488">
                  <c:v>8.1333333333333329</c:v>
                </c:pt>
                <c:pt idx="489">
                  <c:v>8.15</c:v>
                </c:pt>
                <c:pt idx="490">
                  <c:v>8.1666666666666661</c:v>
                </c:pt>
                <c:pt idx="491">
                  <c:v>8.1833333333333336</c:v>
                </c:pt>
                <c:pt idx="492">
                  <c:v>8.1999999999999993</c:v>
                </c:pt>
                <c:pt idx="493">
                  <c:v>8.2166666666666668</c:v>
                </c:pt>
                <c:pt idx="494">
                  <c:v>8.2333333333333325</c:v>
                </c:pt>
                <c:pt idx="495">
                  <c:v>8.25</c:v>
                </c:pt>
                <c:pt idx="496">
                  <c:v>8.2666666666666675</c:v>
                </c:pt>
                <c:pt idx="497">
                  <c:v>8.2833333333333332</c:v>
                </c:pt>
                <c:pt idx="498">
                  <c:v>8.3000000000000007</c:v>
                </c:pt>
                <c:pt idx="499">
                  <c:v>8.3166666666666664</c:v>
                </c:pt>
                <c:pt idx="500">
                  <c:v>8.3333333333333339</c:v>
                </c:pt>
                <c:pt idx="501">
                  <c:v>8.35</c:v>
                </c:pt>
                <c:pt idx="502">
                  <c:v>8.3666666666666671</c:v>
                </c:pt>
                <c:pt idx="503">
                  <c:v>8.3833333333333329</c:v>
                </c:pt>
                <c:pt idx="504">
                  <c:v>8.4</c:v>
                </c:pt>
                <c:pt idx="505">
                  <c:v>8.4166666666666661</c:v>
                </c:pt>
                <c:pt idx="506">
                  <c:v>8.4333333333333336</c:v>
                </c:pt>
                <c:pt idx="507">
                  <c:v>8.4499999999999993</c:v>
                </c:pt>
                <c:pt idx="508">
                  <c:v>8.4666666666666668</c:v>
                </c:pt>
                <c:pt idx="509">
                  <c:v>8.4833333333333325</c:v>
                </c:pt>
                <c:pt idx="510">
                  <c:v>8.5</c:v>
                </c:pt>
                <c:pt idx="511">
                  <c:v>8.5166666666666675</c:v>
                </c:pt>
                <c:pt idx="512">
                  <c:v>8.5333333333333332</c:v>
                </c:pt>
                <c:pt idx="513">
                  <c:v>8.5500000000000007</c:v>
                </c:pt>
                <c:pt idx="514">
                  <c:v>8.5666666666666664</c:v>
                </c:pt>
                <c:pt idx="515">
                  <c:v>8.5833333333333339</c:v>
                </c:pt>
                <c:pt idx="516">
                  <c:v>8.6</c:v>
                </c:pt>
                <c:pt idx="517">
                  <c:v>8.6166666666666671</c:v>
                </c:pt>
                <c:pt idx="518">
                  <c:v>8.6333333333333329</c:v>
                </c:pt>
                <c:pt idx="519">
                  <c:v>8.65</c:v>
                </c:pt>
                <c:pt idx="520">
                  <c:v>8.6666666666666661</c:v>
                </c:pt>
                <c:pt idx="521">
                  <c:v>8.6833333333333336</c:v>
                </c:pt>
                <c:pt idx="522">
                  <c:v>8.6999999999999993</c:v>
                </c:pt>
                <c:pt idx="523">
                  <c:v>8.7166666666666668</c:v>
                </c:pt>
                <c:pt idx="524">
                  <c:v>8.7333333333333325</c:v>
                </c:pt>
                <c:pt idx="525">
                  <c:v>8.75</c:v>
                </c:pt>
                <c:pt idx="526">
                  <c:v>8.7666666666666675</c:v>
                </c:pt>
                <c:pt idx="527">
                  <c:v>8.7833333333333332</c:v>
                </c:pt>
                <c:pt idx="528">
                  <c:v>8.8000000000000007</c:v>
                </c:pt>
                <c:pt idx="529">
                  <c:v>8.8166666666666664</c:v>
                </c:pt>
                <c:pt idx="530">
                  <c:v>8.8333333333333339</c:v>
                </c:pt>
                <c:pt idx="531">
                  <c:v>8.85</c:v>
                </c:pt>
                <c:pt idx="532">
                  <c:v>8.8666666666666671</c:v>
                </c:pt>
                <c:pt idx="533">
                  <c:v>8.8833333333333329</c:v>
                </c:pt>
                <c:pt idx="534">
                  <c:v>8.9</c:v>
                </c:pt>
                <c:pt idx="535">
                  <c:v>8.9166666666666661</c:v>
                </c:pt>
                <c:pt idx="536">
                  <c:v>8.9333333333333336</c:v>
                </c:pt>
                <c:pt idx="537">
                  <c:v>8.9499999999999993</c:v>
                </c:pt>
                <c:pt idx="538">
                  <c:v>8.9666666666666668</c:v>
                </c:pt>
                <c:pt idx="539">
                  <c:v>8.9833333333333325</c:v>
                </c:pt>
                <c:pt idx="540">
                  <c:v>9</c:v>
                </c:pt>
                <c:pt idx="541">
                  <c:v>9.0166666666666675</c:v>
                </c:pt>
                <c:pt idx="542">
                  <c:v>9.0333333333333332</c:v>
                </c:pt>
                <c:pt idx="543">
                  <c:v>9.0500000000000007</c:v>
                </c:pt>
                <c:pt idx="544">
                  <c:v>9.0666666666666664</c:v>
                </c:pt>
                <c:pt idx="545">
                  <c:v>9.0833333333333339</c:v>
                </c:pt>
                <c:pt idx="546">
                  <c:v>9.1</c:v>
                </c:pt>
                <c:pt idx="547">
                  <c:v>9.1166666666666671</c:v>
                </c:pt>
                <c:pt idx="548">
                  <c:v>9.1333333333333329</c:v>
                </c:pt>
                <c:pt idx="549">
                  <c:v>9.15</c:v>
                </c:pt>
                <c:pt idx="550">
                  <c:v>9.1666666666666661</c:v>
                </c:pt>
                <c:pt idx="551">
                  <c:v>9.1833333333333336</c:v>
                </c:pt>
                <c:pt idx="552">
                  <c:v>9.1999999999999993</c:v>
                </c:pt>
                <c:pt idx="553">
                  <c:v>9.2166666666666668</c:v>
                </c:pt>
                <c:pt idx="554">
                  <c:v>9.2333333333333325</c:v>
                </c:pt>
                <c:pt idx="555">
                  <c:v>9.25</c:v>
                </c:pt>
                <c:pt idx="556">
                  <c:v>9.2666666666666675</c:v>
                </c:pt>
                <c:pt idx="557">
                  <c:v>9.2833333333333332</c:v>
                </c:pt>
                <c:pt idx="558">
                  <c:v>9.3000000000000007</c:v>
                </c:pt>
                <c:pt idx="559">
                  <c:v>9.3166666666666664</c:v>
                </c:pt>
                <c:pt idx="560">
                  <c:v>9.3333333333333339</c:v>
                </c:pt>
                <c:pt idx="561">
                  <c:v>9.35</c:v>
                </c:pt>
                <c:pt idx="562">
                  <c:v>9.3666666666666671</c:v>
                </c:pt>
                <c:pt idx="563">
                  <c:v>9.3833333333333329</c:v>
                </c:pt>
                <c:pt idx="564">
                  <c:v>9.4</c:v>
                </c:pt>
                <c:pt idx="565">
                  <c:v>9.4166666666666661</c:v>
                </c:pt>
                <c:pt idx="566">
                  <c:v>9.4333333333333336</c:v>
                </c:pt>
                <c:pt idx="567">
                  <c:v>9.4499999999999993</c:v>
                </c:pt>
                <c:pt idx="568">
                  <c:v>9.4666666666666668</c:v>
                </c:pt>
                <c:pt idx="569">
                  <c:v>9.4833333333333325</c:v>
                </c:pt>
                <c:pt idx="570">
                  <c:v>9.5</c:v>
                </c:pt>
                <c:pt idx="571">
                  <c:v>9.5166666666666675</c:v>
                </c:pt>
                <c:pt idx="572">
                  <c:v>9.5333333333333332</c:v>
                </c:pt>
                <c:pt idx="573">
                  <c:v>9.5500000000000007</c:v>
                </c:pt>
                <c:pt idx="574">
                  <c:v>9.5666666666666664</c:v>
                </c:pt>
                <c:pt idx="575">
                  <c:v>9.5833333333333339</c:v>
                </c:pt>
                <c:pt idx="576">
                  <c:v>9.6</c:v>
                </c:pt>
                <c:pt idx="577">
                  <c:v>9.6166666666666671</c:v>
                </c:pt>
                <c:pt idx="578">
                  <c:v>9.6333333333333329</c:v>
                </c:pt>
                <c:pt idx="579">
                  <c:v>9.65</c:v>
                </c:pt>
                <c:pt idx="580">
                  <c:v>9.6666666666666661</c:v>
                </c:pt>
                <c:pt idx="581">
                  <c:v>9.6833333333333336</c:v>
                </c:pt>
                <c:pt idx="582">
                  <c:v>9.6999999999999993</c:v>
                </c:pt>
                <c:pt idx="583">
                  <c:v>9.7166666666666668</c:v>
                </c:pt>
                <c:pt idx="584">
                  <c:v>9.7333333333333325</c:v>
                </c:pt>
                <c:pt idx="585">
                  <c:v>9.75</c:v>
                </c:pt>
                <c:pt idx="586">
                  <c:v>9.7666666666666675</c:v>
                </c:pt>
                <c:pt idx="587">
                  <c:v>9.7833333333333332</c:v>
                </c:pt>
                <c:pt idx="588">
                  <c:v>9.8000000000000007</c:v>
                </c:pt>
                <c:pt idx="589">
                  <c:v>9.8166666666666664</c:v>
                </c:pt>
                <c:pt idx="590">
                  <c:v>9.8333333333333339</c:v>
                </c:pt>
                <c:pt idx="591">
                  <c:v>9.85</c:v>
                </c:pt>
                <c:pt idx="592">
                  <c:v>9.8666666666666671</c:v>
                </c:pt>
                <c:pt idx="593">
                  <c:v>9.8833333333333329</c:v>
                </c:pt>
                <c:pt idx="594">
                  <c:v>9.9</c:v>
                </c:pt>
                <c:pt idx="595">
                  <c:v>9.9166666666666661</c:v>
                </c:pt>
                <c:pt idx="596">
                  <c:v>9.9333333333333336</c:v>
                </c:pt>
                <c:pt idx="597">
                  <c:v>9.9499999999999993</c:v>
                </c:pt>
                <c:pt idx="598">
                  <c:v>9.9666666666666668</c:v>
                </c:pt>
                <c:pt idx="599">
                  <c:v>9.9833333333333325</c:v>
                </c:pt>
                <c:pt idx="600">
                  <c:v>10</c:v>
                </c:pt>
                <c:pt idx="601">
                  <c:v>10.016666666666667</c:v>
                </c:pt>
                <c:pt idx="602">
                  <c:v>10.033333333333333</c:v>
                </c:pt>
                <c:pt idx="603">
                  <c:v>10.050000000000001</c:v>
                </c:pt>
                <c:pt idx="604">
                  <c:v>10.066666666666666</c:v>
                </c:pt>
                <c:pt idx="605">
                  <c:v>10.083333333333334</c:v>
                </c:pt>
                <c:pt idx="606">
                  <c:v>10.1</c:v>
                </c:pt>
                <c:pt idx="607">
                  <c:v>10.116666666666667</c:v>
                </c:pt>
                <c:pt idx="608">
                  <c:v>10.133333333333333</c:v>
                </c:pt>
                <c:pt idx="609">
                  <c:v>10.15</c:v>
                </c:pt>
                <c:pt idx="610">
                  <c:v>10.166666666666666</c:v>
                </c:pt>
                <c:pt idx="611">
                  <c:v>10.183333333333334</c:v>
                </c:pt>
                <c:pt idx="612">
                  <c:v>10.199999999999999</c:v>
                </c:pt>
                <c:pt idx="613">
                  <c:v>10.216666666666667</c:v>
                </c:pt>
                <c:pt idx="614">
                  <c:v>10.233333333333333</c:v>
                </c:pt>
                <c:pt idx="615">
                  <c:v>10.25</c:v>
                </c:pt>
                <c:pt idx="616">
                  <c:v>10.266666666666667</c:v>
                </c:pt>
                <c:pt idx="617">
                  <c:v>10.283333333333333</c:v>
                </c:pt>
                <c:pt idx="618">
                  <c:v>10.3</c:v>
                </c:pt>
                <c:pt idx="619">
                  <c:v>10.316666666666666</c:v>
                </c:pt>
                <c:pt idx="620">
                  <c:v>10.333333333333334</c:v>
                </c:pt>
                <c:pt idx="621">
                  <c:v>10.35</c:v>
                </c:pt>
                <c:pt idx="622">
                  <c:v>10.366666666666667</c:v>
                </c:pt>
                <c:pt idx="623">
                  <c:v>10.383333333333333</c:v>
                </c:pt>
                <c:pt idx="624">
                  <c:v>10.4</c:v>
                </c:pt>
                <c:pt idx="625">
                  <c:v>10.416666666666666</c:v>
                </c:pt>
                <c:pt idx="626">
                  <c:v>10.433333333333334</c:v>
                </c:pt>
                <c:pt idx="627">
                  <c:v>10.45</c:v>
                </c:pt>
                <c:pt idx="628">
                  <c:v>10.466666666666667</c:v>
                </c:pt>
                <c:pt idx="629">
                  <c:v>10.483333333333333</c:v>
                </c:pt>
                <c:pt idx="630">
                  <c:v>10.5</c:v>
                </c:pt>
                <c:pt idx="631">
                  <c:v>10.516666666666667</c:v>
                </c:pt>
                <c:pt idx="632">
                  <c:v>10.533333333333333</c:v>
                </c:pt>
                <c:pt idx="633">
                  <c:v>10.55</c:v>
                </c:pt>
                <c:pt idx="634">
                  <c:v>10.566666666666666</c:v>
                </c:pt>
                <c:pt idx="635">
                  <c:v>10.583333333333334</c:v>
                </c:pt>
                <c:pt idx="636">
                  <c:v>10.6</c:v>
                </c:pt>
                <c:pt idx="637">
                  <c:v>10.616666666666667</c:v>
                </c:pt>
                <c:pt idx="638">
                  <c:v>10.633333333333333</c:v>
                </c:pt>
                <c:pt idx="639">
                  <c:v>10.65</c:v>
                </c:pt>
                <c:pt idx="640">
                  <c:v>10.666666666666666</c:v>
                </c:pt>
                <c:pt idx="641">
                  <c:v>10.683333333333334</c:v>
                </c:pt>
                <c:pt idx="642">
                  <c:v>10.7</c:v>
                </c:pt>
                <c:pt idx="643">
                  <c:v>10.716666666666667</c:v>
                </c:pt>
                <c:pt idx="644">
                  <c:v>10.733333333333333</c:v>
                </c:pt>
                <c:pt idx="645">
                  <c:v>10.75</c:v>
                </c:pt>
                <c:pt idx="646">
                  <c:v>10.766666666666667</c:v>
                </c:pt>
                <c:pt idx="647">
                  <c:v>10.783333333333333</c:v>
                </c:pt>
                <c:pt idx="648">
                  <c:v>10.8</c:v>
                </c:pt>
                <c:pt idx="649">
                  <c:v>10.816666666666666</c:v>
                </c:pt>
                <c:pt idx="650">
                  <c:v>10.833333333333334</c:v>
                </c:pt>
                <c:pt idx="651">
                  <c:v>10.85</c:v>
                </c:pt>
                <c:pt idx="652">
                  <c:v>10.866666666666667</c:v>
                </c:pt>
                <c:pt idx="653">
                  <c:v>10.883333333333333</c:v>
                </c:pt>
                <c:pt idx="654">
                  <c:v>10.9</c:v>
                </c:pt>
                <c:pt idx="655">
                  <c:v>10.916666666666666</c:v>
                </c:pt>
                <c:pt idx="656">
                  <c:v>10.933333333333334</c:v>
                </c:pt>
                <c:pt idx="657">
                  <c:v>10.95</c:v>
                </c:pt>
                <c:pt idx="658">
                  <c:v>10.966666666666667</c:v>
                </c:pt>
                <c:pt idx="659">
                  <c:v>10.983333333333333</c:v>
                </c:pt>
                <c:pt idx="660">
                  <c:v>11</c:v>
                </c:pt>
                <c:pt idx="661">
                  <c:v>11.016666666666667</c:v>
                </c:pt>
                <c:pt idx="662">
                  <c:v>11.033333333333333</c:v>
                </c:pt>
                <c:pt idx="663">
                  <c:v>11.05</c:v>
                </c:pt>
                <c:pt idx="664">
                  <c:v>11.066666666666666</c:v>
                </c:pt>
                <c:pt idx="665">
                  <c:v>11.083333333333334</c:v>
                </c:pt>
                <c:pt idx="666">
                  <c:v>11.1</c:v>
                </c:pt>
                <c:pt idx="667">
                  <c:v>11.116666666666667</c:v>
                </c:pt>
                <c:pt idx="668">
                  <c:v>11.133333333333333</c:v>
                </c:pt>
                <c:pt idx="669">
                  <c:v>11.15</c:v>
                </c:pt>
                <c:pt idx="670">
                  <c:v>11.166666666666666</c:v>
                </c:pt>
                <c:pt idx="671">
                  <c:v>11.183333333333334</c:v>
                </c:pt>
                <c:pt idx="672">
                  <c:v>11.2</c:v>
                </c:pt>
                <c:pt idx="673">
                  <c:v>11.216666666666667</c:v>
                </c:pt>
                <c:pt idx="674">
                  <c:v>11.233333333333333</c:v>
                </c:pt>
                <c:pt idx="675">
                  <c:v>11.25</c:v>
                </c:pt>
                <c:pt idx="676">
                  <c:v>11.266666666666667</c:v>
                </c:pt>
                <c:pt idx="677">
                  <c:v>11.283333333333333</c:v>
                </c:pt>
                <c:pt idx="678">
                  <c:v>11.3</c:v>
                </c:pt>
                <c:pt idx="679">
                  <c:v>11.316666666666666</c:v>
                </c:pt>
                <c:pt idx="680">
                  <c:v>11.333333333333334</c:v>
                </c:pt>
                <c:pt idx="681">
                  <c:v>11.35</c:v>
                </c:pt>
                <c:pt idx="682">
                  <c:v>11.366666666666667</c:v>
                </c:pt>
                <c:pt idx="683">
                  <c:v>11.383333333333333</c:v>
                </c:pt>
                <c:pt idx="684">
                  <c:v>11.4</c:v>
                </c:pt>
                <c:pt idx="685">
                  <c:v>11.416666666666666</c:v>
                </c:pt>
                <c:pt idx="686">
                  <c:v>11.433333333333334</c:v>
                </c:pt>
                <c:pt idx="687">
                  <c:v>11.45</c:v>
                </c:pt>
                <c:pt idx="688">
                  <c:v>11.466666666666667</c:v>
                </c:pt>
                <c:pt idx="689">
                  <c:v>11.483333333333333</c:v>
                </c:pt>
                <c:pt idx="690">
                  <c:v>11.5</c:v>
                </c:pt>
                <c:pt idx="691">
                  <c:v>11.516666666666667</c:v>
                </c:pt>
                <c:pt idx="692">
                  <c:v>11.533333333333333</c:v>
                </c:pt>
                <c:pt idx="693">
                  <c:v>11.55</c:v>
                </c:pt>
                <c:pt idx="694">
                  <c:v>11.566666666666666</c:v>
                </c:pt>
                <c:pt idx="695">
                  <c:v>11.583333333333334</c:v>
                </c:pt>
                <c:pt idx="696">
                  <c:v>11.6</c:v>
                </c:pt>
                <c:pt idx="697">
                  <c:v>11.616666666666667</c:v>
                </c:pt>
                <c:pt idx="698">
                  <c:v>11.633333333333333</c:v>
                </c:pt>
                <c:pt idx="699">
                  <c:v>11.65</c:v>
                </c:pt>
                <c:pt idx="700">
                  <c:v>11.666666666666666</c:v>
                </c:pt>
                <c:pt idx="701">
                  <c:v>11.683333333333334</c:v>
                </c:pt>
                <c:pt idx="702">
                  <c:v>11.7</c:v>
                </c:pt>
                <c:pt idx="703">
                  <c:v>11.716666666666667</c:v>
                </c:pt>
                <c:pt idx="704">
                  <c:v>11.733333333333333</c:v>
                </c:pt>
                <c:pt idx="705">
                  <c:v>11.75</c:v>
                </c:pt>
                <c:pt idx="706">
                  <c:v>11.766666666666667</c:v>
                </c:pt>
                <c:pt idx="707">
                  <c:v>11.783333333333333</c:v>
                </c:pt>
                <c:pt idx="708">
                  <c:v>11.8</c:v>
                </c:pt>
                <c:pt idx="709">
                  <c:v>11.816666666666666</c:v>
                </c:pt>
                <c:pt idx="710">
                  <c:v>11.833333333333334</c:v>
                </c:pt>
                <c:pt idx="711">
                  <c:v>11.85</c:v>
                </c:pt>
                <c:pt idx="712">
                  <c:v>11.866666666666667</c:v>
                </c:pt>
                <c:pt idx="713">
                  <c:v>11.883333333333333</c:v>
                </c:pt>
                <c:pt idx="714">
                  <c:v>11.9</c:v>
                </c:pt>
                <c:pt idx="715">
                  <c:v>11.916666666666666</c:v>
                </c:pt>
                <c:pt idx="716">
                  <c:v>11.933333333333334</c:v>
                </c:pt>
                <c:pt idx="717">
                  <c:v>11.95</c:v>
                </c:pt>
                <c:pt idx="718">
                  <c:v>11.966666666666667</c:v>
                </c:pt>
                <c:pt idx="719">
                  <c:v>11.983333333333333</c:v>
                </c:pt>
                <c:pt idx="720">
                  <c:v>12</c:v>
                </c:pt>
                <c:pt idx="721">
                  <c:v>12.016666666666667</c:v>
                </c:pt>
                <c:pt idx="722">
                  <c:v>12.033333333333333</c:v>
                </c:pt>
                <c:pt idx="723">
                  <c:v>12.05</c:v>
                </c:pt>
                <c:pt idx="724">
                  <c:v>12.066666666666666</c:v>
                </c:pt>
                <c:pt idx="725">
                  <c:v>12.083333333333334</c:v>
                </c:pt>
                <c:pt idx="726">
                  <c:v>12.1</c:v>
                </c:pt>
                <c:pt idx="727">
                  <c:v>12.116666666666667</c:v>
                </c:pt>
                <c:pt idx="728">
                  <c:v>12.133333333333333</c:v>
                </c:pt>
                <c:pt idx="729">
                  <c:v>12.15</c:v>
                </c:pt>
                <c:pt idx="730">
                  <c:v>12.166666666666666</c:v>
                </c:pt>
                <c:pt idx="731">
                  <c:v>12.183333333333334</c:v>
                </c:pt>
                <c:pt idx="732">
                  <c:v>12.2</c:v>
                </c:pt>
                <c:pt idx="733">
                  <c:v>12.216666666666667</c:v>
                </c:pt>
                <c:pt idx="734">
                  <c:v>12.233333333333333</c:v>
                </c:pt>
                <c:pt idx="735">
                  <c:v>12.25</c:v>
                </c:pt>
                <c:pt idx="736">
                  <c:v>12.266666666666667</c:v>
                </c:pt>
                <c:pt idx="737">
                  <c:v>12.283333333333333</c:v>
                </c:pt>
                <c:pt idx="738">
                  <c:v>12.3</c:v>
                </c:pt>
                <c:pt idx="739">
                  <c:v>12.316666666666666</c:v>
                </c:pt>
                <c:pt idx="740">
                  <c:v>12.333333333333334</c:v>
                </c:pt>
                <c:pt idx="741">
                  <c:v>12.35</c:v>
                </c:pt>
                <c:pt idx="742">
                  <c:v>12.366666666666667</c:v>
                </c:pt>
                <c:pt idx="743">
                  <c:v>12.383333333333333</c:v>
                </c:pt>
                <c:pt idx="744">
                  <c:v>12.4</c:v>
                </c:pt>
                <c:pt idx="745">
                  <c:v>12.416666666666666</c:v>
                </c:pt>
                <c:pt idx="746">
                  <c:v>12.433333333333334</c:v>
                </c:pt>
                <c:pt idx="747">
                  <c:v>12.45</c:v>
                </c:pt>
                <c:pt idx="748">
                  <c:v>12.466666666666667</c:v>
                </c:pt>
                <c:pt idx="749">
                  <c:v>12.483333333333333</c:v>
                </c:pt>
                <c:pt idx="750">
                  <c:v>12.5</c:v>
                </c:pt>
                <c:pt idx="751">
                  <c:v>12.516666666666667</c:v>
                </c:pt>
                <c:pt idx="752">
                  <c:v>12.533333333333333</c:v>
                </c:pt>
                <c:pt idx="753">
                  <c:v>12.55</c:v>
                </c:pt>
                <c:pt idx="754">
                  <c:v>12.566666666666666</c:v>
                </c:pt>
                <c:pt idx="755">
                  <c:v>12.583333333333334</c:v>
                </c:pt>
                <c:pt idx="756">
                  <c:v>12.6</c:v>
                </c:pt>
                <c:pt idx="757">
                  <c:v>12.616666666666667</c:v>
                </c:pt>
                <c:pt idx="758">
                  <c:v>12.633333333333333</c:v>
                </c:pt>
                <c:pt idx="759">
                  <c:v>12.65</c:v>
                </c:pt>
                <c:pt idx="760">
                  <c:v>12.666666666666666</c:v>
                </c:pt>
                <c:pt idx="761">
                  <c:v>12.683333333333334</c:v>
                </c:pt>
                <c:pt idx="762">
                  <c:v>12.7</c:v>
                </c:pt>
                <c:pt idx="763">
                  <c:v>12.716666666666667</c:v>
                </c:pt>
                <c:pt idx="764">
                  <c:v>12.733333333333333</c:v>
                </c:pt>
                <c:pt idx="765">
                  <c:v>12.75</c:v>
                </c:pt>
                <c:pt idx="766">
                  <c:v>12.766666666666667</c:v>
                </c:pt>
                <c:pt idx="767">
                  <c:v>12.783333333333333</c:v>
                </c:pt>
                <c:pt idx="768">
                  <c:v>12.8</c:v>
                </c:pt>
                <c:pt idx="769">
                  <c:v>12.816666666666666</c:v>
                </c:pt>
                <c:pt idx="770">
                  <c:v>12.833333333333334</c:v>
                </c:pt>
                <c:pt idx="771">
                  <c:v>12.85</c:v>
                </c:pt>
                <c:pt idx="772">
                  <c:v>12.866666666666667</c:v>
                </c:pt>
                <c:pt idx="773">
                  <c:v>12.883333333333333</c:v>
                </c:pt>
                <c:pt idx="774">
                  <c:v>12.9</c:v>
                </c:pt>
                <c:pt idx="775">
                  <c:v>12.916666666666666</c:v>
                </c:pt>
                <c:pt idx="776">
                  <c:v>12.933333333333334</c:v>
                </c:pt>
                <c:pt idx="777">
                  <c:v>12.95</c:v>
                </c:pt>
                <c:pt idx="778">
                  <c:v>12.966666666666667</c:v>
                </c:pt>
                <c:pt idx="779">
                  <c:v>12.983333333333333</c:v>
                </c:pt>
                <c:pt idx="780">
                  <c:v>13</c:v>
                </c:pt>
                <c:pt idx="781">
                  <c:v>13.016666666666667</c:v>
                </c:pt>
                <c:pt idx="782">
                  <c:v>13.033333333333333</c:v>
                </c:pt>
                <c:pt idx="783">
                  <c:v>13.05</c:v>
                </c:pt>
                <c:pt idx="784">
                  <c:v>13.066666666666666</c:v>
                </c:pt>
                <c:pt idx="785">
                  <c:v>13.083333333333334</c:v>
                </c:pt>
                <c:pt idx="786">
                  <c:v>13.1</c:v>
                </c:pt>
                <c:pt idx="787">
                  <c:v>13.116666666666667</c:v>
                </c:pt>
                <c:pt idx="788">
                  <c:v>13.133333333333333</c:v>
                </c:pt>
                <c:pt idx="789">
                  <c:v>13.15</c:v>
                </c:pt>
                <c:pt idx="790">
                  <c:v>13.166666666666666</c:v>
                </c:pt>
                <c:pt idx="791">
                  <c:v>13.183333333333334</c:v>
                </c:pt>
                <c:pt idx="792">
                  <c:v>13.2</c:v>
                </c:pt>
                <c:pt idx="793">
                  <c:v>13.216666666666667</c:v>
                </c:pt>
                <c:pt idx="794">
                  <c:v>13.233333333333333</c:v>
                </c:pt>
                <c:pt idx="795">
                  <c:v>13.25</c:v>
                </c:pt>
                <c:pt idx="796">
                  <c:v>13.266666666666667</c:v>
                </c:pt>
                <c:pt idx="797">
                  <c:v>13.283333333333333</c:v>
                </c:pt>
                <c:pt idx="798">
                  <c:v>13.3</c:v>
                </c:pt>
                <c:pt idx="799">
                  <c:v>13.316666666666666</c:v>
                </c:pt>
                <c:pt idx="800">
                  <c:v>13.333333333333334</c:v>
                </c:pt>
                <c:pt idx="801">
                  <c:v>13.35</c:v>
                </c:pt>
                <c:pt idx="802">
                  <c:v>13.366666666666667</c:v>
                </c:pt>
                <c:pt idx="803">
                  <c:v>13.383333333333333</c:v>
                </c:pt>
                <c:pt idx="804">
                  <c:v>13.4</c:v>
                </c:pt>
                <c:pt idx="805">
                  <c:v>13.416666666666666</c:v>
                </c:pt>
                <c:pt idx="806">
                  <c:v>13.433333333333334</c:v>
                </c:pt>
                <c:pt idx="807">
                  <c:v>13.45</c:v>
                </c:pt>
                <c:pt idx="808">
                  <c:v>13.466666666666667</c:v>
                </c:pt>
                <c:pt idx="809">
                  <c:v>13.483333333333333</c:v>
                </c:pt>
                <c:pt idx="810">
                  <c:v>13.5</c:v>
                </c:pt>
                <c:pt idx="811">
                  <c:v>13.516666666666667</c:v>
                </c:pt>
                <c:pt idx="812">
                  <c:v>13.533333333333333</c:v>
                </c:pt>
                <c:pt idx="813">
                  <c:v>13.55</c:v>
                </c:pt>
                <c:pt idx="814">
                  <c:v>13.566666666666666</c:v>
                </c:pt>
                <c:pt idx="815">
                  <c:v>13.583333333333334</c:v>
                </c:pt>
                <c:pt idx="816">
                  <c:v>13.6</c:v>
                </c:pt>
                <c:pt idx="817">
                  <c:v>13.616666666666667</c:v>
                </c:pt>
                <c:pt idx="818">
                  <c:v>13.633333333333333</c:v>
                </c:pt>
                <c:pt idx="819">
                  <c:v>13.65</c:v>
                </c:pt>
                <c:pt idx="820">
                  <c:v>13.666666666666666</c:v>
                </c:pt>
                <c:pt idx="821">
                  <c:v>13.683333333333334</c:v>
                </c:pt>
                <c:pt idx="822">
                  <c:v>13.7</c:v>
                </c:pt>
                <c:pt idx="823">
                  <c:v>13.716666666666667</c:v>
                </c:pt>
                <c:pt idx="824">
                  <c:v>13.733333333333333</c:v>
                </c:pt>
                <c:pt idx="825">
                  <c:v>13.75</c:v>
                </c:pt>
                <c:pt idx="826">
                  <c:v>13.766666666666667</c:v>
                </c:pt>
                <c:pt idx="827">
                  <c:v>13.783333333333333</c:v>
                </c:pt>
                <c:pt idx="828">
                  <c:v>13.8</c:v>
                </c:pt>
                <c:pt idx="829">
                  <c:v>13.816666666666666</c:v>
                </c:pt>
                <c:pt idx="830">
                  <c:v>13.833333333333334</c:v>
                </c:pt>
                <c:pt idx="831">
                  <c:v>13.85</c:v>
                </c:pt>
                <c:pt idx="832">
                  <c:v>13.866666666666667</c:v>
                </c:pt>
                <c:pt idx="833">
                  <c:v>13.883333333333333</c:v>
                </c:pt>
                <c:pt idx="834">
                  <c:v>13.9</c:v>
                </c:pt>
                <c:pt idx="835">
                  <c:v>13.916666666666666</c:v>
                </c:pt>
                <c:pt idx="836">
                  <c:v>13.933333333333334</c:v>
                </c:pt>
                <c:pt idx="837">
                  <c:v>13.95</c:v>
                </c:pt>
                <c:pt idx="838">
                  <c:v>13.966666666666667</c:v>
                </c:pt>
                <c:pt idx="839">
                  <c:v>13.983333333333333</c:v>
                </c:pt>
                <c:pt idx="840">
                  <c:v>14</c:v>
                </c:pt>
                <c:pt idx="841">
                  <c:v>14.016666666666667</c:v>
                </c:pt>
                <c:pt idx="842">
                  <c:v>14.033333333333333</c:v>
                </c:pt>
                <c:pt idx="843">
                  <c:v>14.05</c:v>
                </c:pt>
                <c:pt idx="844">
                  <c:v>14.066666666666666</c:v>
                </c:pt>
                <c:pt idx="845">
                  <c:v>14.083333333333334</c:v>
                </c:pt>
                <c:pt idx="846">
                  <c:v>14.1</c:v>
                </c:pt>
                <c:pt idx="847">
                  <c:v>14.116666666666667</c:v>
                </c:pt>
                <c:pt idx="848">
                  <c:v>14.133333333333333</c:v>
                </c:pt>
                <c:pt idx="849">
                  <c:v>14.15</c:v>
                </c:pt>
                <c:pt idx="850">
                  <c:v>14.166666666666666</c:v>
                </c:pt>
                <c:pt idx="851">
                  <c:v>14.183333333333334</c:v>
                </c:pt>
                <c:pt idx="852">
                  <c:v>14.2</c:v>
                </c:pt>
                <c:pt idx="853">
                  <c:v>14.216666666666667</c:v>
                </c:pt>
                <c:pt idx="854">
                  <c:v>14.233333333333333</c:v>
                </c:pt>
                <c:pt idx="855">
                  <c:v>14.25</c:v>
                </c:pt>
                <c:pt idx="856">
                  <c:v>14.266666666666667</c:v>
                </c:pt>
                <c:pt idx="857">
                  <c:v>14.283333333333333</c:v>
                </c:pt>
                <c:pt idx="858">
                  <c:v>14.3</c:v>
                </c:pt>
                <c:pt idx="859">
                  <c:v>14.316666666666666</c:v>
                </c:pt>
                <c:pt idx="860">
                  <c:v>14.333333333333334</c:v>
                </c:pt>
                <c:pt idx="861">
                  <c:v>14.35</c:v>
                </c:pt>
                <c:pt idx="862">
                  <c:v>14.366666666666667</c:v>
                </c:pt>
                <c:pt idx="863">
                  <c:v>14.383333333333333</c:v>
                </c:pt>
                <c:pt idx="864">
                  <c:v>14.4</c:v>
                </c:pt>
                <c:pt idx="865">
                  <c:v>14.416666666666666</c:v>
                </c:pt>
                <c:pt idx="866">
                  <c:v>14.433333333333334</c:v>
                </c:pt>
                <c:pt idx="867">
                  <c:v>14.45</c:v>
                </c:pt>
                <c:pt idx="868">
                  <c:v>14.466666666666667</c:v>
                </c:pt>
                <c:pt idx="869">
                  <c:v>14.483333333333333</c:v>
                </c:pt>
                <c:pt idx="870">
                  <c:v>14.5</c:v>
                </c:pt>
                <c:pt idx="871">
                  <c:v>14.516666666666667</c:v>
                </c:pt>
                <c:pt idx="872">
                  <c:v>14.533333333333333</c:v>
                </c:pt>
                <c:pt idx="873">
                  <c:v>14.55</c:v>
                </c:pt>
                <c:pt idx="874">
                  <c:v>14.566666666666666</c:v>
                </c:pt>
                <c:pt idx="875">
                  <c:v>14.583333333333334</c:v>
                </c:pt>
                <c:pt idx="876">
                  <c:v>14.6</c:v>
                </c:pt>
                <c:pt idx="877">
                  <c:v>14.616666666666667</c:v>
                </c:pt>
                <c:pt idx="878">
                  <c:v>14.633333333333333</c:v>
                </c:pt>
                <c:pt idx="879">
                  <c:v>14.65</c:v>
                </c:pt>
                <c:pt idx="880">
                  <c:v>14.666666666666666</c:v>
                </c:pt>
                <c:pt idx="881">
                  <c:v>14.683333333333334</c:v>
                </c:pt>
                <c:pt idx="882">
                  <c:v>14.7</c:v>
                </c:pt>
                <c:pt idx="883">
                  <c:v>14.716666666666667</c:v>
                </c:pt>
                <c:pt idx="884">
                  <c:v>14.733333333333333</c:v>
                </c:pt>
                <c:pt idx="885">
                  <c:v>14.75</c:v>
                </c:pt>
                <c:pt idx="886">
                  <c:v>14.766666666666667</c:v>
                </c:pt>
                <c:pt idx="887">
                  <c:v>14.783333333333333</c:v>
                </c:pt>
                <c:pt idx="888">
                  <c:v>14.8</c:v>
                </c:pt>
                <c:pt idx="889">
                  <c:v>14.816666666666666</c:v>
                </c:pt>
                <c:pt idx="890">
                  <c:v>14.833333333333334</c:v>
                </c:pt>
                <c:pt idx="891">
                  <c:v>14.85</c:v>
                </c:pt>
                <c:pt idx="892">
                  <c:v>14.866666666666667</c:v>
                </c:pt>
                <c:pt idx="893">
                  <c:v>14.883333333333333</c:v>
                </c:pt>
                <c:pt idx="894">
                  <c:v>14.9</c:v>
                </c:pt>
                <c:pt idx="895">
                  <c:v>14.916666666666666</c:v>
                </c:pt>
                <c:pt idx="896">
                  <c:v>14.933333333333334</c:v>
                </c:pt>
                <c:pt idx="897">
                  <c:v>14.95</c:v>
                </c:pt>
                <c:pt idx="898">
                  <c:v>14.966666666666667</c:v>
                </c:pt>
                <c:pt idx="899">
                  <c:v>14.983333333333333</c:v>
                </c:pt>
                <c:pt idx="900">
                  <c:v>15</c:v>
                </c:pt>
                <c:pt idx="901">
                  <c:v>15.016666666666667</c:v>
                </c:pt>
                <c:pt idx="902">
                  <c:v>15.033333333333333</c:v>
                </c:pt>
                <c:pt idx="903">
                  <c:v>15.05</c:v>
                </c:pt>
                <c:pt idx="904">
                  <c:v>15.066666666666666</c:v>
                </c:pt>
                <c:pt idx="905">
                  <c:v>15.083333333333334</c:v>
                </c:pt>
                <c:pt idx="906">
                  <c:v>15.1</c:v>
                </c:pt>
                <c:pt idx="907">
                  <c:v>15.116666666666667</c:v>
                </c:pt>
                <c:pt idx="908">
                  <c:v>15.133333333333333</c:v>
                </c:pt>
                <c:pt idx="909">
                  <c:v>15.15</c:v>
                </c:pt>
                <c:pt idx="910">
                  <c:v>15.166666666666666</c:v>
                </c:pt>
                <c:pt idx="911">
                  <c:v>15.183333333333334</c:v>
                </c:pt>
                <c:pt idx="912">
                  <c:v>15.2</c:v>
                </c:pt>
                <c:pt idx="913">
                  <c:v>15.216666666666667</c:v>
                </c:pt>
                <c:pt idx="914">
                  <c:v>15.233333333333333</c:v>
                </c:pt>
                <c:pt idx="915">
                  <c:v>15.25</c:v>
                </c:pt>
                <c:pt idx="916">
                  <c:v>15.266666666666667</c:v>
                </c:pt>
                <c:pt idx="917">
                  <c:v>15.283333333333333</c:v>
                </c:pt>
                <c:pt idx="918">
                  <c:v>15.3</c:v>
                </c:pt>
                <c:pt idx="919">
                  <c:v>15.316666666666666</c:v>
                </c:pt>
                <c:pt idx="920">
                  <c:v>15.333333333333334</c:v>
                </c:pt>
                <c:pt idx="921">
                  <c:v>15.35</c:v>
                </c:pt>
                <c:pt idx="922">
                  <c:v>15.366666666666667</c:v>
                </c:pt>
                <c:pt idx="923">
                  <c:v>15.383333333333333</c:v>
                </c:pt>
                <c:pt idx="924">
                  <c:v>15.4</c:v>
                </c:pt>
                <c:pt idx="925">
                  <c:v>15.416666666666666</c:v>
                </c:pt>
                <c:pt idx="926">
                  <c:v>15.433333333333334</c:v>
                </c:pt>
                <c:pt idx="927">
                  <c:v>15.45</c:v>
                </c:pt>
                <c:pt idx="928">
                  <c:v>15.466666666666667</c:v>
                </c:pt>
                <c:pt idx="929">
                  <c:v>15.483333333333333</c:v>
                </c:pt>
                <c:pt idx="930">
                  <c:v>15.5</c:v>
                </c:pt>
                <c:pt idx="931">
                  <c:v>15.516666666666667</c:v>
                </c:pt>
                <c:pt idx="932">
                  <c:v>15.533333333333333</c:v>
                </c:pt>
                <c:pt idx="933">
                  <c:v>15.55</c:v>
                </c:pt>
                <c:pt idx="934">
                  <c:v>15.566666666666666</c:v>
                </c:pt>
                <c:pt idx="935">
                  <c:v>15.583333333333334</c:v>
                </c:pt>
                <c:pt idx="936">
                  <c:v>15.6</c:v>
                </c:pt>
                <c:pt idx="937">
                  <c:v>15.616666666666667</c:v>
                </c:pt>
                <c:pt idx="938">
                  <c:v>15.633333333333333</c:v>
                </c:pt>
                <c:pt idx="939">
                  <c:v>15.65</c:v>
                </c:pt>
                <c:pt idx="940">
                  <c:v>15.666666666666666</c:v>
                </c:pt>
                <c:pt idx="941">
                  <c:v>15.683333333333334</c:v>
                </c:pt>
                <c:pt idx="942">
                  <c:v>15.7</c:v>
                </c:pt>
                <c:pt idx="943">
                  <c:v>15.716666666666667</c:v>
                </c:pt>
                <c:pt idx="944">
                  <c:v>15.733333333333333</c:v>
                </c:pt>
                <c:pt idx="945">
                  <c:v>15.75</c:v>
                </c:pt>
                <c:pt idx="946">
                  <c:v>15.766666666666667</c:v>
                </c:pt>
                <c:pt idx="947">
                  <c:v>15.783333333333333</c:v>
                </c:pt>
                <c:pt idx="948">
                  <c:v>15.8</c:v>
                </c:pt>
                <c:pt idx="949">
                  <c:v>15.816666666666666</c:v>
                </c:pt>
                <c:pt idx="950">
                  <c:v>15.833333333333334</c:v>
                </c:pt>
                <c:pt idx="951">
                  <c:v>15.85</c:v>
                </c:pt>
                <c:pt idx="952">
                  <c:v>15.866666666666667</c:v>
                </c:pt>
                <c:pt idx="953">
                  <c:v>15.883333333333333</c:v>
                </c:pt>
                <c:pt idx="954">
                  <c:v>15.9</c:v>
                </c:pt>
                <c:pt idx="955">
                  <c:v>15.916666666666666</c:v>
                </c:pt>
                <c:pt idx="956">
                  <c:v>15.933333333333334</c:v>
                </c:pt>
                <c:pt idx="957">
                  <c:v>15.95</c:v>
                </c:pt>
                <c:pt idx="958">
                  <c:v>15.966666666666667</c:v>
                </c:pt>
                <c:pt idx="959">
                  <c:v>15.983333333333333</c:v>
                </c:pt>
                <c:pt idx="960">
                  <c:v>16</c:v>
                </c:pt>
                <c:pt idx="961">
                  <c:v>16.016666666666666</c:v>
                </c:pt>
                <c:pt idx="962">
                  <c:v>16.033333333333335</c:v>
                </c:pt>
                <c:pt idx="963">
                  <c:v>16.05</c:v>
                </c:pt>
                <c:pt idx="964">
                  <c:v>16.066666666666666</c:v>
                </c:pt>
                <c:pt idx="965">
                  <c:v>16.083333333333332</c:v>
                </c:pt>
                <c:pt idx="966">
                  <c:v>16.100000000000001</c:v>
                </c:pt>
                <c:pt idx="967">
                  <c:v>16.116666666666667</c:v>
                </c:pt>
                <c:pt idx="968">
                  <c:v>16.133333333333333</c:v>
                </c:pt>
                <c:pt idx="969">
                  <c:v>16.149999999999999</c:v>
                </c:pt>
                <c:pt idx="970">
                  <c:v>16.166666666666668</c:v>
                </c:pt>
                <c:pt idx="971">
                  <c:v>16.183333333333334</c:v>
                </c:pt>
                <c:pt idx="972">
                  <c:v>16.2</c:v>
                </c:pt>
                <c:pt idx="973">
                  <c:v>16.216666666666665</c:v>
                </c:pt>
                <c:pt idx="974">
                  <c:v>16.233333333333334</c:v>
                </c:pt>
                <c:pt idx="975">
                  <c:v>16.25</c:v>
                </c:pt>
                <c:pt idx="976">
                  <c:v>16.266666666666666</c:v>
                </c:pt>
                <c:pt idx="977">
                  <c:v>16.283333333333335</c:v>
                </c:pt>
                <c:pt idx="978">
                  <c:v>16.3</c:v>
                </c:pt>
                <c:pt idx="979">
                  <c:v>16.316666666666666</c:v>
                </c:pt>
                <c:pt idx="980">
                  <c:v>16.333333333333332</c:v>
                </c:pt>
                <c:pt idx="981">
                  <c:v>16.350000000000001</c:v>
                </c:pt>
                <c:pt idx="982">
                  <c:v>16.366666666666667</c:v>
                </c:pt>
                <c:pt idx="983">
                  <c:v>16.383333333333333</c:v>
                </c:pt>
                <c:pt idx="984">
                  <c:v>16.399999999999999</c:v>
                </c:pt>
                <c:pt idx="985">
                  <c:v>16.416666666666668</c:v>
                </c:pt>
                <c:pt idx="986">
                  <c:v>16.433333333333334</c:v>
                </c:pt>
                <c:pt idx="987">
                  <c:v>16.45</c:v>
                </c:pt>
                <c:pt idx="988">
                  <c:v>16.466666666666665</c:v>
                </c:pt>
                <c:pt idx="989">
                  <c:v>16.483333333333334</c:v>
                </c:pt>
                <c:pt idx="990">
                  <c:v>16.5</c:v>
                </c:pt>
                <c:pt idx="991">
                  <c:v>16.516666666666666</c:v>
                </c:pt>
                <c:pt idx="992">
                  <c:v>16.533333333333335</c:v>
                </c:pt>
                <c:pt idx="993">
                  <c:v>16.55</c:v>
                </c:pt>
                <c:pt idx="994">
                  <c:v>16.566666666666666</c:v>
                </c:pt>
                <c:pt idx="995">
                  <c:v>16.583333333333332</c:v>
                </c:pt>
                <c:pt idx="996">
                  <c:v>16.600000000000001</c:v>
                </c:pt>
                <c:pt idx="997">
                  <c:v>16.616666666666667</c:v>
                </c:pt>
                <c:pt idx="998">
                  <c:v>16.633333333333333</c:v>
                </c:pt>
                <c:pt idx="999">
                  <c:v>16.649999999999999</c:v>
                </c:pt>
                <c:pt idx="1000">
                  <c:v>16.666666666666668</c:v>
                </c:pt>
                <c:pt idx="1001">
                  <c:v>16.683333333333334</c:v>
                </c:pt>
                <c:pt idx="1002">
                  <c:v>16.7</c:v>
                </c:pt>
                <c:pt idx="1003">
                  <c:v>16.716666666666665</c:v>
                </c:pt>
                <c:pt idx="1004">
                  <c:v>16.733333333333334</c:v>
                </c:pt>
                <c:pt idx="1005">
                  <c:v>16.75</c:v>
                </c:pt>
                <c:pt idx="1006">
                  <c:v>16.766666666666666</c:v>
                </c:pt>
                <c:pt idx="1007">
                  <c:v>16.783333333333335</c:v>
                </c:pt>
                <c:pt idx="1008">
                  <c:v>16.8</c:v>
                </c:pt>
                <c:pt idx="1009">
                  <c:v>16.816666666666666</c:v>
                </c:pt>
                <c:pt idx="1010">
                  <c:v>16.833333333333332</c:v>
                </c:pt>
                <c:pt idx="1011">
                  <c:v>16.850000000000001</c:v>
                </c:pt>
                <c:pt idx="1012">
                  <c:v>16.866666666666667</c:v>
                </c:pt>
                <c:pt idx="1013">
                  <c:v>16.883333333333333</c:v>
                </c:pt>
                <c:pt idx="1014">
                  <c:v>16.899999999999999</c:v>
                </c:pt>
                <c:pt idx="1015">
                  <c:v>16.916666666666668</c:v>
                </c:pt>
                <c:pt idx="1016">
                  <c:v>16.933333333333334</c:v>
                </c:pt>
                <c:pt idx="1017">
                  <c:v>16.95</c:v>
                </c:pt>
                <c:pt idx="1018">
                  <c:v>16.966666666666665</c:v>
                </c:pt>
                <c:pt idx="1019">
                  <c:v>16.983333333333334</c:v>
                </c:pt>
                <c:pt idx="1020">
                  <c:v>17</c:v>
                </c:pt>
                <c:pt idx="1021">
                  <c:v>17.016666666666666</c:v>
                </c:pt>
                <c:pt idx="1022">
                  <c:v>17.033333333333335</c:v>
                </c:pt>
                <c:pt idx="1023">
                  <c:v>17.05</c:v>
                </c:pt>
                <c:pt idx="1024">
                  <c:v>17.066666666666666</c:v>
                </c:pt>
                <c:pt idx="1025">
                  <c:v>17.083333333333332</c:v>
                </c:pt>
                <c:pt idx="1026">
                  <c:v>17.100000000000001</c:v>
                </c:pt>
                <c:pt idx="1027">
                  <c:v>17.116666666666667</c:v>
                </c:pt>
                <c:pt idx="1028">
                  <c:v>17.133333333333333</c:v>
                </c:pt>
                <c:pt idx="1029">
                  <c:v>17.149999999999999</c:v>
                </c:pt>
                <c:pt idx="1030">
                  <c:v>17.166666666666668</c:v>
                </c:pt>
                <c:pt idx="1031">
                  <c:v>17.183333333333334</c:v>
                </c:pt>
                <c:pt idx="1032">
                  <c:v>17.2</c:v>
                </c:pt>
                <c:pt idx="1033">
                  <c:v>17.216666666666665</c:v>
                </c:pt>
                <c:pt idx="1034">
                  <c:v>17.233333333333334</c:v>
                </c:pt>
                <c:pt idx="1035">
                  <c:v>17.25</c:v>
                </c:pt>
                <c:pt idx="1036">
                  <c:v>17.266666666666666</c:v>
                </c:pt>
                <c:pt idx="1037">
                  <c:v>17.283333333333335</c:v>
                </c:pt>
                <c:pt idx="1038">
                  <c:v>17.3</c:v>
                </c:pt>
                <c:pt idx="1039">
                  <c:v>17.316666666666666</c:v>
                </c:pt>
                <c:pt idx="1040">
                  <c:v>17.333333333333332</c:v>
                </c:pt>
                <c:pt idx="1041">
                  <c:v>17.350000000000001</c:v>
                </c:pt>
                <c:pt idx="1042">
                  <c:v>17.366666666666667</c:v>
                </c:pt>
                <c:pt idx="1043">
                  <c:v>17.383333333333333</c:v>
                </c:pt>
                <c:pt idx="1044">
                  <c:v>17.399999999999999</c:v>
                </c:pt>
                <c:pt idx="1045">
                  <c:v>17.416666666666668</c:v>
                </c:pt>
                <c:pt idx="1046">
                  <c:v>17.433333333333334</c:v>
                </c:pt>
                <c:pt idx="1047">
                  <c:v>17.45</c:v>
                </c:pt>
                <c:pt idx="1048">
                  <c:v>17.466666666666665</c:v>
                </c:pt>
                <c:pt idx="1049">
                  <c:v>17.483333333333334</c:v>
                </c:pt>
                <c:pt idx="1050">
                  <c:v>17.5</c:v>
                </c:pt>
                <c:pt idx="1051">
                  <c:v>17.516666666666666</c:v>
                </c:pt>
                <c:pt idx="1052">
                  <c:v>17.533333333333335</c:v>
                </c:pt>
                <c:pt idx="1053">
                  <c:v>17.55</c:v>
                </c:pt>
                <c:pt idx="1054">
                  <c:v>17.566666666666666</c:v>
                </c:pt>
                <c:pt idx="1055">
                  <c:v>17.583333333333332</c:v>
                </c:pt>
                <c:pt idx="1056">
                  <c:v>17.600000000000001</c:v>
                </c:pt>
                <c:pt idx="1057">
                  <c:v>17.616666666666667</c:v>
                </c:pt>
                <c:pt idx="1058">
                  <c:v>17.633333333333333</c:v>
                </c:pt>
                <c:pt idx="1059">
                  <c:v>17.649999999999999</c:v>
                </c:pt>
                <c:pt idx="1060">
                  <c:v>17.666666666666668</c:v>
                </c:pt>
                <c:pt idx="1061">
                  <c:v>17.683333333333334</c:v>
                </c:pt>
                <c:pt idx="1062">
                  <c:v>17.7</c:v>
                </c:pt>
                <c:pt idx="1063">
                  <c:v>17.716666666666665</c:v>
                </c:pt>
                <c:pt idx="1064">
                  <c:v>17.733333333333334</c:v>
                </c:pt>
                <c:pt idx="1065">
                  <c:v>17.75</c:v>
                </c:pt>
                <c:pt idx="1066">
                  <c:v>17.766666666666666</c:v>
                </c:pt>
                <c:pt idx="1067">
                  <c:v>17.783333333333335</c:v>
                </c:pt>
                <c:pt idx="1068">
                  <c:v>17.8</c:v>
                </c:pt>
                <c:pt idx="1069">
                  <c:v>17.816666666666666</c:v>
                </c:pt>
                <c:pt idx="1070">
                  <c:v>17.833333333333332</c:v>
                </c:pt>
                <c:pt idx="1071">
                  <c:v>17.850000000000001</c:v>
                </c:pt>
                <c:pt idx="1072">
                  <c:v>17.866666666666667</c:v>
                </c:pt>
                <c:pt idx="1073">
                  <c:v>17.883333333333333</c:v>
                </c:pt>
                <c:pt idx="1074">
                  <c:v>17.899999999999999</c:v>
                </c:pt>
                <c:pt idx="1075">
                  <c:v>17.916666666666668</c:v>
                </c:pt>
                <c:pt idx="1076">
                  <c:v>17.933333333333334</c:v>
                </c:pt>
                <c:pt idx="1077">
                  <c:v>17.95</c:v>
                </c:pt>
                <c:pt idx="1078">
                  <c:v>17.966666666666665</c:v>
                </c:pt>
                <c:pt idx="1079">
                  <c:v>17.983333333333334</c:v>
                </c:pt>
                <c:pt idx="1080">
                  <c:v>18</c:v>
                </c:pt>
                <c:pt idx="1081">
                  <c:v>18.016666666666666</c:v>
                </c:pt>
                <c:pt idx="1082">
                  <c:v>18.033333333333335</c:v>
                </c:pt>
                <c:pt idx="1083">
                  <c:v>18.05</c:v>
                </c:pt>
                <c:pt idx="1084">
                  <c:v>18.066666666666666</c:v>
                </c:pt>
                <c:pt idx="1085">
                  <c:v>18.083333333333332</c:v>
                </c:pt>
                <c:pt idx="1086">
                  <c:v>18.100000000000001</c:v>
                </c:pt>
                <c:pt idx="1087">
                  <c:v>18.116666666666667</c:v>
                </c:pt>
                <c:pt idx="1088">
                  <c:v>18.133333333333333</c:v>
                </c:pt>
                <c:pt idx="1089">
                  <c:v>18.149999999999999</c:v>
                </c:pt>
                <c:pt idx="1090">
                  <c:v>18.166666666666668</c:v>
                </c:pt>
                <c:pt idx="1091">
                  <c:v>18.183333333333334</c:v>
                </c:pt>
                <c:pt idx="1092">
                  <c:v>18.2</c:v>
                </c:pt>
                <c:pt idx="1093">
                  <c:v>18.216666666666665</c:v>
                </c:pt>
                <c:pt idx="1094">
                  <c:v>18.233333333333334</c:v>
                </c:pt>
                <c:pt idx="1095">
                  <c:v>18.25</c:v>
                </c:pt>
                <c:pt idx="1096">
                  <c:v>18.266666666666666</c:v>
                </c:pt>
                <c:pt idx="1097">
                  <c:v>18.283333333333335</c:v>
                </c:pt>
                <c:pt idx="1098">
                  <c:v>18.3</c:v>
                </c:pt>
                <c:pt idx="1099">
                  <c:v>18.316666666666666</c:v>
                </c:pt>
                <c:pt idx="1100">
                  <c:v>18.333333333333332</c:v>
                </c:pt>
                <c:pt idx="1101">
                  <c:v>18.350000000000001</c:v>
                </c:pt>
                <c:pt idx="1102">
                  <c:v>18.366666666666667</c:v>
                </c:pt>
                <c:pt idx="1103">
                  <c:v>18.383333333333333</c:v>
                </c:pt>
                <c:pt idx="1104">
                  <c:v>18.399999999999999</c:v>
                </c:pt>
                <c:pt idx="1105">
                  <c:v>18.416666666666668</c:v>
                </c:pt>
                <c:pt idx="1106">
                  <c:v>18.433333333333334</c:v>
                </c:pt>
                <c:pt idx="1107">
                  <c:v>18.45</c:v>
                </c:pt>
                <c:pt idx="1108">
                  <c:v>18.466666666666665</c:v>
                </c:pt>
                <c:pt idx="1109">
                  <c:v>18.483333333333334</c:v>
                </c:pt>
                <c:pt idx="1110">
                  <c:v>18.5</c:v>
                </c:pt>
                <c:pt idx="1111">
                  <c:v>18.516666666666666</c:v>
                </c:pt>
                <c:pt idx="1112">
                  <c:v>18.533333333333335</c:v>
                </c:pt>
                <c:pt idx="1113">
                  <c:v>18.55</c:v>
                </c:pt>
                <c:pt idx="1114">
                  <c:v>18.566666666666666</c:v>
                </c:pt>
                <c:pt idx="1115">
                  <c:v>18.583333333333332</c:v>
                </c:pt>
                <c:pt idx="1116">
                  <c:v>18.600000000000001</c:v>
                </c:pt>
                <c:pt idx="1117">
                  <c:v>18.616666666666667</c:v>
                </c:pt>
                <c:pt idx="1118">
                  <c:v>18.633333333333333</c:v>
                </c:pt>
                <c:pt idx="1119">
                  <c:v>18.649999999999999</c:v>
                </c:pt>
                <c:pt idx="1120">
                  <c:v>18.666666666666668</c:v>
                </c:pt>
                <c:pt idx="1121">
                  <c:v>18.683333333333334</c:v>
                </c:pt>
                <c:pt idx="1122">
                  <c:v>18.7</c:v>
                </c:pt>
                <c:pt idx="1123">
                  <c:v>18.716666666666665</c:v>
                </c:pt>
                <c:pt idx="1124">
                  <c:v>18.733333333333334</c:v>
                </c:pt>
                <c:pt idx="1125">
                  <c:v>18.75</c:v>
                </c:pt>
                <c:pt idx="1126">
                  <c:v>18.766666666666666</c:v>
                </c:pt>
                <c:pt idx="1127">
                  <c:v>18.783333333333335</c:v>
                </c:pt>
                <c:pt idx="1128">
                  <c:v>18.8</c:v>
                </c:pt>
                <c:pt idx="1129">
                  <c:v>18.816666666666666</c:v>
                </c:pt>
                <c:pt idx="1130">
                  <c:v>18.833333333333332</c:v>
                </c:pt>
                <c:pt idx="1131">
                  <c:v>18.850000000000001</c:v>
                </c:pt>
                <c:pt idx="1132">
                  <c:v>18.866666666666667</c:v>
                </c:pt>
                <c:pt idx="1133">
                  <c:v>18.883333333333333</c:v>
                </c:pt>
                <c:pt idx="1134">
                  <c:v>18.899999999999999</c:v>
                </c:pt>
                <c:pt idx="1135">
                  <c:v>18.916666666666668</c:v>
                </c:pt>
                <c:pt idx="1136">
                  <c:v>18.933333333333334</c:v>
                </c:pt>
                <c:pt idx="1137">
                  <c:v>18.95</c:v>
                </c:pt>
                <c:pt idx="1138">
                  <c:v>18.966666666666665</c:v>
                </c:pt>
                <c:pt idx="1139">
                  <c:v>18.983333333333334</c:v>
                </c:pt>
                <c:pt idx="1140">
                  <c:v>19</c:v>
                </c:pt>
                <c:pt idx="1141">
                  <c:v>19.016666666666666</c:v>
                </c:pt>
                <c:pt idx="1142">
                  <c:v>19.033333333333335</c:v>
                </c:pt>
                <c:pt idx="1143">
                  <c:v>19.05</c:v>
                </c:pt>
                <c:pt idx="1144">
                  <c:v>19.066666666666666</c:v>
                </c:pt>
                <c:pt idx="1145">
                  <c:v>19.083333333333332</c:v>
                </c:pt>
                <c:pt idx="1146">
                  <c:v>19.100000000000001</c:v>
                </c:pt>
                <c:pt idx="1147">
                  <c:v>19.116666666666667</c:v>
                </c:pt>
                <c:pt idx="1148">
                  <c:v>19.133333333333333</c:v>
                </c:pt>
                <c:pt idx="1149">
                  <c:v>19.149999999999999</c:v>
                </c:pt>
                <c:pt idx="1150">
                  <c:v>19.166666666666668</c:v>
                </c:pt>
                <c:pt idx="1151">
                  <c:v>19.183333333333334</c:v>
                </c:pt>
                <c:pt idx="1152">
                  <c:v>19.2</c:v>
                </c:pt>
                <c:pt idx="1153">
                  <c:v>19.216666666666665</c:v>
                </c:pt>
                <c:pt idx="1154">
                  <c:v>19.233333333333334</c:v>
                </c:pt>
                <c:pt idx="1155">
                  <c:v>19.25</c:v>
                </c:pt>
                <c:pt idx="1156">
                  <c:v>19.266666666666666</c:v>
                </c:pt>
                <c:pt idx="1157">
                  <c:v>19.283333333333335</c:v>
                </c:pt>
                <c:pt idx="1158">
                  <c:v>19.3</c:v>
                </c:pt>
                <c:pt idx="1159">
                  <c:v>19.316666666666666</c:v>
                </c:pt>
                <c:pt idx="1160">
                  <c:v>19.333333333333332</c:v>
                </c:pt>
                <c:pt idx="1161">
                  <c:v>19.350000000000001</c:v>
                </c:pt>
                <c:pt idx="1162">
                  <c:v>19.366666666666667</c:v>
                </c:pt>
                <c:pt idx="1163">
                  <c:v>19.383333333333333</c:v>
                </c:pt>
                <c:pt idx="1164">
                  <c:v>19.399999999999999</c:v>
                </c:pt>
                <c:pt idx="1165">
                  <c:v>19.416666666666668</c:v>
                </c:pt>
                <c:pt idx="1166">
                  <c:v>19.433333333333334</c:v>
                </c:pt>
                <c:pt idx="1167">
                  <c:v>19.45</c:v>
                </c:pt>
                <c:pt idx="1168">
                  <c:v>19.466666666666665</c:v>
                </c:pt>
                <c:pt idx="1169">
                  <c:v>19.483333333333334</c:v>
                </c:pt>
                <c:pt idx="1170">
                  <c:v>19.5</c:v>
                </c:pt>
                <c:pt idx="1171">
                  <c:v>19.516666666666666</c:v>
                </c:pt>
                <c:pt idx="1172">
                  <c:v>19.533333333333335</c:v>
                </c:pt>
                <c:pt idx="1173">
                  <c:v>19.55</c:v>
                </c:pt>
                <c:pt idx="1174">
                  <c:v>19.566666666666666</c:v>
                </c:pt>
                <c:pt idx="1175">
                  <c:v>19.583333333333332</c:v>
                </c:pt>
                <c:pt idx="1176">
                  <c:v>19.600000000000001</c:v>
                </c:pt>
                <c:pt idx="1177">
                  <c:v>19.616666666666667</c:v>
                </c:pt>
                <c:pt idx="1178">
                  <c:v>19.633333333333333</c:v>
                </c:pt>
                <c:pt idx="1179">
                  <c:v>19.649999999999999</c:v>
                </c:pt>
                <c:pt idx="1180">
                  <c:v>19.666666666666668</c:v>
                </c:pt>
                <c:pt idx="1181">
                  <c:v>19.683333333333334</c:v>
                </c:pt>
                <c:pt idx="1182">
                  <c:v>19.7</c:v>
                </c:pt>
                <c:pt idx="1183">
                  <c:v>19.716666666666665</c:v>
                </c:pt>
                <c:pt idx="1184">
                  <c:v>19.733333333333334</c:v>
                </c:pt>
                <c:pt idx="1185">
                  <c:v>19.75</c:v>
                </c:pt>
                <c:pt idx="1186">
                  <c:v>19.766666666666666</c:v>
                </c:pt>
                <c:pt idx="1187">
                  <c:v>19.783333333333335</c:v>
                </c:pt>
                <c:pt idx="1188">
                  <c:v>19.8</c:v>
                </c:pt>
                <c:pt idx="1189">
                  <c:v>19.816666666666666</c:v>
                </c:pt>
                <c:pt idx="1190">
                  <c:v>19.833333333333332</c:v>
                </c:pt>
                <c:pt idx="1191">
                  <c:v>19.850000000000001</c:v>
                </c:pt>
                <c:pt idx="1192">
                  <c:v>19.866666666666667</c:v>
                </c:pt>
                <c:pt idx="1193">
                  <c:v>19.883333333333333</c:v>
                </c:pt>
                <c:pt idx="1194">
                  <c:v>19.899999999999999</c:v>
                </c:pt>
                <c:pt idx="1195">
                  <c:v>19.916666666666668</c:v>
                </c:pt>
                <c:pt idx="1196">
                  <c:v>19.933333333333334</c:v>
                </c:pt>
                <c:pt idx="1197">
                  <c:v>19.95</c:v>
                </c:pt>
                <c:pt idx="1198">
                  <c:v>19.966666666666665</c:v>
                </c:pt>
                <c:pt idx="1199">
                  <c:v>19.983333333333334</c:v>
                </c:pt>
                <c:pt idx="1200">
                  <c:v>20</c:v>
                </c:pt>
                <c:pt idx="1201">
                  <c:v>20.016666666666666</c:v>
                </c:pt>
                <c:pt idx="1202">
                  <c:v>20.033333333333335</c:v>
                </c:pt>
                <c:pt idx="1203">
                  <c:v>20.05</c:v>
                </c:pt>
                <c:pt idx="1204">
                  <c:v>20.066666666666666</c:v>
                </c:pt>
                <c:pt idx="1205">
                  <c:v>20.083333333333332</c:v>
                </c:pt>
                <c:pt idx="1206">
                  <c:v>20.100000000000001</c:v>
                </c:pt>
                <c:pt idx="1207">
                  <c:v>20.116666666666667</c:v>
                </c:pt>
                <c:pt idx="1208">
                  <c:v>20.133333333333333</c:v>
                </c:pt>
                <c:pt idx="1209">
                  <c:v>20.149999999999999</c:v>
                </c:pt>
                <c:pt idx="1210">
                  <c:v>20.166666666666668</c:v>
                </c:pt>
                <c:pt idx="1211">
                  <c:v>20.183333333333334</c:v>
                </c:pt>
                <c:pt idx="1212">
                  <c:v>20.2</c:v>
                </c:pt>
                <c:pt idx="1213">
                  <c:v>20.216666666666665</c:v>
                </c:pt>
                <c:pt idx="1214">
                  <c:v>20.233333333333334</c:v>
                </c:pt>
                <c:pt idx="1215">
                  <c:v>20.25</c:v>
                </c:pt>
                <c:pt idx="1216">
                  <c:v>20.266666666666666</c:v>
                </c:pt>
                <c:pt idx="1217">
                  <c:v>20.283333333333335</c:v>
                </c:pt>
                <c:pt idx="1218">
                  <c:v>20.3</c:v>
                </c:pt>
                <c:pt idx="1219">
                  <c:v>20.316666666666666</c:v>
                </c:pt>
                <c:pt idx="1220">
                  <c:v>20.333333333333332</c:v>
                </c:pt>
                <c:pt idx="1221">
                  <c:v>20.350000000000001</c:v>
                </c:pt>
                <c:pt idx="1222">
                  <c:v>20.366666666666667</c:v>
                </c:pt>
                <c:pt idx="1223">
                  <c:v>20.383333333333333</c:v>
                </c:pt>
                <c:pt idx="1224">
                  <c:v>20.399999999999999</c:v>
                </c:pt>
                <c:pt idx="1225">
                  <c:v>20.416666666666668</c:v>
                </c:pt>
                <c:pt idx="1226">
                  <c:v>20.433333333333334</c:v>
                </c:pt>
                <c:pt idx="1227">
                  <c:v>20.45</c:v>
                </c:pt>
                <c:pt idx="1228">
                  <c:v>20.466666666666665</c:v>
                </c:pt>
                <c:pt idx="1229">
                  <c:v>20.483333333333334</c:v>
                </c:pt>
                <c:pt idx="1230">
                  <c:v>20.5</c:v>
                </c:pt>
                <c:pt idx="1231">
                  <c:v>20.516666666666666</c:v>
                </c:pt>
                <c:pt idx="1232">
                  <c:v>20.533333333333335</c:v>
                </c:pt>
                <c:pt idx="1233">
                  <c:v>20.55</c:v>
                </c:pt>
                <c:pt idx="1234">
                  <c:v>20.566666666666666</c:v>
                </c:pt>
                <c:pt idx="1235">
                  <c:v>20.583333333333332</c:v>
                </c:pt>
                <c:pt idx="1236">
                  <c:v>20.6</c:v>
                </c:pt>
                <c:pt idx="1237">
                  <c:v>20.616666666666667</c:v>
                </c:pt>
                <c:pt idx="1238">
                  <c:v>20.633333333333333</c:v>
                </c:pt>
                <c:pt idx="1239">
                  <c:v>20.65</c:v>
                </c:pt>
                <c:pt idx="1240">
                  <c:v>20.666666666666668</c:v>
                </c:pt>
                <c:pt idx="1241">
                  <c:v>20.683333333333334</c:v>
                </c:pt>
                <c:pt idx="1242">
                  <c:v>20.7</c:v>
                </c:pt>
                <c:pt idx="1243">
                  <c:v>20.716666666666665</c:v>
                </c:pt>
                <c:pt idx="1244">
                  <c:v>20.733333333333334</c:v>
                </c:pt>
                <c:pt idx="1245">
                  <c:v>20.75</c:v>
                </c:pt>
                <c:pt idx="1246">
                  <c:v>20.766666666666666</c:v>
                </c:pt>
                <c:pt idx="1247">
                  <c:v>20.783333333333335</c:v>
                </c:pt>
                <c:pt idx="1248">
                  <c:v>20.8</c:v>
                </c:pt>
                <c:pt idx="1249">
                  <c:v>20.816666666666666</c:v>
                </c:pt>
                <c:pt idx="1250">
                  <c:v>20.833333333333332</c:v>
                </c:pt>
                <c:pt idx="1251">
                  <c:v>20.85</c:v>
                </c:pt>
                <c:pt idx="1252">
                  <c:v>20.866666666666667</c:v>
                </c:pt>
                <c:pt idx="1253">
                  <c:v>20.883333333333333</c:v>
                </c:pt>
                <c:pt idx="1254">
                  <c:v>20.9</c:v>
                </c:pt>
                <c:pt idx="1255">
                  <c:v>20.916666666666668</c:v>
                </c:pt>
                <c:pt idx="1256">
                  <c:v>20.933333333333334</c:v>
                </c:pt>
                <c:pt idx="1257">
                  <c:v>20.95</c:v>
                </c:pt>
                <c:pt idx="1258">
                  <c:v>20.966666666666665</c:v>
                </c:pt>
                <c:pt idx="1259">
                  <c:v>20.983333333333334</c:v>
                </c:pt>
                <c:pt idx="1260">
                  <c:v>21</c:v>
                </c:pt>
                <c:pt idx="1261">
                  <c:v>21.016666666666666</c:v>
                </c:pt>
                <c:pt idx="1262">
                  <c:v>21.033333333333335</c:v>
                </c:pt>
                <c:pt idx="1263">
                  <c:v>21.05</c:v>
                </c:pt>
                <c:pt idx="1264">
                  <c:v>21.066666666666666</c:v>
                </c:pt>
                <c:pt idx="1265">
                  <c:v>21.083333333333332</c:v>
                </c:pt>
                <c:pt idx="1266">
                  <c:v>21.1</c:v>
                </c:pt>
                <c:pt idx="1267">
                  <c:v>21.116666666666667</c:v>
                </c:pt>
                <c:pt idx="1268">
                  <c:v>21.133333333333333</c:v>
                </c:pt>
                <c:pt idx="1269">
                  <c:v>21.15</c:v>
                </c:pt>
                <c:pt idx="1270">
                  <c:v>21.166666666666668</c:v>
                </c:pt>
                <c:pt idx="1271">
                  <c:v>21.183333333333334</c:v>
                </c:pt>
                <c:pt idx="1272">
                  <c:v>21.2</c:v>
                </c:pt>
                <c:pt idx="1273">
                  <c:v>21.216666666666665</c:v>
                </c:pt>
                <c:pt idx="1274">
                  <c:v>21.233333333333334</c:v>
                </c:pt>
                <c:pt idx="1275">
                  <c:v>21.25</c:v>
                </c:pt>
                <c:pt idx="1276">
                  <c:v>21.266666666666666</c:v>
                </c:pt>
                <c:pt idx="1277">
                  <c:v>21.283333333333335</c:v>
                </c:pt>
                <c:pt idx="1278">
                  <c:v>21.3</c:v>
                </c:pt>
                <c:pt idx="1279">
                  <c:v>21.316666666666666</c:v>
                </c:pt>
                <c:pt idx="1280">
                  <c:v>21.333333333333332</c:v>
                </c:pt>
                <c:pt idx="1281">
                  <c:v>21.35</c:v>
                </c:pt>
                <c:pt idx="1282">
                  <c:v>21.366666666666667</c:v>
                </c:pt>
                <c:pt idx="1283">
                  <c:v>21.383333333333333</c:v>
                </c:pt>
                <c:pt idx="1284">
                  <c:v>21.4</c:v>
                </c:pt>
                <c:pt idx="1285">
                  <c:v>21.416666666666668</c:v>
                </c:pt>
                <c:pt idx="1286">
                  <c:v>21.433333333333334</c:v>
                </c:pt>
                <c:pt idx="1287">
                  <c:v>21.45</c:v>
                </c:pt>
                <c:pt idx="1288">
                  <c:v>21.466666666666665</c:v>
                </c:pt>
                <c:pt idx="1289">
                  <c:v>21.483333333333334</c:v>
                </c:pt>
                <c:pt idx="1290">
                  <c:v>21.5</c:v>
                </c:pt>
                <c:pt idx="1291">
                  <c:v>21.516666666666666</c:v>
                </c:pt>
                <c:pt idx="1292">
                  <c:v>21.533333333333335</c:v>
                </c:pt>
                <c:pt idx="1293">
                  <c:v>21.55</c:v>
                </c:pt>
                <c:pt idx="1294">
                  <c:v>21.566666666666666</c:v>
                </c:pt>
                <c:pt idx="1295">
                  <c:v>21.583333333333332</c:v>
                </c:pt>
                <c:pt idx="1296">
                  <c:v>21.6</c:v>
                </c:pt>
                <c:pt idx="1297">
                  <c:v>21.616666666666667</c:v>
                </c:pt>
                <c:pt idx="1298">
                  <c:v>21.633333333333333</c:v>
                </c:pt>
                <c:pt idx="1299">
                  <c:v>21.65</c:v>
                </c:pt>
                <c:pt idx="1300">
                  <c:v>21.666666666666668</c:v>
                </c:pt>
                <c:pt idx="1301">
                  <c:v>21.683333333333334</c:v>
                </c:pt>
                <c:pt idx="1302">
                  <c:v>21.7</c:v>
                </c:pt>
                <c:pt idx="1303">
                  <c:v>21.716666666666665</c:v>
                </c:pt>
                <c:pt idx="1304">
                  <c:v>21.733333333333334</c:v>
                </c:pt>
                <c:pt idx="1305">
                  <c:v>21.75</c:v>
                </c:pt>
                <c:pt idx="1306">
                  <c:v>21.766666666666666</c:v>
                </c:pt>
                <c:pt idx="1307">
                  <c:v>21.783333333333335</c:v>
                </c:pt>
                <c:pt idx="1308">
                  <c:v>21.8</c:v>
                </c:pt>
                <c:pt idx="1309">
                  <c:v>21.816666666666666</c:v>
                </c:pt>
                <c:pt idx="1310">
                  <c:v>21.833333333333332</c:v>
                </c:pt>
                <c:pt idx="1311">
                  <c:v>21.85</c:v>
                </c:pt>
                <c:pt idx="1312">
                  <c:v>21.866666666666667</c:v>
                </c:pt>
                <c:pt idx="1313">
                  <c:v>21.883333333333333</c:v>
                </c:pt>
                <c:pt idx="1314">
                  <c:v>21.9</c:v>
                </c:pt>
                <c:pt idx="1315">
                  <c:v>21.916666666666668</c:v>
                </c:pt>
                <c:pt idx="1316">
                  <c:v>21.933333333333334</c:v>
                </c:pt>
                <c:pt idx="1317">
                  <c:v>21.95</c:v>
                </c:pt>
                <c:pt idx="1318">
                  <c:v>21.966666666666665</c:v>
                </c:pt>
                <c:pt idx="1319">
                  <c:v>21.983333333333334</c:v>
                </c:pt>
                <c:pt idx="1320">
                  <c:v>22</c:v>
                </c:pt>
                <c:pt idx="1321">
                  <c:v>22.016666666666666</c:v>
                </c:pt>
                <c:pt idx="1322">
                  <c:v>22.033333333333335</c:v>
                </c:pt>
                <c:pt idx="1323">
                  <c:v>22.05</c:v>
                </c:pt>
                <c:pt idx="1324">
                  <c:v>22.066666666666666</c:v>
                </c:pt>
                <c:pt idx="1325">
                  <c:v>22.083333333333332</c:v>
                </c:pt>
                <c:pt idx="1326">
                  <c:v>22.1</c:v>
                </c:pt>
                <c:pt idx="1327">
                  <c:v>22.116666666666667</c:v>
                </c:pt>
                <c:pt idx="1328">
                  <c:v>22.133333333333333</c:v>
                </c:pt>
                <c:pt idx="1329">
                  <c:v>22.15</c:v>
                </c:pt>
                <c:pt idx="1330">
                  <c:v>22.166666666666668</c:v>
                </c:pt>
                <c:pt idx="1331">
                  <c:v>22.183333333333334</c:v>
                </c:pt>
                <c:pt idx="1332">
                  <c:v>22.2</c:v>
                </c:pt>
                <c:pt idx="1333">
                  <c:v>22.216666666666665</c:v>
                </c:pt>
                <c:pt idx="1334">
                  <c:v>22.233333333333334</c:v>
                </c:pt>
                <c:pt idx="1335">
                  <c:v>22.25</c:v>
                </c:pt>
                <c:pt idx="1336">
                  <c:v>22.266666666666666</c:v>
                </c:pt>
                <c:pt idx="1337">
                  <c:v>22.283333333333335</c:v>
                </c:pt>
                <c:pt idx="1338">
                  <c:v>22.3</c:v>
                </c:pt>
                <c:pt idx="1339">
                  <c:v>22.316666666666666</c:v>
                </c:pt>
                <c:pt idx="1340">
                  <c:v>22.333333333333332</c:v>
                </c:pt>
                <c:pt idx="1341">
                  <c:v>22.35</c:v>
                </c:pt>
                <c:pt idx="1342">
                  <c:v>22.366666666666667</c:v>
                </c:pt>
                <c:pt idx="1343">
                  <c:v>22.383333333333333</c:v>
                </c:pt>
                <c:pt idx="1344">
                  <c:v>22.4</c:v>
                </c:pt>
                <c:pt idx="1345">
                  <c:v>22.416666666666668</c:v>
                </c:pt>
                <c:pt idx="1346">
                  <c:v>22.433333333333334</c:v>
                </c:pt>
                <c:pt idx="1347">
                  <c:v>22.45</c:v>
                </c:pt>
                <c:pt idx="1348">
                  <c:v>22.466666666666665</c:v>
                </c:pt>
                <c:pt idx="1349">
                  <c:v>22.483333333333334</c:v>
                </c:pt>
                <c:pt idx="1350">
                  <c:v>22.5</c:v>
                </c:pt>
                <c:pt idx="1351">
                  <c:v>22.516666666666666</c:v>
                </c:pt>
                <c:pt idx="1352">
                  <c:v>22.533333333333335</c:v>
                </c:pt>
                <c:pt idx="1353">
                  <c:v>22.55</c:v>
                </c:pt>
                <c:pt idx="1354">
                  <c:v>22.566666666666666</c:v>
                </c:pt>
                <c:pt idx="1355">
                  <c:v>22.583333333333332</c:v>
                </c:pt>
                <c:pt idx="1356">
                  <c:v>22.6</c:v>
                </c:pt>
                <c:pt idx="1357">
                  <c:v>22.616666666666667</c:v>
                </c:pt>
                <c:pt idx="1358">
                  <c:v>22.633333333333333</c:v>
                </c:pt>
                <c:pt idx="1359">
                  <c:v>22.65</c:v>
                </c:pt>
                <c:pt idx="1360">
                  <c:v>22.666666666666668</c:v>
                </c:pt>
                <c:pt idx="1361">
                  <c:v>22.683333333333334</c:v>
                </c:pt>
                <c:pt idx="1362">
                  <c:v>22.7</c:v>
                </c:pt>
                <c:pt idx="1363">
                  <c:v>22.716666666666665</c:v>
                </c:pt>
                <c:pt idx="1364">
                  <c:v>22.733333333333334</c:v>
                </c:pt>
                <c:pt idx="1365">
                  <c:v>22.75</c:v>
                </c:pt>
                <c:pt idx="1366">
                  <c:v>22.766666666666666</c:v>
                </c:pt>
                <c:pt idx="1367">
                  <c:v>22.783333333333335</c:v>
                </c:pt>
                <c:pt idx="1368">
                  <c:v>22.8</c:v>
                </c:pt>
                <c:pt idx="1369">
                  <c:v>22.816666666666666</c:v>
                </c:pt>
                <c:pt idx="1370">
                  <c:v>22.833333333333332</c:v>
                </c:pt>
                <c:pt idx="1371">
                  <c:v>22.85</c:v>
                </c:pt>
                <c:pt idx="1372">
                  <c:v>22.866666666666667</c:v>
                </c:pt>
                <c:pt idx="1373">
                  <c:v>22.883333333333333</c:v>
                </c:pt>
                <c:pt idx="1374">
                  <c:v>22.9</c:v>
                </c:pt>
                <c:pt idx="1375">
                  <c:v>22.916666666666668</c:v>
                </c:pt>
                <c:pt idx="1376">
                  <c:v>22.933333333333334</c:v>
                </c:pt>
                <c:pt idx="1377">
                  <c:v>22.95</c:v>
                </c:pt>
                <c:pt idx="1378">
                  <c:v>22.966666666666665</c:v>
                </c:pt>
                <c:pt idx="1379">
                  <c:v>22.983333333333334</c:v>
                </c:pt>
                <c:pt idx="1380">
                  <c:v>23</c:v>
                </c:pt>
                <c:pt idx="1381">
                  <c:v>23.016666666666666</c:v>
                </c:pt>
                <c:pt idx="1382">
                  <c:v>23.033333333333335</c:v>
                </c:pt>
                <c:pt idx="1383">
                  <c:v>23.05</c:v>
                </c:pt>
                <c:pt idx="1384">
                  <c:v>23.066666666666666</c:v>
                </c:pt>
                <c:pt idx="1385">
                  <c:v>23.083333333333332</c:v>
                </c:pt>
                <c:pt idx="1386">
                  <c:v>23.1</c:v>
                </c:pt>
                <c:pt idx="1387">
                  <c:v>23.116666666666667</c:v>
                </c:pt>
                <c:pt idx="1388">
                  <c:v>23.133333333333333</c:v>
                </c:pt>
                <c:pt idx="1389">
                  <c:v>23.15</c:v>
                </c:pt>
                <c:pt idx="1390">
                  <c:v>23.166666666666668</c:v>
                </c:pt>
                <c:pt idx="1391">
                  <c:v>23.183333333333334</c:v>
                </c:pt>
                <c:pt idx="1392">
                  <c:v>23.2</c:v>
                </c:pt>
                <c:pt idx="1393">
                  <c:v>23.216666666666665</c:v>
                </c:pt>
                <c:pt idx="1394">
                  <c:v>23.233333333333334</c:v>
                </c:pt>
                <c:pt idx="1395">
                  <c:v>23.25</c:v>
                </c:pt>
                <c:pt idx="1396">
                  <c:v>23.266666666666666</c:v>
                </c:pt>
                <c:pt idx="1397">
                  <c:v>23.283333333333335</c:v>
                </c:pt>
                <c:pt idx="1398">
                  <c:v>23.3</c:v>
                </c:pt>
                <c:pt idx="1399">
                  <c:v>23.316666666666666</c:v>
                </c:pt>
                <c:pt idx="1400">
                  <c:v>23.333333333333332</c:v>
                </c:pt>
                <c:pt idx="1401">
                  <c:v>23.35</c:v>
                </c:pt>
                <c:pt idx="1402">
                  <c:v>23.366666666666667</c:v>
                </c:pt>
                <c:pt idx="1403">
                  <c:v>23.383333333333333</c:v>
                </c:pt>
                <c:pt idx="1404">
                  <c:v>23.4</c:v>
                </c:pt>
                <c:pt idx="1405">
                  <c:v>23.416666666666668</c:v>
                </c:pt>
                <c:pt idx="1406">
                  <c:v>23.433333333333334</c:v>
                </c:pt>
                <c:pt idx="1407">
                  <c:v>23.45</c:v>
                </c:pt>
                <c:pt idx="1408">
                  <c:v>23.466666666666665</c:v>
                </c:pt>
                <c:pt idx="1409">
                  <c:v>23.483333333333334</c:v>
                </c:pt>
                <c:pt idx="1410">
                  <c:v>23.5</c:v>
                </c:pt>
                <c:pt idx="1411">
                  <c:v>23.516666666666666</c:v>
                </c:pt>
                <c:pt idx="1412">
                  <c:v>23.533333333333335</c:v>
                </c:pt>
                <c:pt idx="1413">
                  <c:v>23.55</c:v>
                </c:pt>
                <c:pt idx="1414">
                  <c:v>23.566666666666666</c:v>
                </c:pt>
                <c:pt idx="1415">
                  <c:v>23.583333333333332</c:v>
                </c:pt>
                <c:pt idx="1416">
                  <c:v>23.6</c:v>
                </c:pt>
                <c:pt idx="1417">
                  <c:v>23.616666666666667</c:v>
                </c:pt>
                <c:pt idx="1418">
                  <c:v>23.633333333333333</c:v>
                </c:pt>
                <c:pt idx="1419">
                  <c:v>23.65</c:v>
                </c:pt>
                <c:pt idx="1420">
                  <c:v>23.666666666666668</c:v>
                </c:pt>
                <c:pt idx="1421">
                  <c:v>23.683333333333334</c:v>
                </c:pt>
                <c:pt idx="1422">
                  <c:v>23.7</c:v>
                </c:pt>
                <c:pt idx="1423">
                  <c:v>23.716666666666665</c:v>
                </c:pt>
                <c:pt idx="1424">
                  <c:v>23.733333333333334</c:v>
                </c:pt>
                <c:pt idx="1425">
                  <c:v>23.75</c:v>
                </c:pt>
                <c:pt idx="1426">
                  <c:v>23.766666666666666</c:v>
                </c:pt>
                <c:pt idx="1427">
                  <c:v>23.783333333333335</c:v>
                </c:pt>
                <c:pt idx="1428">
                  <c:v>23.8</c:v>
                </c:pt>
                <c:pt idx="1429">
                  <c:v>23.816666666666666</c:v>
                </c:pt>
                <c:pt idx="1430">
                  <c:v>23.833333333333332</c:v>
                </c:pt>
                <c:pt idx="1431">
                  <c:v>23.85</c:v>
                </c:pt>
                <c:pt idx="1432">
                  <c:v>23.866666666666667</c:v>
                </c:pt>
                <c:pt idx="1433">
                  <c:v>23.883333333333333</c:v>
                </c:pt>
                <c:pt idx="1434">
                  <c:v>23.9</c:v>
                </c:pt>
                <c:pt idx="1435">
                  <c:v>23.916666666666668</c:v>
                </c:pt>
                <c:pt idx="1436">
                  <c:v>23.933333333333334</c:v>
                </c:pt>
                <c:pt idx="1437">
                  <c:v>23.95</c:v>
                </c:pt>
                <c:pt idx="1438">
                  <c:v>23.966666666666665</c:v>
                </c:pt>
                <c:pt idx="1439">
                  <c:v>23.983333333333334</c:v>
                </c:pt>
                <c:pt idx="1440">
                  <c:v>24</c:v>
                </c:pt>
                <c:pt idx="1441">
                  <c:v>24.016666666666666</c:v>
                </c:pt>
                <c:pt idx="1442">
                  <c:v>24.033333333333335</c:v>
                </c:pt>
                <c:pt idx="1443">
                  <c:v>24.05</c:v>
                </c:pt>
                <c:pt idx="1444">
                  <c:v>24.066666666666666</c:v>
                </c:pt>
                <c:pt idx="1445">
                  <c:v>24.083333333333332</c:v>
                </c:pt>
                <c:pt idx="1446">
                  <c:v>24.1</c:v>
                </c:pt>
                <c:pt idx="1447">
                  <c:v>24.116666666666667</c:v>
                </c:pt>
                <c:pt idx="1448">
                  <c:v>24.133333333333333</c:v>
                </c:pt>
                <c:pt idx="1449">
                  <c:v>24.15</c:v>
                </c:pt>
                <c:pt idx="1450">
                  <c:v>24.166666666666668</c:v>
                </c:pt>
                <c:pt idx="1451">
                  <c:v>24.183333333333334</c:v>
                </c:pt>
                <c:pt idx="1452">
                  <c:v>24.2</c:v>
                </c:pt>
                <c:pt idx="1453">
                  <c:v>24.216666666666665</c:v>
                </c:pt>
                <c:pt idx="1454">
                  <c:v>24.233333333333334</c:v>
                </c:pt>
                <c:pt idx="1455">
                  <c:v>24.25</c:v>
                </c:pt>
                <c:pt idx="1456">
                  <c:v>24.266666666666666</c:v>
                </c:pt>
                <c:pt idx="1457">
                  <c:v>24.283333333333335</c:v>
                </c:pt>
                <c:pt idx="1458">
                  <c:v>24.3</c:v>
                </c:pt>
                <c:pt idx="1459">
                  <c:v>24.316666666666666</c:v>
                </c:pt>
                <c:pt idx="1460">
                  <c:v>24.333333333333332</c:v>
                </c:pt>
                <c:pt idx="1461">
                  <c:v>24.35</c:v>
                </c:pt>
                <c:pt idx="1462">
                  <c:v>24.366666666666667</c:v>
                </c:pt>
                <c:pt idx="1463">
                  <c:v>24.383333333333333</c:v>
                </c:pt>
                <c:pt idx="1464">
                  <c:v>24.4</c:v>
                </c:pt>
                <c:pt idx="1465">
                  <c:v>24.416666666666668</c:v>
                </c:pt>
                <c:pt idx="1466">
                  <c:v>24.433333333333334</c:v>
                </c:pt>
                <c:pt idx="1467">
                  <c:v>24.45</c:v>
                </c:pt>
                <c:pt idx="1468">
                  <c:v>24.466666666666665</c:v>
                </c:pt>
                <c:pt idx="1469">
                  <c:v>24.483333333333334</c:v>
                </c:pt>
                <c:pt idx="1470">
                  <c:v>24.5</c:v>
                </c:pt>
                <c:pt idx="1471">
                  <c:v>24.516666666666666</c:v>
                </c:pt>
                <c:pt idx="1472">
                  <c:v>24.533333333333335</c:v>
                </c:pt>
                <c:pt idx="1473">
                  <c:v>24.55</c:v>
                </c:pt>
                <c:pt idx="1474">
                  <c:v>24.566666666666666</c:v>
                </c:pt>
                <c:pt idx="1475">
                  <c:v>24.583333333333332</c:v>
                </c:pt>
                <c:pt idx="1476">
                  <c:v>24.6</c:v>
                </c:pt>
                <c:pt idx="1477">
                  <c:v>24.616666666666667</c:v>
                </c:pt>
                <c:pt idx="1478">
                  <c:v>24.633333333333333</c:v>
                </c:pt>
                <c:pt idx="1479">
                  <c:v>24.65</c:v>
                </c:pt>
                <c:pt idx="1480">
                  <c:v>24.666666666666668</c:v>
                </c:pt>
                <c:pt idx="1481">
                  <c:v>24.683333333333334</c:v>
                </c:pt>
                <c:pt idx="1482">
                  <c:v>24.7</c:v>
                </c:pt>
                <c:pt idx="1483">
                  <c:v>24.716666666666665</c:v>
                </c:pt>
                <c:pt idx="1484">
                  <c:v>24.733333333333334</c:v>
                </c:pt>
                <c:pt idx="1485">
                  <c:v>24.75</c:v>
                </c:pt>
                <c:pt idx="1486">
                  <c:v>24.766666666666666</c:v>
                </c:pt>
                <c:pt idx="1487">
                  <c:v>24.783333333333335</c:v>
                </c:pt>
                <c:pt idx="1488">
                  <c:v>24.8</c:v>
                </c:pt>
                <c:pt idx="1489">
                  <c:v>24.816666666666666</c:v>
                </c:pt>
                <c:pt idx="1490">
                  <c:v>24.833333333333332</c:v>
                </c:pt>
                <c:pt idx="1491">
                  <c:v>24.85</c:v>
                </c:pt>
                <c:pt idx="1492">
                  <c:v>24.866666666666667</c:v>
                </c:pt>
                <c:pt idx="1493">
                  <c:v>24.883333333333333</c:v>
                </c:pt>
                <c:pt idx="1494">
                  <c:v>24.9</c:v>
                </c:pt>
                <c:pt idx="1495">
                  <c:v>24.916666666666668</c:v>
                </c:pt>
                <c:pt idx="1496">
                  <c:v>24.933333333333334</c:v>
                </c:pt>
                <c:pt idx="1497">
                  <c:v>24.95</c:v>
                </c:pt>
                <c:pt idx="1498">
                  <c:v>24.966666666666665</c:v>
                </c:pt>
                <c:pt idx="1499">
                  <c:v>24.983333333333334</c:v>
                </c:pt>
                <c:pt idx="1500">
                  <c:v>25</c:v>
                </c:pt>
                <c:pt idx="1501">
                  <c:v>25.016666666666666</c:v>
                </c:pt>
                <c:pt idx="1502">
                  <c:v>25.033333333333335</c:v>
                </c:pt>
                <c:pt idx="1503">
                  <c:v>25.05</c:v>
                </c:pt>
                <c:pt idx="1504">
                  <c:v>25.066666666666666</c:v>
                </c:pt>
                <c:pt idx="1505">
                  <c:v>25.083333333333332</c:v>
                </c:pt>
                <c:pt idx="1506">
                  <c:v>25.1</c:v>
                </c:pt>
                <c:pt idx="1507">
                  <c:v>25.116666666666667</c:v>
                </c:pt>
                <c:pt idx="1508">
                  <c:v>25.133333333333333</c:v>
                </c:pt>
                <c:pt idx="1509">
                  <c:v>25.15</c:v>
                </c:pt>
                <c:pt idx="1510">
                  <c:v>25.166666666666668</c:v>
                </c:pt>
                <c:pt idx="1511">
                  <c:v>25.183333333333334</c:v>
                </c:pt>
                <c:pt idx="1512">
                  <c:v>25.2</c:v>
                </c:pt>
                <c:pt idx="1513">
                  <c:v>25.216666666666665</c:v>
                </c:pt>
                <c:pt idx="1514">
                  <c:v>25.233333333333334</c:v>
                </c:pt>
                <c:pt idx="1515">
                  <c:v>25.25</c:v>
                </c:pt>
                <c:pt idx="1516">
                  <c:v>25.266666666666666</c:v>
                </c:pt>
                <c:pt idx="1517">
                  <c:v>25.283333333333335</c:v>
                </c:pt>
                <c:pt idx="1518">
                  <c:v>25.3</c:v>
                </c:pt>
                <c:pt idx="1519">
                  <c:v>25.316666666666666</c:v>
                </c:pt>
                <c:pt idx="1520">
                  <c:v>25.333333333333332</c:v>
                </c:pt>
                <c:pt idx="1521">
                  <c:v>25.35</c:v>
                </c:pt>
                <c:pt idx="1522">
                  <c:v>25.366666666666667</c:v>
                </c:pt>
                <c:pt idx="1523">
                  <c:v>25.383333333333333</c:v>
                </c:pt>
                <c:pt idx="1524">
                  <c:v>25.4</c:v>
                </c:pt>
                <c:pt idx="1525">
                  <c:v>25.416666666666668</c:v>
                </c:pt>
                <c:pt idx="1526">
                  <c:v>25.433333333333334</c:v>
                </c:pt>
                <c:pt idx="1527">
                  <c:v>25.45</c:v>
                </c:pt>
                <c:pt idx="1528">
                  <c:v>25.466666666666665</c:v>
                </c:pt>
                <c:pt idx="1529">
                  <c:v>25.483333333333334</c:v>
                </c:pt>
                <c:pt idx="1530">
                  <c:v>25.5</c:v>
                </c:pt>
                <c:pt idx="1531">
                  <c:v>25.516666666666666</c:v>
                </c:pt>
                <c:pt idx="1532">
                  <c:v>25.533333333333335</c:v>
                </c:pt>
                <c:pt idx="1533">
                  <c:v>25.55</c:v>
                </c:pt>
                <c:pt idx="1534">
                  <c:v>25.566666666666666</c:v>
                </c:pt>
                <c:pt idx="1535">
                  <c:v>25.583333333333332</c:v>
                </c:pt>
                <c:pt idx="1536">
                  <c:v>25.6</c:v>
                </c:pt>
                <c:pt idx="1537">
                  <c:v>25.616666666666667</c:v>
                </c:pt>
                <c:pt idx="1538">
                  <c:v>25.633333333333333</c:v>
                </c:pt>
                <c:pt idx="1539">
                  <c:v>25.65</c:v>
                </c:pt>
                <c:pt idx="1540">
                  <c:v>25.666666666666668</c:v>
                </c:pt>
                <c:pt idx="1541">
                  <c:v>25.683333333333334</c:v>
                </c:pt>
                <c:pt idx="1542">
                  <c:v>25.7</c:v>
                </c:pt>
                <c:pt idx="1543">
                  <c:v>25.716666666666665</c:v>
                </c:pt>
                <c:pt idx="1544">
                  <c:v>25.733333333333334</c:v>
                </c:pt>
                <c:pt idx="1545">
                  <c:v>25.75</c:v>
                </c:pt>
                <c:pt idx="1546">
                  <c:v>25.766666666666666</c:v>
                </c:pt>
                <c:pt idx="1547">
                  <c:v>25.783333333333335</c:v>
                </c:pt>
                <c:pt idx="1548">
                  <c:v>25.8</c:v>
                </c:pt>
                <c:pt idx="1549">
                  <c:v>25.816666666666666</c:v>
                </c:pt>
                <c:pt idx="1550">
                  <c:v>25.833333333333332</c:v>
                </c:pt>
                <c:pt idx="1551">
                  <c:v>25.85</c:v>
                </c:pt>
                <c:pt idx="1552">
                  <c:v>25.866666666666667</c:v>
                </c:pt>
                <c:pt idx="1553">
                  <c:v>25.883333333333333</c:v>
                </c:pt>
                <c:pt idx="1554">
                  <c:v>25.9</c:v>
                </c:pt>
                <c:pt idx="1555">
                  <c:v>25.916666666666668</c:v>
                </c:pt>
                <c:pt idx="1556">
                  <c:v>25.933333333333334</c:v>
                </c:pt>
                <c:pt idx="1557">
                  <c:v>25.95</c:v>
                </c:pt>
                <c:pt idx="1558">
                  <c:v>25.966666666666665</c:v>
                </c:pt>
                <c:pt idx="1559">
                  <c:v>25.983333333333334</c:v>
                </c:pt>
                <c:pt idx="1560">
                  <c:v>26</c:v>
                </c:pt>
                <c:pt idx="1561">
                  <c:v>26.016666666666666</c:v>
                </c:pt>
                <c:pt idx="1562">
                  <c:v>26.033333333333335</c:v>
                </c:pt>
                <c:pt idx="1563">
                  <c:v>26.05</c:v>
                </c:pt>
                <c:pt idx="1564">
                  <c:v>26.066666666666666</c:v>
                </c:pt>
                <c:pt idx="1565">
                  <c:v>26.083333333333332</c:v>
                </c:pt>
                <c:pt idx="1566">
                  <c:v>26.1</c:v>
                </c:pt>
                <c:pt idx="1567">
                  <c:v>26.116666666666667</c:v>
                </c:pt>
                <c:pt idx="1568">
                  <c:v>26.133333333333333</c:v>
                </c:pt>
                <c:pt idx="1569">
                  <c:v>26.15</c:v>
                </c:pt>
                <c:pt idx="1570">
                  <c:v>26.166666666666668</c:v>
                </c:pt>
                <c:pt idx="1571">
                  <c:v>26.183333333333334</c:v>
                </c:pt>
                <c:pt idx="1572">
                  <c:v>26.2</c:v>
                </c:pt>
                <c:pt idx="1573">
                  <c:v>26.216666666666665</c:v>
                </c:pt>
                <c:pt idx="1574">
                  <c:v>26.233333333333334</c:v>
                </c:pt>
                <c:pt idx="1575">
                  <c:v>26.25</c:v>
                </c:pt>
                <c:pt idx="1576">
                  <c:v>26.266666666666666</c:v>
                </c:pt>
                <c:pt idx="1577">
                  <c:v>26.283333333333335</c:v>
                </c:pt>
                <c:pt idx="1578">
                  <c:v>26.3</c:v>
                </c:pt>
                <c:pt idx="1579">
                  <c:v>26.316666666666666</c:v>
                </c:pt>
                <c:pt idx="1580">
                  <c:v>26.333333333333332</c:v>
                </c:pt>
                <c:pt idx="1581">
                  <c:v>26.35</c:v>
                </c:pt>
                <c:pt idx="1582">
                  <c:v>26.366666666666667</c:v>
                </c:pt>
                <c:pt idx="1583">
                  <c:v>26.383333333333333</c:v>
                </c:pt>
                <c:pt idx="1584">
                  <c:v>26.4</c:v>
                </c:pt>
                <c:pt idx="1585">
                  <c:v>26.416666666666668</c:v>
                </c:pt>
                <c:pt idx="1586">
                  <c:v>26.433333333333334</c:v>
                </c:pt>
                <c:pt idx="1587">
                  <c:v>26.45</c:v>
                </c:pt>
                <c:pt idx="1588">
                  <c:v>26.466666666666665</c:v>
                </c:pt>
                <c:pt idx="1589">
                  <c:v>26.483333333333334</c:v>
                </c:pt>
                <c:pt idx="1590">
                  <c:v>26.5</c:v>
                </c:pt>
                <c:pt idx="1591">
                  <c:v>26.516666666666666</c:v>
                </c:pt>
                <c:pt idx="1592">
                  <c:v>26.533333333333335</c:v>
                </c:pt>
                <c:pt idx="1593">
                  <c:v>26.55</c:v>
                </c:pt>
                <c:pt idx="1594">
                  <c:v>26.566666666666666</c:v>
                </c:pt>
                <c:pt idx="1595">
                  <c:v>26.583333333333332</c:v>
                </c:pt>
                <c:pt idx="1596">
                  <c:v>26.6</c:v>
                </c:pt>
                <c:pt idx="1597">
                  <c:v>26.616666666666667</c:v>
                </c:pt>
                <c:pt idx="1598">
                  <c:v>26.633333333333333</c:v>
                </c:pt>
                <c:pt idx="1599">
                  <c:v>26.65</c:v>
                </c:pt>
                <c:pt idx="1600">
                  <c:v>26.666666666666668</c:v>
                </c:pt>
                <c:pt idx="1601">
                  <c:v>26.683333333333334</c:v>
                </c:pt>
                <c:pt idx="1602">
                  <c:v>26.7</c:v>
                </c:pt>
                <c:pt idx="1603">
                  <c:v>26.716666666666665</c:v>
                </c:pt>
                <c:pt idx="1604">
                  <c:v>26.733333333333334</c:v>
                </c:pt>
                <c:pt idx="1605">
                  <c:v>26.75</c:v>
                </c:pt>
                <c:pt idx="1606">
                  <c:v>26.766666666666666</c:v>
                </c:pt>
                <c:pt idx="1607">
                  <c:v>26.783333333333335</c:v>
                </c:pt>
                <c:pt idx="1608">
                  <c:v>26.8</c:v>
                </c:pt>
                <c:pt idx="1609">
                  <c:v>26.816666666666666</c:v>
                </c:pt>
                <c:pt idx="1610">
                  <c:v>26.833333333333332</c:v>
                </c:pt>
                <c:pt idx="1611">
                  <c:v>26.85</c:v>
                </c:pt>
                <c:pt idx="1612">
                  <c:v>26.866666666666667</c:v>
                </c:pt>
                <c:pt idx="1613">
                  <c:v>26.883333333333333</c:v>
                </c:pt>
                <c:pt idx="1614">
                  <c:v>26.9</c:v>
                </c:pt>
                <c:pt idx="1615">
                  <c:v>26.916666666666668</c:v>
                </c:pt>
                <c:pt idx="1616">
                  <c:v>26.933333333333334</c:v>
                </c:pt>
                <c:pt idx="1617">
                  <c:v>26.95</c:v>
                </c:pt>
                <c:pt idx="1618">
                  <c:v>26.966666666666665</c:v>
                </c:pt>
                <c:pt idx="1619">
                  <c:v>26.983333333333334</c:v>
                </c:pt>
                <c:pt idx="1620">
                  <c:v>27</c:v>
                </c:pt>
                <c:pt idx="1621">
                  <c:v>27.016666666666666</c:v>
                </c:pt>
                <c:pt idx="1622">
                  <c:v>27.033333333333335</c:v>
                </c:pt>
                <c:pt idx="1623">
                  <c:v>27.05</c:v>
                </c:pt>
                <c:pt idx="1624">
                  <c:v>27.066666666666666</c:v>
                </c:pt>
                <c:pt idx="1625">
                  <c:v>27.083333333333332</c:v>
                </c:pt>
                <c:pt idx="1626">
                  <c:v>27.1</c:v>
                </c:pt>
                <c:pt idx="1627">
                  <c:v>27.116666666666667</c:v>
                </c:pt>
                <c:pt idx="1628">
                  <c:v>27.133333333333333</c:v>
                </c:pt>
                <c:pt idx="1629">
                  <c:v>27.15</c:v>
                </c:pt>
                <c:pt idx="1630">
                  <c:v>27.166666666666668</c:v>
                </c:pt>
                <c:pt idx="1631">
                  <c:v>27.183333333333334</c:v>
                </c:pt>
                <c:pt idx="1632">
                  <c:v>27.2</c:v>
                </c:pt>
                <c:pt idx="1633">
                  <c:v>27.216666666666665</c:v>
                </c:pt>
                <c:pt idx="1634">
                  <c:v>27.233333333333334</c:v>
                </c:pt>
                <c:pt idx="1635">
                  <c:v>27.25</c:v>
                </c:pt>
                <c:pt idx="1636">
                  <c:v>27.266666666666666</c:v>
                </c:pt>
                <c:pt idx="1637">
                  <c:v>27.283333333333335</c:v>
                </c:pt>
                <c:pt idx="1638">
                  <c:v>27.3</c:v>
                </c:pt>
                <c:pt idx="1639">
                  <c:v>27.316666666666666</c:v>
                </c:pt>
                <c:pt idx="1640">
                  <c:v>27.333333333333332</c:v>
                </c:pt>
                <c:pt idx="1641">
                  <c:v>27.35</c:v>
                </c:pt>
                <c:pt idx="1642">
                  <c:v>27.366666666666667</c:v>
                </c:pt>
                <c:pt idx="1643">
                  <c:v>27.383333333333333</c:v>
                </c:pt>
                <c:pt idx="1644">
                  <c:v>27.4</c:v>
                </c:pt>
                <c:pt idx="1645">
                  <c:v>27.416666666666668</c:v>
                </c:pt>
                <c:pt idx="1646">
                  <c:v>27.433333333333334</c:v>
                </c:pt>
                <c:pt idx="1647">
                  <c:v>27.45</c:v>
                </c:pt>
                <c:pt idx="1648">
                  <c:v>27.466666666666665</c:v>
                </c:pt>
                <c:pt idx="1649">
                  <c:v>27.483333333333334</c:v>
                </c:pt>
                <c:pt idx="1650">
                  <c:v>27.5</c:v>
                </c:pt>
                <c:pt idx="1651">
                  <c:v>27.516666666666666</c:v>
                </c:pt>
                <c:pt idx="1652">
                  <c:v>27.533333333333335</c:v>
                </c:pt>
                <c:pt idx="1653">
                  <c:v>27.55</c:v>
                </c:pt>
                <c:pt idx="1654">
                  <c:v>27.566666666666666</c:v>
                </c:pt>
                <c:pt idx="1655">
                  <c:v>27.583333333333332</c:v>
                </c:pt>
                <c:pt idx="1656">
                  <c:v>27.6</c:v>
                </c:pt>
                <c:pt idx="1657">
                  <c:v>27.616666666666667</c:v>
                </c:pt>
                <c:pt idx="1658">
                  <c:v>27.633333333333333</c:v>
                </c:pt>
                <c:pt idx="1659">
                  <c:v>27.65</c:v>
                </c:pt>
                <c:pt idx="1660">
                  <c:v>27.666666666666668</c:v>
                </c:pt>
                <c:pt idx="1661">
                  <c:v>27.683333333333334</c:v>
                </c:pt>
                <c:pt idx="1662">
                  <c:v>27.7</c:v>
                </c:pt>
                <c:pt idx="1663">
                  <c:v>27.716666666666665</c:v>
                </c:pt>
                <c:pt idx="1664">
                  <c:v>27.733333333333334</c:v>
                </c:pt>
                <c:pt idx="1665">
                  <c:v>27.75</c:v>
                </c:pt>
                <c:pt idx="1666">
                  <c:v>27.766666666666666</c:v>
                </c:pt>
                <c:pt idx="1667">
                  <c:v>27.783333333333335</c:v>
                </c:pt>
                <c:pt idx="1668">
                  <c:v>27.8</c:v>
                </c:pt>
                <c:pt idx="1669">
                  <c:v>27.816666666666666</c:v>
                </c:pt>
                <c:pt idx="1670">
                  <c:v>27.833333333333332</c:v>
                </c:pt>
                <c:pt idx="1671">
                  <c:v>27.85</c:v>
                </c:pt>
                <c:pt idx="1672">
                  <c:v>27.866666666666667</c:v>
                </c:pt>
                <c:pt idx="1673">
                  <c:v>27.883333333333333</c:v>
                </c:pt>
                <c:pt idx="1674">
                  <c:v>27.9</c:v>
                </c:pt>
                <c:pt idx="1675">
                  <c:v>27.916666666666668</c:v>
                </c:pt>
                <c:pt idx="1676">
                  <c:v>27.933333333333334</c:v>
                </c:pt>
                <c:pt idx="1677">
                  <c:v>27.95</c:v>
                </c:pt>
                <c:pt idx="1678">
                  <c:v>27.966666666666665</c:v>
                </c:pt>
                <c:pt idx="1679">
                  <c:v>27.983333333333334</c:v>
                </c:pt>
                <c:pt idx="1680">
                  <c:v>28</c:v>
                </c:pt>
                <c:pt idx="1681">
                  <c:v>28.016666666666666</c:v>
                </c:pt>
                <c:pt idx="1682">
                  <c:v>28.033333333333335</c:v>
                </c:pt>
                <c:pt idx="1683">
                  <c:v>28.05</c:v>
                </c:pt>
                <c:pt idx="1684">
                  <c:v>28.066666666666666</c:v>
                </c:pt>
                <c:pt idx="1685">
                  <c:v>28.083333333333332</c:v>
                </c:pt>
                <c:pt idx="1686">
                  <c:v>28.1</c:v>
                </c:pt>
                <c:pt idx="1687">
                  <c:v>28.116666666666667</c:v>
                </c:pt>
                <c:pt idx="1688">
                  <c:v>28.133333333333333</c:v>
                </c:pt>
                <c:pt idx="1689">
                  <c:v>28.15</c:v>
                </c:pt>
                <c:pt idx="1690">
                  <c:v>28.166666666666668</c:v>
                </c:pt>
                <c:pt idx="1691">
                  <c:v>28.183333333333334</c:v>
                </c:pt>
                <c:pt idx="1692">
                  <c:v>28.2</c:v>
                </c:pt>
                <c:pt idx="1693">
                  <c:v>28.216666666666665</c:v>
                </c:pt>
                <c:pt idx="1694">
                  <c:v>28.233333333333334</c:v>
                </c:pt>
                <c:pt idx="1695">
                  <c:v>28.25</c:v>
                </c:pt>
                <c:pt idx="1696">
                  <c:v>28.266666666666666</c:v>
                </c:pt>
                <c:pt idx="1697">
                  <c:v>28.283333333333335</c:v>
                </c:pt>
                <c:pt idx="1698">
                  <c:v>28.3</c:v>
                </c:pt>
                <c:pt idx="1699">
                  <c:v>28.316666666666666</c:v>
                </c:pt>
                <c:pt idx="1700">
                  <c:v>28.333333333333332</c:v>
                </c:pt>
                <c:pt idx="1701">
                  <c:v>28.35</c:v>
                </c:pt>
                <c:pt idx="1702">
                  <c:v>28.366666666666667</c:v>
                </c:pt>
                <c:pt idx="1703">
                  <c:v>28.383333333333333</c:v>
                </c:pt>
                <c:pt idx="1704">
                  <c:v>28.4</c:v>
                </c:pt>
                <c:pt idx="1705">
                  <c:v>28.416666666666668</c:v>
                </c:pt>
                <c:pt idx="1706">
                  <c:v>28.433333333333334</c:v>
                </c:pt>
                <c:pt idx="1707">
                  <c:v>28.45</c:v>
                </c:pt>
                <c:pt idx="1708">
                  <c:v>28.466666666666665</c:v>
                </c:pt>
                <c:pt idx="1709">
                  <c:v>28.483333333333334</c:v>
                </c:pt>
                <c:pt idx="1710">
                  <c:v>28.5</c:v>
                </c:pt>
                <c:pt idx="1711">
                  <c:v>28.516666666666666</c:v>
                </c:pt>
                <c:pt idx="1712">
                  <c:v>28.533333333333335</c:v>
                </c:pt>
                <c:pt idx="1713">
                  <c:v>28.55</c:v>
                </c:pt>
                <c:pt idx="1714">
                  <c:v>28.566666666666666</c:v>
                </c:pt>
                <c:pt idx="1715">
                  <c:v>28.583333333333332</c:v>
                </c:pt>
                <c:pt idx="1716">
                  <c:v>28.6</c:v>
                </c:pt>
                <c:pt idx="1717">
                  <c:v>28.616666666666667</c:v>
                </c:pt>
                <c:pt idx="1718">
                  <c:v>28.633333333333333</c:v>
                </c:pt>
                <c:pt idx="1719">
                  <c:v>28.65</c:v>
                </c:pt>
                <c:pt idx="1720">
                  <c:v>28.666666666666668</c:v>
                </c:pt>
                <c:pt idx="1721">
                  <c:v>28.683333333333334</c:v>
                </c:pt>
                <c:pt idx="1722">
                  <c:v>28.7</c:v>
                </c:pt>
                <c:pt idx="1723">
                  <c:v>28.716666666666665</c:v>
                </c:pt>
                <c:pt idx="1724">
                  <c:v>28.733333333333334</c:v>
                </c:pt>
                <c:pt idx="1725">
                  <c:v>28.75</c:v>
                </c:pt>
                <c:pt idx="1726">
                  <c:v>28.766666666666666</c:v>
                </c:pt>
                <c:pt idx="1727">
                  <c:v>28.783333333333335</c:v>
                </c:pt>
                <c:pt idx="1728">
                  <c:v>28.8</c:v>
                </c:pt>
                <c:pt idx="1729">
                  <c:v>28.816666666666666</c:v>
                </c:pt>
                <c:pt idx="1730">
                  <c:v>28.833333333333332</c:v>
                </c:pt>
                <c:pt idx="1731">
                  <c:v>28.85</c:v>
                </c:pt>
                <c:pt idx="1732">
                  <c:v>28.866666666666667</c:v>
                </c:pt>
                <c:pt idx="1733">
                  <c:v>28.883333333333333</c:v>
                </c:pt>
                <c:pt idx="1734">
                  <c:v>28.9</c:v>
                </c:pt>
                <c:pt idx="1735">
                  <c:v>28.916666666666668</c:v>
                </c:pt>
                <c:pt idx="1736">
                  <c:v>28.933333333333334</c:v>
                </c:pt>
                <c:pt idx="1737">
                  <c:v>28.95</c:v>
                </c:pt>
                <c:pt idx="1738">
                  <c:v>28.966666666666665</c:v>
                </c:pt>
                <c:pt idx="1739">
                  <c:v>28.983333333333334</c:v>
                </c:pt>
                <c:pt idx="1740">
                  <c:v>29</c:v>
                </c:pt>
                <c:pt idx="1741">
                  <c:v>29.016666666666666</c:v>
                </c:pt>
                <c:pt idx="1742">
                  <c:v>29.033333333333335</c:v>
                </c:pt>
                <c:pt idx="1743">
                  <c:v>29.05</c:v>
                </c:pt>
                <c:pt idx="1744">
                  <c:v>29.066666666666666</c:v>
                </c:pt>
                <c:pt idx="1745">
                  <c:v>29.083333333333332</c:v>
                </c:pt>
                <c:pt idx="1746">
                  <c:v>29.1</c:v>
                </c:pt>
                <c:pt idx="1747">
                  <c:v>29.116666666666667</c:v>
                </c:pt>
                <c:pt idx="1748">
                  <c:v>29.133333333333333</c:v>
                </c:pt>
                <c:pt idx="1749">
                  <c:v>29.15</c:v>
                </c:pt>
                <c:pt idx="1750">
                  <c:v>29.166666666666668</c:v>
                </c:pt>
                <c:pt idx="1751">
                  <c:v>29.183333333333334</c:v>
                </c:pt>
                <c:pt idx="1752">
                  <c:v>29.2</c:v>
                </c:pt>
                <c:pt idx="1753">
                  <c:v>29.216666666666665</c:v>
                </c:pt>
                <c:pt idx="1754">
                  <c:v>29.233333333333334</c:v>
                </c:pt>
                <c:pt idx="1755">
                  <c:v>29.25</c:v>
                </c:pt>
                <c:pt idx="1756">
                  <c:v>29.266666666666666</c:v>
                </c:pt>
                <c:pt idx="1757">
                  <c:v>29.283333333333335</c:v>
                </c:pt>
                <c:pt idx="1758">
                  <c:v>29.3</c:v>
                </c:pt>
                <c:pt idx="1759">
                  <c:v>29.316666666666666</c:v>
                </c:pt>
                <c:pt idx="1760">
                  <c:v>29.333333333333332</c:v>
                </c:pt>
                <c:pt idx="1761">
                  <c:v>29.35</c:v>
                </c:pt>
                <c:pt idx="1762">
                  <c:v>29.366666666666667</c:v>
                </c:pt>
                <c:pt idx="1763">
                  <c:v>29.383333333333333</c:v>
                </c:pt>
                <c:pt idx="1764">
                  <c:v>29.4</c:v>
                </c:pt>
                <c:pt idx="1765">
                  <c:v>29.416666666666668</c:v>
                </c:pt>
                <c:pt idx="1766">
                  <c:v>29.433333333333334</c:v>
                </c:pt>
                <c:pt idx="1767">
                  <c:v>29.45</c:v>
                </c:pt>
                <c:pt idx="1768">
                  <c:v>29.466666666666665</c:v>
                </c:pt>
                <c:pt idx="1769">
                  <c:v>29.483333333333334</c:v>
                </c:pt>
                <c:pt idx="1770">
                  <c:v>29.5</c:v>
                </c:pt>
                <c:pt idx="1771">
                  <c:v>29.516666666666666</c:v>
                </c:pt>
                <c:pt idx="1772">
                  <c:v>29.533333333333335</c:v>
                </c:pt>
                <c:pt idx="1773">
                  <c:v>29.55</c:v>
                </c:pt>
                <c:pt idx="1774">
                  <c:v>29.566666666666666</c:v>
                </c:pt>
                <c:pt idx="1775">
                  <c:v>29.583333333333332</c:v>
                </c:pt>
                <c:pt idx="1776">
                  <c:v>29.6</c:v>
                </c:pt>
                <c:pt idx="1777">
                  <c:v>29.616666666666667</c:v>
                </c:pt>
                <c:pt idx="1778">
                  <c:v>29.633333333333333</c:v>
                </c:pt>
                <c:pt idx="1779">
                  <c:v>29.65</c:v>
                </c:pt>
                <c:pt idx="1780">
                  <c:v>29.666666666666668</c:v>
                </c:pt>
                <c:pt idx="1781">
                  <c:v>29.683333333333334</c:v>
                </c:pt>
                <c:pt idx="1782">
                  <c:v>29.7</c:v>
                </c:pt>
                <c:pt idx="1783">
                  <c:v>29.716666666666665</c:v>
                </c:pt>
                <c:pt idx="1784">
                  <c:v>29.733333333333334</c:v>
                </c:pt>
                <c:pt idx="1785">
                  <c:v>29.75</c:v>
                </c:pt>
                <c:pt idx="1786">
                  <c:v>29.766666666666666</c:v>
                </c:pt>
                <c:pt idx="1787">
                  <c:v>29.783333333333335</c:v>
                </c:pt>
                <c:pt idx="1788">
                  <c:v>29.8</c:v>
                </c:pt>
                <c:pt idx="1789">
                  <c:v>29.816666666666666</c:v>
                </c:pt>
                <c:pt idx="1790">
                  <c:v>29.833333333333332</c:v>
                </c:pt>
                <c:pt idx="1791">
                  <c:v>29.85</c:v>
                </c:pt>
                <c:pt idx="1792">
                  <c:v>29.866666666666667</c:v>
                </c:pt>
                <c:pt idx="1793">
                  <c:v>29.883333333333333</c:v>
                </c:pt>
                <c:pt idx="1794">
                  <c:v>29.9</c:v>
                </c:pt>
                <c:pt idx="1795">
                  <c:v>29.916666666666668</c:v>
                </c:pt>
                <c:pt idx="1796">
                  <c:v>29.933333333333334</c:v>
                </c:pt>
                <c:pt idx="1797">
                  <c:v>29.95</c:v>
                </c:pt>
                <c:pt idx="1798">
                  <c:v>29.966666666666665</c:v>
                </c:pt>
                <c:pt idx="1799">
                  <c:v>29.983333333333334</c:v>
                </c:pt>
                <c:pt idx="1800">
                  <c:v>30</c:v>
                </c:pt>
                <c:pt idx="1801">
                  <c:v>30.016666666666666</c:v>
                </c:pt>
                <c:pt idx="1802">
                  <c:v>30.033333333333335</c:v>
                </c:pt>
                <c:pt idx="1803">
                  <c:v>30.05</c:v>
                </c:pt>
                <c:pt idx="1804">
                  <c:v>30.066666666666666</c:v>
                </c:pt>
                <c:pt idx="1805">
                  <c:v>30.083333333333332</c:v>
                </c:pt>
                <c:pt idx="1806">
                  <c:v>30.1</c:v>
                </c:pt>
                <c:pt idx="1807">
                  <c:v>30.116666666666667</c:v>
                </c:pt>
                <c:pt idx="1808">
                  <c:v>30.133333333333333</c:v>
                </c:pt>
                <c:pt idx="1809">
                  <c:v>30.15</c:v>
                </c:pt>
                <c:pt idx="1810">
                  <c:v>30.166666666666668</c:v>
                </c:pt>
                <c:pt idx="1811">
                  <c:v>30.183333333333334</c:v>
                </c:pt>
                <c:pt idx="1812">
                  <c:v>30.2</c:v>
                </c:pt>
                <c:pt idx="1813">
                  <c:v>30.216666666666665</c:v>
                </c:pt>
                <c:pt idx="1814">
                  <c:v>30.233333333333334</c:v>
                </c:pt>
                <c:pt idx="1815">
                  <c:v>30.25</c:v>
                </c:pt>
                <c:pt idx="1816">
                  <c:v>30.266666666666666</c:v>
                </c:pt>
                <c:pt idx="1817">
                  <c:v>30.283333333333335</c:v>
                </c:pt>
                <c:pt idx="1818">
                  <c:v>30.3</c:v>
                </c:pt>
                <c:pt idx="1819">
                  <c:v>30.316666666666666</c:v>
                </c:pt>
                <c:pt idx="1820">
                  <c:v>30.333333333333332</c:v>
                </c:pt>
                <c:pt idx="1821">
                  <c:v>30.35</c:v>
                </c:pt>
                <c:pt idx="1822">
                  <c:v>30.366666666666667</c:v>
                </c:pt>
                <c:pt idx="1823">
                  <c:v>30.383333333333333</c:v>
                </c:pt>
                <c:pt idx="1824">
                  <c:v>30.4</c:v>
                </c:pt>
                <c:pt idx="1825">
                  <c:v>30.416666666666668</c:v>
                </c:pt>
                <c:pt idx="1826">
                  <c:v>30.433333333333334</c:v>
                </c:pt>
                <c:pt idx="1827">
                  <c:v>30.45</c:v>
                </c:pt>
                <c:pt idx="1828">
                  <c:v>30.466666666666665</c:v>
                </c:pt>
                <c:pt idx="1829">
                  <c:v>30.483333333333334</c:v>
                </c:pt>
                <c:pt idx="1830">
                  <c:v>30.5</c:v>
                </c:pt>
                <c:pt idx="1831">
                  <c:v>30.516666666666666</c:v>
                </c:pt>
                <c:pt idx="1832">
                  <c:v>30.533333333333335</c:v>
                </c:pt>
                <c:pt idx="1833">
                  <c:v>30.55</c:v>
                </c:pt>
                <c:pt idx="1834">
                  <c:v>30.566666666666666</c:v>
                </c:pt>
                <c:pt idx="1835">
                  <c:v>30.583333333333332</c:v>
                </c:pt>
                <c:pt idx="1836">
                  <c:v>30.6</c:v>
                </c:pt>
                <c:pt idx="1837">
                  <c:v>30.616666666666667</c:v>
                </c:pt>
                <c:pt idx="1838">
                  <c:v>30.633333333333333</c:v>
                </c:pt>
                <c:pt idx="1839">
                  <c:v>30.65</c:v>
                </c:pt>
                <c:pt idx="1840">
                  <c:v>30.666666666666668</c:v>
                </c:pt>
                <c:pt idx="1841">
                  <c:v>30.683333333333334</c:v>
                </c:pt>
                <c:pt idx="1842">
                  <c:v>30.7</c:v>
                </c:pt>
                <c:pt idx="1843">
                  <c:v>30.716666666666665</c:v>
                </c:pt>
                <c:pt idx="1844">
                  <c:v>30.733333333333334</c:v>
                </c:pt>
                <c:pt idx="1845">
                  <c:v>30.75</c:v>
                </c:pt>
                <c:pt idx="1846">
                  <c:v>30.766666666666666</c:v>
                </c:pt>
                <c:pt idx="1847">
                  <c:v>30.783333333333335</c:v>
                </c:pt>
                <c:pt idx="1848">
                  <c:v>30.8</c:v>
                </c:pt>
                <c:pt idx="1849">
                  <c:v>30.816666666666666</c:v>
                </c:pt>
                <c:pt idx="1850">
                  <c:v>30.833333333333332</c:v>
                </c:pt>
                <c:pt idx="1851">
                  <c:v>30.85</c:v>
                </c:pt>
                <c:pt idx="1852">
                  <c:v>30.866666666666667</c:v>
                </c:pt>
                <c:pt idx="1853">
                  <c:v>30.883333333333333</c:v>
                </c:pt>
                <c:pt idx="1854">
                  <c:v>30.9</c:v>
                </c:pt>
                <c:pt idx="1855">
                  <c:v>30.916666666666668</c:v>
                </c:pt>
                <c:pt idx="1856">
                  <c:v>30.933333333333334</c:v>
                </c:pt>
                <c:pt idx="1857">
                  <c:v>30.95</c:v>
                </c:pt>
                <c:pt idx="1858">
                  <c:v>30.966666666666665</c:v>
                </c:pt>
                <c:pt idx="1859">
                  <c:v>30.983333333333334</c:v>
                </c:pt>
                <c:pt idx="1860">
                  <c:v>31</c:v>
                </c:pt>
                <c:pt idx="1861">
                  <c:v>31.016666666666666</c:v>
                </c:pt>
                <c:pt idx="1862">
                  <c:v>31.033333333333335</c:v>
                </c:pt>
                <c:pt idx="1863">
                  <c:v>31.05</c:v>
                </c:pt>
                <c:pt idx="1864">
                  <c:v>31.066666666666666</c:v>
                </c:pt>
                <c:pt idx="1865">
                  <c:v>31.083333333333332</c:v>
                </c:pt>
                <c:pt idx="1866">
                  <c:v>31.1</c:v>
                </c:pt>
                <c:pt idx="1867">
                  <c:v>31.116666666666667</c:v>
                </c:pt>
                <c:pt idx="1868">
                  <c:v>31.133333333333333</c:v>
                </c:pt>
                <c:pt idx="1869">
                  <c:v>31.15</c:v>
                </c:pt>
                <c:pt idx="1870">
                  <c:v>31.166666666666668</c:v>
                </c:pt>
                <c:pt idx="1871">
                  <c:v>31.183333333333334</c:v>
                </c:pt>
                <c:pt idx="1872">
                  <c:v>31.2</c:v>
                </c:pt>
                <c:pt idx="1873">
                  <c:v>31.216666666666665</c:v>
                </c:pt>
                <c:pt idx="1874">
                  <c:v>31.233333333333334</c:v>
                </c:pt>
                <c:pt idx="1875">
                  <c:v>31.25</c:v>
                </c:pt>
                <c:pt idx="1876">
                  <c:v>31.266666666666666</c:v>
                </c:pt>
                <c:pt idx="1877">
                  <c:v>31.283333333333335</c:v>
                </c:pt>
                <c:pt idx="1878">
                  <c:v>31.3</c:v>
                </c:pt>
                <c:pt idx="1879">
                  <c:v>31.316666666666666</c:v>
                </c:pt>
                <c:pt idx="1880">
                  <c:v>31.333333333333332</c:v>
                </c:pt>
                <c:pt idx="1881">
                  <c:v>31.35</c:v>
                </c:pt>
                <c:pt idx="1882">
                  <c:v>31.366666666666667</c:v>
                </c:pt>
                <c:pt idx="1883">
                  <c:v>31.383333333333333</c:v>
                </c:pt>
                <c:pt idx="1884">
                  <c:v>31.4</c:v>
                </c:pt>
                <c:pt idx="1885">
                  <c:v>31.416666666666668</c:v>
                </c:pt>
                <c:pt idx="1886">
                  <c:v>31.433333333333334</c:v>
                </c:pt>
                <c:pt idx="1887">
                  <c:v>31.45</c:v>
                </c:pt>
                <c:pt idx="1888">
                  <c:v>31.466666666666665</c:v>
                </c:pt>
                <c:pt idx="1889">
                  <c:v>31.483333333333334</c:v>
                </c:pt>
                <c:pt idx="1890">
                  <c:v>31.5</c:v>
                </c:pt>
                <c:pt idx="1891">
                  <c:v>31.516666666666666</c:v>
                </c:pt>
                <c:pt idx="1892">
                  <c:v>31.533333333333335</c:v>
                </c:pt>
                <c:pt idx="1893">
                  <c:v>31.55</c:v>
                </c:pt>
                <c:pt idx="1894">
                  <c:v>31.566666666666666</c:v>
                </c:pt>
                <c:pt idx="1895">
                  <c:v>31.583333333333332</c:v>
                </c:pt>
                <c:pt idx="1896">
                  <c:v>31.6</c:v>
                </c:pt>
                <c:pt idx="1897">
                  <c:v>31.616666666666667</c:v>
                </c:pt>
                <c:pt idx="1898">
                  <c:v>31.633333333333333</c:v>
                </c:pt>
                <c:pt idx="1899">
                  <c:v>31.65</c:v>
                </c:pt>
                <c:pt idx="1900">
                  <c:v>31.666666666666668</c:v>
                </c:pt>
                <c:pt idx="1901">
                  <c:v>31.683333333333334</c:v>
                </c:pt>
                <c:pt idx="1902">
                  <c:v>31.7</c:v>
                </c:pt>
                <c:pt idx="1903">
                  <c:v>31.716666666666665</c:v>
                </c:pt>
                <c:pt idx="1904">
                  <c:v>31.733333333333334</c:v>
                </c:pt>
                <c:pt idx="1905">
                  <c:v>31.75</c:v>
                </c:pt>
                <c:pt idx="1906">
                  <c:v>31.766666666666666</c:v>
                </c:pt>
                <c:pt idx="1907">
                  <c:v>31.783333333333335</c:v>
                </c:pt>
                <c:pt idx="1908">
                  <c:v>31.8</c:v>
                </c:pt>
                <c:pt idx="1909">
                  <c:v>31.816666666666666</c:v>
                </c:pt>
                <c:pt idx="1910">
                  <c:v>31.833333333333332</c:v>
                </c:pt>
                <c:pt idx="1911">
                  <c:v>31.85</c:v>
                </c:pt>
                <c:pt idx="1912">
                  <c:v>31.866666666666667</c:v>
                </c:pt>
                <c:pt idx="1913">
                  <c:v>31.883333333333333</c:v>
                </c:pt>
                <c:pt idx="1914">
                  <c:v>31.9</c:v>
                </c:pt>
                <c:pt idx="1915">
                  <c:v>31.916666666666668</c:v>
                </c:pt>
                <c:pt idx="1916">
                  <c:v>31.933333333333334</c:v>
                </c:pt>
                <c:pt idx="1917">
                  <c:v>31.95</c:v>
                </c:pt>
                <c:pt idx="1918">
                  <c:v>31.966666666666665</c:v>
                </c:pt>
                <c:pt idx="1919">
                  <c:v>31.983333333333334</c:v>
                </c:pt>
                <c:pt idx="1920">
                  <c:v>32</c:v>
                </c:pt>
                <c:pt idx="1921">
                  <c:v>32.016666666666666</c:v>
                </c:pt>
                <c:pt idx="1922">
                  <c:v>32.033333333333331</c:v>
                </c:pt>
                <c:pt idx="1923">
                  <c:v>32.049999999999997</c:v>
                </c:pt>
                <c:pt idx="1924">
                  <c:v>32.06666666666667</c:v>
                </c:pt>
                <c:pt idx="1925">
                  <c:v>32.083333333333336</c:v>
                </c:pt>
                <c:pt idx="1926">
                  <c:v>32.1</c:v>
                </c:pt>
                <c:pt idx="1927">
                  <c:v>32.116666666666667</c:v>
                </c:pt>
                <c:pt idx="1928">
                  <c:v>32.133333333333333</c:v>
                </c:pt>
                <c:pt idx="1929">
                  <c:v>32.15</c:v>
                </c:pt>
                <c:pt idx="1930">
                  <c:v>32.166666666666664</c:v>
                </c:pt>
                <c:pt idx="1931">
                  <c:v>32.18333333333333</c:v>
                </c:pt>
                <c:pt idx="1932">
                  <c:v>32.200000000000003</c:v>
                </c:pt>
                <c:pt idx="1933">
                  <c:v>32.216666666666669</c:v>
                </c:pt>
                <c:pt idx="1934">
                  <c:v>32.233333333333334</c:v>
                </c:pt>
                <c:pt idx="1935">
                  <c:v>32.25</c:v>
                </c:pt>
                <c:pt idx="1936">
                  <c:v>32.266666666666666</c:v>
                </c:pt>
                <c:pt idx="1937">
                  <c:v>32.283333333333331</c:v>
                </c:pt>
                <c:pt idx="1938">
                  <c:v>32.299999999999997</c:v>
                </c:pt>
                <c:pt idx="1939">
                  <c:v>32.31666666666667</c:v>
                </c:pt>
                <c:pt idx="1940">
                  <c:v>32.333333333333336</c:v>
                </c:pt>
                <c:pt idx="1941">
                  <c:v>32.35</c:v>
                </c:pt>
                <c:pt idx="1942">
                  <c:v>32.366666666666667</c:v>
                </c:pt>
                <c:pt idx="1943">
                  <c:v>32.383333333333333</c:v>
                </c:pt>
                <c:pt idx="1944">
                  <c:v>32.4</c:v>
                </c:pt>
                <c:pt idx="1945">
                  <c:v>32.416666666666664</c:v>
                </c:pt>
                <c:pt idx="1946">
                  <c:v>32.43333333333333</c:v>
                </c:pt>
                <c:pt idx="1947">
                  <c:v>32.450000000000003</c:v>
                </c:pt>
                <c:pt idx="1948">
                  <c:v>32.466666666666669</c:v>
                </c:pt>
                <c:pt idx="1949">
                  <c:v>32.483333333333334</c:v>
                </c:pt>
                <c:pt idx="1950">
                  <c:v>32.5</c:v>
                </c:pt>
                <c:pt idx="1951">
                  <c:v>32.516666666666666</c:v>
                </c:pt>
                <c:pt idx="1952">
                  <c:v>32.533333333333331</c:v>
                </c:pt>
                <c:pt idx="1953">
                  <c:v>32.549999999999997</c:v>
                </c:pt>
                <c:pt idx="1954">
                  <c:v>32.56666666666667</c:v>
                </c:pt>
                <c:pt idx="1955">
                  <c:v>32.583333333333336</c:v>
                </c:pt>
                <c:pt idx="1956">
                  <c:v>32.6</c:v>
                </c:pt>
                <c:pt idx="1957">
                  <c:v>32.616666666666667</c:v>
                </c:pt>
                <c:pt idx="1958">
                  <c:v>32.633333333333333</c:v>
                </c:pt>
                <c:pt idx="1959">
                  <c:v>32.65</c:v>
                </c:pt>
                <c:pt idx="1960">
                  <c:v>32.666666666666664</c:v>
                </c:pt>
                <c:pt idx="1961">
                  <c:v>32.68333333333333</c:v>
                </c:pt>
                <c:pt idx="1962">
                  <c:v>32.700000000000003</c:v>
                </c:pt>
                <c:pt idx="1963">
                  <c:v>32.716666666666669</c:v>
                </c:pt>
                <c:pt idx="1964">
                  <c:v>32.733333333333334</c:v>
                </c:pt>
                <c:pt idx="1965">
                  <c:v>32.75</c:v>
                </c:pt>
                <c:pt idx="1966">
                  <c:v>32.766666666666666</c:v>
                </c:pt>
                <c:pt idx="1967">
                  <c:v>32.783333333333331</c:v>
                </c:pt>
                <c:pt idx="1968">
                  <c:v>32.799999999999997</c:v>
                </c:pt>
                <c:pt idx="1969">
                  <c:v>32.81666666666667</c:v>
                </c:pt>
                <c:pt idx="1970">
                  <c:v>32.833333333333336</c:v>
                </c:pt>
                <c:pt idx="1971">
                  <c:v>32.85</c:v>
                </c:pt>
                <c:pt idx="1972">
                  <c:v>32.866666666666667</c:v>
                </c:pt>
                <c:pt idx="1973">
                  <c:v>32.883333333333333</c:v>
                </c:pt>
                <c:pt idx="1974">
                  <c:v>32.9</c:v>
                </c:pt>
                <c:pt idx="1975">
                  <c:v>32.916666666666664</c:v>
                </c:pt>
                <c:pt idx="1976">
                  <c:v>32.93333333333333</c:v>
                </c:pt>
                <c:pt idx="1977">
                  <c:v>32.950000000000003</c:v>
                </c:pt>
                <c:pt idx="1978">
                  <c:v>32.966666666666669</c:v>
                </c:pt>
                <c:pt idx="1979">
                  <c:v>32.983333333333334</c:v>
                </c:pt>
                <c:pt idx="1980">
                  <c:v>33</c:v>
                </c:pt>
                <c:pt idx="1981">
                  <c:v>33.016666666666666</c:v>
                </c:pt>
                <c:pt idx="1982">
                  <c:v>33.033333333333331</c:v>
                </c:pt>
                <c:pt idx="1983">
                  <c:v>33.049999999999997</c:v>
                </c:pt>
                <c:pt idx="1984">
                  <c:v>33.06666666666667</c:v>
                </c:pt>
                <c:pt idx="1985">
                  <c:v>33.083333333333336</c:v>
                </c:pt>
                <c:pt idx="1986">
                  <c:v>33.1</c:v>
                </c:pt>
                <c:pt idx="1987">
                  <c:v>33.116666666666667</c:v>
                </c:pt>
                <c:pt idx="1988">
                  <c:v>33.133333333333333</c:v>
                </c:pt>
                <c:pt idx="1989">
                  <c:v>33.15</c:v>
                </c:pt>
                <c:pt idx="1990">
                  <c:v>33.166666666666664</c:v>
                </c:pt>
                <c:pt idx="1991">
                  <c:v>33.18333333333333</c:v>
                </c:pt>
                <c:pt idx="1992">
                  <c:v>33.200000000000003</c:v>
                </c:pt>
                <c:pt idx="1993">
                  <c:v>33.216666666666669</c:v>
                </c:pt>
                <c:pt idx="1994">
                  <c:v>33.233333333333334</c:v>
                </c:pt>
                <c:pt idx="1995">
                  <c:v>33.25</c:v>
                </c:pt>
                <c:pt idx="1996">
                  <c:v>33.266666666666666</c:v>
                </c:pt>
                <c:pt idx="1997">
                  <c:v>33.283333333333331</c:v>
                </c:pt>
                <c:pt idx="1998">
                  <c:v>33.299999999999997</c:v>
                </c:pt>
                <c:pt idx="1999">
                  <c:v>33.31666666666667</c:v>
                </c:pt>
                <c:pt idx="2000">
                  <c:v>33.333333333333336</c:v>
                </c:pt>
                <c:pt idx="2001">
                  <c:v>33.35</c:v>
                </c:pt>
                <c:pt idx="2002">
                  <c:v>33.366666666666667</c:v>
                </c:pt>
                <c:pt idx="2003">
                  <c:v>33.383333333333333</c:v>
                </c:pt>
                <c:pt idx="2004">
                  <c:v>33.4</c:v>
                </c:pt>
                <c:pt idx="2005">
                  <c:v>33.416666666666664</c:v>
                </c:pt>
                <c:pt idx="2006">
                  <c:v>33.43333333333333</c:v>
                </c:pt>
                <c:pt idx="2007">
                  <c:v>33.450000000000003</c:v>
                </c:pt>
                <c:pt idx="2008">
                  <c:v>33.466666666666669</c:v>
                </c:pt>
                <c:pt idx="2009">
                  <c:v>33.483333333333334</c:v>
                </c:pt>
                <c:pt idx="2010">
                  <c:v>33.5</c:v>
                </c:pt>
                <c:pt idx="2011">
                  <c:v>33.516666666666666</c:v>
                </c:pt>
                <c:pt idx="2012">
                  <c:v>33.533333333333331</c:v>
                </c:pt>
                <c:pt idx="2013">
                  <c:v>33.549999999999997</c:v>
                </c:pt>
                <c:pt idx="2014">
                  <c:v>33.56666666666667</c:v>
                </c:pt>
                <c:pt idx="2015">
                  <c:v>33.583333333333336</c:v>
                </c:pt>
                <c:pt idx="2016">
                  <c:v>33.6</c:v>
                </c:pt>
                <c:pt idx="2017">
                  <c:v>33.616666666666667</c:v>
                </c:pt>
                <c:pt idx="2018">
                  <c:v>33.633333333333333</c:v>
                </c:pt>
                <c:pt idx="2019">
                  <c:v>33.65</c:v>
                </c:pt>
                <c:pt idx="2020">
                  <c:v>33.666666666666664</c:v>
                </c:pt>
                <c:pt idx="2021">
                  <c:v>33.68333333333333</c:v>
                </c:pt>
                <c:pt idx="2022">
                  <c:v>33.700000000000003</c:v>
                </c:pt>
                <c:pt idx="2023">
                  <c:v>33.716666666666669</c:v>
                </c:pt>
                <c:pt idx="2024">
                  <c:v>33.733333333333334</c:v>
                </c:pt>
                <c:pt idx="2025">
                  <c:v>33.75</c:v>
                </c:pt>
                <c:pt idx="2026">
                  <c:v>33.766666666666666</c:v>
                </c:pt>
                <c:pt idx="2027">
                  <c:v>33.783333333333331</c:v>
                </c:pt>
                <c:pt idx="2028">
                  <c:v>33.799999999999997</c:v>
                </c:pt>
                <c:pt idx="2029">
                  <c:v>33.81666666666667</c:v>
                </c:pt>
                <c:pt idx="2030">
                  <c:v>33.833333333333336</c:v>
                </c:pt>
                <c:pt idx="2031">
                  <c:v>33.85</c:v>
                </c:pt>
                <c:pt idx="2032">
                  <c:v>33.866666666666667</c:v>
                </c:pt>
                <c:pt idx="2033">
                  <c:v>33.883333333333333</c:v>
                </c:pt>
                <c:pt idx="2034">
                  <c:v>33.9</c:v>
                </c:pt>
                <c:pt idx="2035">
                  <c:v>33.916666666666664</c:v>
                </c:pt>
                <c:pt idx="2036">
                  <c:v>33.93333333333333</c:v>
                </c:pt>
                <c:pt idx="2037">
                  <c:v>33.950000000000003</c:v>
                </c:pt>
                <c:pt idx="2038">
                  <c:v>33.966666666666669</c:v>
                </c:pt>
                <c:pt idx="2039">
                  <c:v>33.983333333333334</c:v>
                </c:pt>
                <c:pt idx="2040">
                  <c:v>34</c:v>
                </c:pt>
                <c:pt idx="2041">
                  <c:v>34.016666666666666</c:v>
                </c:pt>
                <c:pt idx="2042">
                  <c:v>34.033333333333331</c:v>
                </c:pt>
                <c:pt idx="2043">
                  <c:v>34.049999999999997</c:v>
                </c:pt>
                <c:pt idx="2044">
                  <c:v>34.06666666666667</c:v>
                </c:pt>
                <c:pt idx="2045">
                  <c:v>34.083333333333336</c:v>
                </c:pt>
                <c:pt idx="2046">
                  <c:v>34.1</c:v>
                </c:pt>
                <c:pt idx="2047">
                  <c:v>34.116666666666667</c:v>
                </c:pt>
                <c:pt idx="2048">
                  <c:v>34.133333333333333</c:v>
                </c:pt>
                <c:pt idx="2049">
                  <c:v>34.15</c:v>
                </c:pt>
                <c:pt idx="2050">
                  <c:v>34.166666666666664</c:v>
                </c:pt>
                <c:pt idx="2051">
                  <c:v>34.18333333333333</c:v>
                </c:pt>
                <c:pt idx="2052">
                  <c:v>34.200000000000003</c:v>
                </c:pt>
                <c:pt idx="2053">
                  <c:v>34.216666666666669</c:v>
                </c:pt>
                <c:pt idx="2054">
                  <c:v>34.233333333333334</c:v>
                </c:pt>
                <c:pt idx="2055">
                  <c:v>34.25</c:v>
                </c:pt>
                <c:pt idx="2056">
                  <c:v>34.266666666666666</c:v>
                </c:pt>
                <c:pt idx="2057">
                  <c:v>34.283333333333331</c:v>
                </c:pt>
                <c:pt idx="2058">
                  <c:v>34.299999999999997</c:v>
                </c:pt>
                <c:pt idx="2059">
                  <c:v>34.31666666666667</c:v>
                </c:pt>
                <c:pt idx="2060">
                  <c:v>34.333333333333336</c:v>
                </c:pt>
                <c:pt idx="2061">
                  <c:v>34.35</c:v>
                </c:pt>
                <c:pt idx="2062">
                  <c:v>34.366666666666667</c:v>
                </c:pt>
                <c:pt idx="2063">
                  <c:v>34.383333333333333</c:v>
                </c:pt>
                <c:pt idx="2064">
                  <c:v>34.4</c:v>
                </c:pt>
                <c:pt idx="2065">
                  <c:v>34.416666666666664</c:v>
                </c:pt>
                <c:pt idx="2066">
                  <c:v>34.43333333333333</c:v>
                </c:pt>
                <c:pt idx="2067">
                  <c:v>34.450000000000003</c:v>
                </c:pt>
                <c:pt idx="2068">
                  <c:v>34.466666666666669</c:v>
                </c:pt>
                <c:pt idx="2069">
                  <c:v>34.483333333333334</c:v>
                </c:pt>
                <c:pt idx="2070">
                  <c:v>34.5</c:v>
                </c:pt>
                <c:pt idx="2071">
                  <c:v>34.516666666666666</c:v>
                </c:pt>
                <c:pt idx="2072">
                  <c:v>34.533333333333331</c:v>
                </c:pt>
                <c:pt idx="2073">
                  <c:v>34.549999999999997</c:v>
                </c:pt>
                <c:pt idx="2074">
                  <c:v>34.56666666666667</c:v>
                </c:pt>
                <c:pt idx="2075">
                  <c:v>34.583333333333336</c:v>
                </c:pt>
                <c:pt idx="2076">
                  <c:v>34.6</c:v>
                </c:pt>
                <c:pt idx="2077">
                  <c:v>34.616666666666667</c:v>
                </c:pt>
                <c:pt idx="2078">
                  <c:v>34.633333333333333</c:v>
                </c:pt>
                <c:pt idx="2079">
                  <c:v>34.65</c:v>
                </c:pt>
                <c:pt idx="2080">
                  <c:v>34.666666666666664</c:v>
                </c:pt>
                <c:pt idx="2081">
                  <c:v>34.68333333333333</c:v>
                </c:pt>
                <c:pt idx="2082">
                  <c:v>34.700000000000003</c:v>
                </c:pt>
                <c:pt idx="2083">
                  <c:v>34.716666666666669</c:v>
                </c:pt>
                <c:pt idx="2084">
                  <c:v>34.733333333333334</c:v>
                </c:pt>
                <c:pt idx="2085">
                  <c:v>34.75</c:v>
                </c:pt>
                <c:pt idx="2086">
                  <c:v>34.766666666666666</c:v>
                </c:pt>
                <c:pt idx="2087">
                  <c:v>34.783333333333331</c:v>
                </c:pt>
                <c:pt idx="2088">
                  <c:v>34.799999999999997</c:v>
                </c:pt>
                <c:pt idx="2089">
                  <c:v>34.81666666666667</c:v>
                </c:pt>
                <c:pt idx="2090">
                  <c:v>34.833333333333336</c:v>
                </c:pt>
                <c:pt idx="2091">
                  <c:v>34.85</c:v>
                </c:pt>
                <c:pt idx="2092">
                  <c:v>34.866666666666667</c:v>
                </c:pt>
                <c:pt idx="2093">
                  <c:v>34.883333333333333</c:v>
                </c:pt>
                <c:pt idx="2094">
                  <c:v>34.9</c:v>
                </c:pt>
                <c:pt idx="2095">
                  <c:v>34.916666666666664</c:v>
                </c:pt>
                <c:pt idx="2096">
                  <c:v>34.93333333333333</c:v>
                </c:pt>
                <c:pt idx="2097">
                  <c:v>34.950000000000003</c:v>
                </c:pt>
              </c:numCache>
            </c:numRef>
          </c:xVal>
          <c:yVal>
            <c:numRef>
              <c:f>Data!$L$2:$L$2099</c:f>
              <c:numCache>
                <c:formatCode>General</c:formatCode>
                <c:ptCount val="2098"/>
                <c:pt idx="0">
                  <c:v>0</c:v>
                </c:pt>
                <c:pt idx="1">
                  <c:v>14</c:v>
                </c:pt>
                <c:pt idx="2">
                  <c:v>14</c:v>
                </c:pt>
                <c:pt idx="3">
                  <c:v>14</c:v>
                </c:pt>
                <c:pt idx="4">
                  <c:v>14</c:v>
                </c:pt>
                <c:pt idx="5">
                  <c:v>14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14</c:v>
                </c:pt>
                <c:pt idx="10">
                  <c:v>14</c:v>
                </c:pt>
                <c:pt idx="11">
                  <c:v>14</c:v>
                </c:pt>
                <c:pt idx="12">
                  <c:v>14</c:v>
                </c:pt>
                <c:pt idx="13">
                  <c:v>14</c:v>
                </c:pt>
                <c:pt idx="14">
                  <c:v>14</c:v>
                </c:pt>
                <c:pt idx="15">
                  <c:v>14</c:v>
                </c:pt>
                <c:pt idx="16">
                  <c:v>14</c:v>
                </c:pt>
                <c:pt idx="17">
                  <c:v>14</c:v>
                </c:pt>
                <c:pt idx="18">
                  <c:v>14</c:v>
                </c:pt>
                <c:pt idx="19">
                  <c:v>14</c:v>
                </c:pt>
                <c:pt idx="20">
                  <c:v>14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14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14</c:v>
                </c:pt>
                <c:pt idx="42">
                  <c:v>14</c:v>
                </c:pt>
                <c:pt idx="43">
                  <c:v>14</c:v>
                </c:pt>
                <c:pt idx="44">
                  <c:v>14</c:v>
                </c:pt>
                <c:pt idx="45">
                  <c:v>14</c:v>
                </c:pt>
                <c:pt idx="46">
                  <c:v>14</c:v>
                </c:pt>
                <c:pt idx="47">
                  <c:v>14</c:v>
                </c:pt>
                <c:pt idx="48">
                  <c:v>14</c:v>
                </c:pt>
                <c:pt idx="49">
                  <c:v>14</c:v>
                </c:pt>
                <c:pt idx="50">
                  <c:v>14</c:v>
                </c:pt>
                <c:pt idx="51">
                  <c:v>14</c:v>
                </c:pt>
                <c:pt idx="52">
                  <c:v>14</c:v>
                </c:pt>
                <c:pt idx="53">
                  <c:v>14</c:v>
                </c:pt>
                <c:pt idx="54">
                  <c:v>14</c:v>
                </c:pt>
                <c:pt idx="55">
                  <c:v>14</c:v>
                </c:pt>
                <c:pt idx="56">
                  <c:v>14</c:v>
                </c:pt>
                <c:pt idx="57">
                  <c:v>14</c:v>
                </c:pt>
                <c:pt idx="58">
                  <c:v>14</c:v>
                </c:pt>
                <c:pt idx="59">
                  <c:v>14</c:v>
                </c:pt>
                <c:pt idx="60">
                  <c:v>14</c:v>
                </c:pt>
                <c:pt idx="61">
                  <c:v>14</c:v>
                </c:pt>
                <c:pt idx="62">
                  <c:v>14</c:v>
                </c:pt>
                <c:pt idx="63">
                  <c:v>14</c:v>
                </c:pt>
                <c:pt idx="64">
                  <c:v>14</c:v>
                </c:pt>
                <c:pt idx="65">
                  <c:v>14</c:v>
                </c:pt>
                <c:pt idx="66">
                  <c:v>14</c:v>
                </c:pt>
                <c:pt idx="67">
                  <c:v>14</c:v>
                </c:pt>
                <c:pt idx="68">
                  <c:v>14</c:v>
                </c:pt>
                <c:pt idx="69">
                  <c:v>14</c:v>
                </c:pt>
                <c:pt idx="70">
                  <c:v>14</c:v>
                </c:pt>
                <c:pt idx="71">
                  <c:v>14</c:v>
                </c:pt>
                <c:pt idx="72">
                  <c:v>14</c:v>
                </c:pt>
                <c:pt idx="73">
                  <c:v>14</c:v>
                </c:pt>
                <c:pt idx="74">
                  <c:v>14</c:v>
                </c:pt>
                <c:pt idx="75">
                  <c:v>14</c:v>
                </c:pt>
                <c:pt idx="76">
                  <c:v>14</c:v>
                </c:pt>
                <c:pt idx="77">
                  <c:v>14</c:v>
                </c:pt>
                <c:pt idx="78">
                  <c:v>14</c:v>
                </c:pt>
                <c:pt idx="79">
                  <c:v>14</c:v>
                </c:pt>
                <c:pt idx="80">
                  <c:v>14</c:v>
                </c:pt>
                <c:pt idx="81">
                  <c:v>14</c:v>
                </c:pt>
                <c:pt idx="82">
                  <c:v>14</c:v>
                </c:pt>
                <c:pt idx="83">
                  <c:v>14</c:v>
                </c:pt>
                <c:pt idx="84">
                  <c:v>14</c:v>
                </c:pt>
                <c:pt idx="85">
                  <c:v>14</c:v>
                </c:pt>
                <c:pt idx="86">
                  <c:v>14</c:v>
                </c:pt>
                <c:pt idx="87">
                  <c:v>14</c:v>
                </c:pt>
                <c:pt idx="88">
                  <c:v>14</c:v>
                </c:pt>
                <c:pt idx="89">
                  <c:v>14</c:v>
                </c:pt>
                <c:pt idx="90">
                  <c:v>14</c:v>
                </c:pt>
                <c:pt idx="91">
                  <c:v>14</c:v>
                </c:pt>
                <c:pt idx="92">
                  <c:v>14</c:v>
                </c:pt>
                <c:pt idx="93">
                  <c:v>14</c:v>
                </c:pt>
                <c:pt idx="94">
                  <c:v>14</c:v>
                </c:pt>
                <c:pt idx="95">
                  <c:v>14</c:v>
                </c:pt>
                <c:pt idx="96">
                  <c:v>14</c:v>
                </c:pt>
                <c:pt idx="97">
                  <c:v>14</c:v>
                </c:pt>
                <c:pt idx="98">
                  <c:v>14</c:v>
                </c:pt>
                <c:pt idx="99">
                  <c:v>14</c:v>
                </c:pt>
                <c:pt idx="100">
                  <c:v>14</c:v>
                </c:pt>
                <c:pt idx="101">
                  <c:v>14</c:v>
                </c:pt>
                <c:pt idx="102">
                  <c:v>14</c:v>
                </c:pt>
                <c:pt idx="103">
                  <c:v>14</c:v>
                </c:pt>
                <c:pt idx="104">
                  <c:v>14</c:v>
                </c:pt>
                <c:pt idx="105">
                  <c:v>14</c:v>
                </c:pt>
                <c:pt idx="106">
                  <c:v>14</c:v>
                </c:pt>
                <c:pt idx="107">
                  <c:v>14</c:v>
                </c:pt>
                <c:pt idx="108">
                  <c:v>14</c:v>
                </c:pt>
                <c:pt idx="109">
                  <c:v>14</c:v>
                </c:pt>
                <c:pt idx="110">
                  <c:v>14</c:v>
                </c:pt>
                <c:pt idx="111">
                  <c:v>14</c:v>
                </c:pt>
                <c:pt idx="112">
                  <c:v>14</c:v>
                </c:pt>
                <c:pt idx="113">
                  <c:v>14</c:v>
                </c:pt>
                <c:pt idx="114">
                  <c:v>14</c:v>
                </c:pt>
                <c:pt idx="115">
                  <c:v>14</c:v>
                </c:pt>
                <c:pt idx="116">
                  <c:v>14</c:v>
                </c:pt>
                <c:pt idx="117">
                  <c:v>14</c:v>
                </c:pt>
                <c:pt idx="118">
                  <c:v>14</c:v>
                </c:pt>
                <c:pt idx="119">
                  <c:v>14</c:v>
                </c:pt>
                <c:pt idx="120">
                  <c:v>14</c:v>
                </c:pt>
                <c:pt idx="121">
                  <c:v>14</c:v>
                </c:pt>
                <c:pt idx="122">
                  <c:v>14</c:v>
                </c:pt>
                <c:pt idx="123">
                  <c:v>14</c:v>
                </c:pt>
                <c:pt idx="124">
                  <c:v>14</c:v>
                </c:pt>
                <c:pt idx="125">
                  <c:v>14</c:v>
                </c:pt>
                <c:pt idx="126">
                  <c:v>14</c:v>
                </c:pt>
                <c:pt idx="127">
                  <c:v>14</c:v>
                </c:pt>
                <c:pt idx="128">
                  <c:v>14</c:v>
                </c:pt>
                <c:pt idx="129">
                  <c:v>14</c:v>
                </c:pt>
                <c:pt idx="130">
                  <c:v>14</c:v>
                </c:pt>
                <c:pt idx="131">
                  <c:v>14</c:v>
                </c:pt>
                <c:pt idx="132">
                  <c:v>14</c:v>
                </c:pt>
                <c:pt idx="133">
                  <c:v>14</c:v>
                </c:pt>
                <c:pt idx="134">
                  <c:v>14</c:v>
                </c:pt>
                <c:pt idx="135">
                  <c:v>14</c:v>
                </c:pt>
                <c:pt idx="136">
                  <c:v>14</c:v>
                </c:pt>
                <c:pt idx="137">
                  <c:v>14</c:v>
                </c:pt>
                <c:pt idx="138">
                  <c:v>14</c:v>
                </c:pt>
                <c:pt idx="139">
                  <c:v>14</c:v>
                </c:pt>
                <c:pt idx="140">
                  <c:v>14</c:v>
                </c:pt>
                <c:pt idx="141">
                  <c:v>14</c:v>
                </c:pt>
                <c:pt idx="142">
                  <c:v>14</c:v>
                </c:pt>
                <c:pt idx="143">
                  <c:v>14</c:v>
                </c:pt>
                <c:pt idx="144">
                  <c:v>14</c:v>
                </c:pt>
                <c:pt idx="145">
                  <c:v>14</c:v>
                </c:pt>
                <c:pt idx="146">
                  <c:v>14</c:v>
                </c:pt>
                <c:pt idx="147">
                  <c:v>14</c:v>
                </c:pt>
                <c:pt idx="148">
                  <c:v>14</c:v>
                </c:pt>
                <c:pt idx="149">
                  <c:v>14</c:v>
                </c:pt>
                <c:pt idx="150">
                  <c:v>14</c:v>
                </c:pt>
                <c:pt idx="151">
                  <c:v>14</c:v>
                </c:pt>
                <c:pt idx="152">
                  <c:v>14</c:v>
                </c:pt>
                <c:pt idx="153">
                  <c:v>14</c:v>
                </c:pt>
                <c:pt idx="154">
                  <c:v>14</c:v>
                </c:pt>
                <c:pt idx="155">
                  <c:v>14</c:v>
                </c:pt>
                <c:pt idx="156">
                  <c:v>14</c:v>
                </c:pt>
                <c:pt idx="157">
                  <c:v>14</c:v>
                </c:pt>
                <c:pt idx="158">
                  <c:v>14</c:v>
                </c:pt>
                <c:pt idx="159">
                  <c:v>14</c:v>
                </c:pt>
                <c:pt idx="160">
                  <c:v>14</c:v>
                </c:pt>
                <c:pt idx="161">
                  <c:v>14</c:v>
                </c:pt>
                <c:pt idx="162">
                  <c:v>14</c:v>
                </c:pt>
                <c:pt idx="163">
                  <c:v>14</c:v>
                </c:pt>
                <c:pt idx="164">
                  <c:v>14</c:v>
                </c:pt>
                <c:pt idx="165">
                  <c:v>14</c:v>
                </c:pt>
                <c:pt idx="166">
                  <c:v>14</c:v>
                </c:pt>
                <c:pt idx="167">
                  <c:v>14</c:v>
                </c:pt>
                <c:pt idx="168">
                  <c:v>14</c:v>
                </c:pt>
                <c:pt idx="169">
                  <c:v>14</c:v>
                </c:pt>
                <c:pt idx="170">
                  <c:v>14</c:v>
                </c:pt>
                <c:pt idx="171">
                  <c:v>14</c:v>
                </c:pt>
                <c:pt idx="172">
                  <c:v>14</c:v>
                </c:pt>
                <c:pt idx="173">
                  <c:v>14</c:v>
                </c:pt>
                <c:pt idx="174">
                  <c:v>14</c:v>
                </c:pt>
                <c:pt idx="175">
                  <c:v>14</c:v>
                </c:pt>
                <c:pt idx="176">
                  <c:v>14</c:v>
                </c:pt>
                <c:pt idx="177">
                  <c:v>14</c:v>
                </c:pt>
                <c:pt idx="178">
                  <c:v>14</c:v>
                </c:pt>
                <c:pt idx="179">
                  <c:v>14</c:v>
                </c:pt>
                <c:pt idx="180">
                  <c:v>14</c:v>
                </c:pt>
                <c:pt idx="181">
                  <c:v>14</c:v>
                </c:pt>
                <c:pt idx="182">
                  <c:v>14</c:v>
                </c:pt>
                <c:pt idx="183">
                  <c:v>14</c:v>
                </c:pt>
                <c:pt idx="184">
                  <c:v>14</c:v>
                </c:pt>
                <c:pt idx="185">
                  <c:v>14</c:v>
                </c:pt>
                <c:pt idx="186">
                  <c:v>14</c:v>
                </c:pt>
                <c:pt idx="187">
                  <c:v>14</c:v>
                </c:pt>
                <c:pt idx="188">
                  <c:v>14</c:v>
                </c:pt>
                <c:pt idx="189">
                  <c:v>14</c:v>
                </c:pt>
                <c:pt idx="190">
                  <c:v>14</c:v>
                </c:pt>
                <c:pt idx="191">
                  <c:v>14</c:v>
                </c:pt>
                <c:pt idx="192">
                  <c:v>14</c:v>
                </c:pt>
                <c:pt idx="193">
                  <c:v>14</c:v>
                </c:pt>
                <c:pt idx="194">
                  <c:v>14</c:v>
                </c:pt>
                <c:pt idx="195">
                  <c:v>14</c:v>
                </c:pt>
                <c:pt idx="196">
                  <c:v>14</c:v>
                </c:pt>
                <c:pt idx="197">
                  <c:v>14</c:v>
                </c:pt>
                <c:pt idx="198">
                  <c:v>14</c:v>
                </c:pt>
                <c:pt idx="199">
                  <c:v>14</c:v>
                </c:pt>
                <c:pt idx="200">
                  <c:v>14</c:v>
                </c:pt>
                <c:pt idx="201">
                  <c:v>14</c:v>
                </c:pt>
                <c:pt idx="202">
                  <c:v>14</c:v>
                </c:pt>
                <c:pt idx="203">
                  <c:v>14</c:v>
                </c:pt>
                <c:pt idx="204">
                  <c:v>14</c:v>
                </c:pt>
                <c:pt idx="205">
                  <c:v>14</c:v>
                </c:pt>
                <c:pt idx="206">
                  <c:v>14</c:v>
                </c:pt>
                <c:pt idx="207">
                  <c:v>14</c:v>
                </c:pt>
                <c:pt idx="208">
                  <c:v>14</c:v>
                </c:pt>
                <c:pt idx="209">
                  <c:v>14</c:v>
                </c:pt>
                <c:pt idx="210">
                  <c:v>14</c:v>
                </c:pt>
                <c:pt idx="211">
                  <c:v>14</c:v>
                </c:pt>
                <c:pt idx="212">
                  <c:v>14</c:v>
                </c:pt>
                <c:pt idx="213">
                  <c:v>14</c:v>
                </c:pt>
                <c:pt idx="214">
                  <c:v>14</c:v>
                </c:pt>
                <c:pt idx="215">
                  <c:v>14</c:v>
                </c:pt>
                <c:pt idx="216">
                  <c:v>14</c:v>
                </c:pt>
                <c:pt idx="217">
                  <c:v>14</c:v>
                </c:pt>
                <c:pt idx="218">
                  <c:v>14</c:v>
                </c:pt>
                <c:pt idx="219">
                  <c:v>14</c:v>
                </c:pt>
                <c:pt idx="220">
                  <c:v>14</c:v>
                </c:pt>
                <c:pt idx="221">
                  <c:v>14</c:v>
                </c:pt>
                <c:pt idx="222">
                  <c:v>14</c:v>
                </c:pt>
                <c:pt idx="223">
                  <c:v>14</c:v>
                </c:pt>
                <c:pt idx="224">
                  <c:v>14</c:v>
                </c:pt>
                <c:pt idx="225">
                  <c:v>14</c:v>
                </c:pt>
                <c:pt idx="226">
                  <c:v>14</c:v>
                </c:pt>
                <c:pt idx="227">
                  <c:v>14</c:v>
                </c:pt>
                <c:pt idx="228">
                  <c:v>14</c:v>
                </c:pt>
                <c:pt idx="229">
                  <c:v>14</c:v>
                </c:pt>
                <c:pt idx="230">
                  <c:v>14</c:v>
                </c:pt>
                <c:pt idx="231">
                  <c:v>14</c:v>
                </c:pt>
                <c:pt idx="232">
                  <c:v>14</c:v>
                </c:pt>
                <c:pt idx="233">
                  <c:v>14</c:v>
                </c:pt>
                <c:pt idx="234">
                  <c:v>14</c:v>
                </c:pt>
                <c:pt idx="235">
                  <c:v>14</c:v>
                </c:pt>
                <c:pt idx="236">
                  <c:v>14</c:v>
                </c:pt>
                <c:pt idx="237">
                  <c:v>14</c:v>
                </c:pt>
                <c:pt idx="238">
                  <c:v>14</c:v>
                </c:pt>
                <c:pt idx="239">
                  <c:v>14</c:v>
                </c:pt>
                <c:pt idx="240">
                  <c:v>14</c:v>
                </c:pt>
                <c:pt idx="241">
                  <c:v>14</c:v>
                </c:pt>
                <c:pt idx="242">
                  <c:v>14</c:v>
                </c:pt>
                <c:pt idx="243">
                  <c:v>14</c:v>
                </c:pt>
                <c:pt idx="244">
                  <c:v>14</c:v>
                </c:pt>
                <c:pt idx="245">
                  <c:v>14</c:v>
                </c:pt>
                <c:pt idx="246">
                  <c:v>14</c:v>
                </c:pt>
                <c:pt idx="247">
                  <c:v>14</c:v>
                </c:pt>
                <c:pt idx="248">
                  <c:v>14</c:v>
                </c:pt>
                <c:pt idx="249">
                  <c:v>14</c:v>
                </c:pt>
                <c:pt idx="250">
                  <c:v>14</c:v>
                </c:pt>
                <c:pt idx="251">
                  <c:v>14</c:v>
                </c:pt>
                <c:pt idx="252">
                  <c:v>14</c:v>
                </c:pt>
                <c:pt idx="253">
                  <c:v>14</c:v>
                </c:pt>
                <c:pt idx="254">
                  <c:v>14</c:v>
                </c:pt>
                <c:pt idx="255">
                  <c:v>14</c:v>
                </c:pt>
                <c:pt idx="256">
                  <c:v>14</c:v>
                </c:pt>
                <c:pt idx="257">
                  <c:v>14</c:v>
                </c:pt>
                <c:pt idx="258">
                  <c:v>14</c:v>
                </c:pt>
                <c:pt idx="259">
                  <c:v>14</c:v>
                </c:pt>
                <c:pt idx="260">
                  <c:v>14</c:v>
                </c:pt>
                <c:pt idx="261">
                  <c:v>14</c:v>
                </c:pt>
                <c:pt idx="262">
                  <c:v>14</c:v>
                </c:pt>
                <c:pt idx="263">
                  <c:v>14</c:v>
                </c:pt>
                <c:pt idx="264">
                  <c:v>14</c:v>
                </c:pt>
                <c:pt idx="265">
                  <c:v>14</c:v>
                </c:pt>
                <c:pt idx="266">
                  <c:v>14</c:v>
                </c:pt>
                <c:pt idx="267">
                  <c:v>14</c:v>
                </c:pt>
                <c:pt idx="268">
                  <c:v>14</c:v>
                </c:pt>
                <c:pt idx="269">
                  <c:v>14</c:v>
                </c:pt>
                <c:pt idx="270">
                  <c:v>14</c:v>
                </c:pt>
                <c:pt idx="271">
                  <c:v>14</c:v>
                </c:pt>
                <c:pt idx="272">
                  <c:v>14</c:v>
                </c:pt>
                <c:pt idx="273">
                  <c:v>14</c:v>
                </c:pt>
                <c:pt idx="274">
                  <c:v>14</c:v>
                </c:pt>
                <c:pt idx="275">
                  <c:v>14</c:v>
                </c:pt>
                <c:pt idx="276">
                  <c:v>14</c:v>
                </c:pt>
                <c:pt idx="277">
                  <c:v>14</c:v>
                </c:pt>
                <c:pt idx="278">
                  <c:v>14</c:v>
                </c:pt>
                <c:pt idx="279">
                  <c:v>14</c:v>
                </c:pt>
                <c:pt idx="280">
                  <c:v>14</c:v>
                </c:pt>
                <c:pt idx="281">
                  <c:v>14</c:v>
                </c:pt>
                <c:pt idx="282">
                  <c:v>14</c:v>
                </c:pt>
                <c:pt idx="283">
                  <c:v>14</c:v>
                </c:pt>
                <c:pt idx="284">
                  <c:v>14</c:v>
                </c:pt>
                <c:pt idx="285">
                  <c:v>14</c:v>
                </c:pt>
                <c:pt idx="286">
                  <c:v>14</c:v>
                </c:pt>
                <c:pt idx="287">
                  <c:v>14</c:v>
                </c:pt>
                <c:pt idx="288">
                  <c:v>14</c:v>
                </c:pt>
                <c:pt idx="289">
                  <c:v>14</c:v>
                </c:pt>
                <c:pt idx="290">
                  <c:v>14</c:v>
                </c:pt>
                <c:pt idx="291">
                  <c:v>14</c:v>
                </c:pt>
                <c:pt idx="292">
                  <c:v>14</c:v>
                </c:pt>
                <c:pt idx="293">
                  <c:v>14</c:v>
                </c:pt>
                <c:pt idx="294">
                  <c:v>14</c:v>
                </c:pt>
                <c:pt idx="295">
                  <c:v>14</c:v>
                </c:pt>
                <c:pt idx="296">
                  <c:v>14</c:v>
                </c:pt>
                <c:pt idx="297">
                  <c:v>14</c:v>
                </c:pt>
                <c:pt idx="298">
                  <c:v>14</c:v>
                </c:pt>
                <c:pt idx="299">
                  <c:v>14</c:v>
                </c:pt>
                <c:pt idx="300">
                  <c:v>14</c:v>
                </c:pt>
                <c:pt idx="301">
                  <c:v>14</c:v>
                </c:pt>
                <c:pt idx="302">
                  <c:v>14</c:v>
                </c:pt>
                <c:pt idx="303">
                  <c:v>14</c:v>
                </c:pt>
                <c:pt idx="304">
                  <c:v>14</c:v>
                </c:pt>
                <c:pt idx="305">
                  <c:v>14</c:v>
                </c:pt>
                <c:pt idx="306">
                  <c:v>14</c:v>
                </c:pt>
                <c:pt idx="307">
                  <c:v>14</c:v>
                </c:pt>
                <c:pt idx="308">
                  <c:v>14</c:v>
                </c:pt>
                <c:pt idx="309">
                  <c:v>14</c:v>
                </c:pt>
                <c:pt idx="310">
                  <c:v>14</c:v>
                </c:pt>
                <c:pt idx="311">
                  <c:v>14</c:v>
                </c:pt>
                <c:pt idx="312">
                  <c:v>14</c:v>
                </c:pt>
                <c:pt idx="313">
                  <c:v>14</c:v>
                </c:pt>
                <c:pt idx="314">
                  <c:v>14</c:v>
                </c:pt>
                <c:pt idx="315">
                  <c:v>14</c:v>
                </c:pt>
                <c:pt idx="316">
                  <c:v>14</c:v>
                </c:pt>
                <c:pt idx="317">
                  <c:v>14</c:v>
                </c:pt>
                <c:pt idx="318">
                  <c:v>14</c:v>
                </c:pt>
                <c:pt idx="319">
                  <c:v>14</c:v>
                </c:pt>
                <c:pt idx="320">
                  <c:v>14</c:v>
                </c:pt>
                <c:pt idx="321">
                  <c:v>14</c:v>
                </c:pt>
                <c:pt idx="322">
                  <c:v>14</c:v>
                </c:pt>
                <c:pt idx="323">
                  <c:v>14</c:v>
                </c:pt>
                <c:pt idx="324">
                  <c:v>14</c:v>
                </c:pt>
                <c:pt idx="325">
                  <c:v>14</c:v>
                </c:pt>
                <c:pt idx="326">
                  <c:v>14</c:v>
                </c:pt>
                <c:pt idx="327">
                  <c:v>14</c:v>
                </c:pt>
                <c:pt idx="328">
                  <c:v>14</c:v>
                </c:pt>
                <c:pt idx="329">
                  <c:v>14</c:v>
                </c:pt>
                <c:pt idx="330">
                  <c:v>14</c:v>
                </c:pt>
                <c:pt idx="331">
                  <c:v>14</c:v>
                </c:pt>
                <c:pt idx="332">
                  <c:v>14</c:v>
                </c:pt>
                <c:pt idx="333">
                  <c:v>14</c:v>
                </c:pt>
                <c:pt idx="334">
                  <c:v>14</c:v>
                </c:pt>
                <c:pt idx="335">
                  <c:v>14</c:v>
                </c:pt>
                <c:pt idx="336">
                  <c:v>14</c:v>
                </c:pt>
                <c:pt idx="337">
                  <c:v>14</c:v>
                </c:pt>
                <c:pt idx="338">
                  <c:v>14</c:v>
                </c:pt>
                <c:pt idx="339">
                  <c:v>14</c:v>
                </c:pt>
                <c:pt idx="340">
                  <c:v>14</c:v>
                </c:pt>
                <c:pt idx="341">
                  <c:v>14</c:v>
                </c:pt>
                <c:pt idx="342">
                  <c:v>14</c:v>
                </c:pt>
                <c:pt idx="343">
                  <c:v>14</c:v>
                </c:pt>
                <c:pt idx="344">
                  <c:v>14</c:v>
                </c:pt>
                <c:pt idx="345">
                  <c:v>14</c:v>
                </c:pt>
                <c:pt idx="346">
                  <c:v>14</c:v>
                </c:pt>
                <c:pt idx="347">
                  <c:v>14</c:v>
                </c:pt>
                <c:pt idx="348">
                  <c:v>14</c:v>
                </c:pt>
                <c:pt idx="349">
                  <c:v>14</c:v>
                </c:pt>
                <c:pt idx="350">
                  <c:v>14</c:v>
                </c:pt>
                <c:pt idx="351">
                  <c:v>14</c:v>
                </c:pt>
                <c:pt idx="352">
                  <c:v>14</c:v>
                </c:pt>
                <c:pt idx="353">
                  <c:v>14</c:v>
                </c:pt>
                <c:pt idx="354">
                  <c:v>14</c:v>
                </c:pt>
                <c:pt idx="355">
                  <c:v>14</c:v>
                </c:pt>
                <c:pt idx="356">
                  <c:v>14</c:v>
                </c:pt>
                <c:pt idx="357">
                  <c:v>14</c:v>
                </c:pt>
                <c:pt idx="358">
                  <c:v>14</c:v>
                </c:pt>
                <c:pt idx="359">
                  <c:v>14</c:v>
                </c:pt>
                <c:pt idx="360">
                  <c:v>14</c:v>
                </c:pt>
                <c:pt idx="361">
                  <c:v>14</c:v>
                </c:pt>
                <c:pt idx="362">
                  <c:v>14</c:v>
                </c:pt>
                <c:pt idx="363">
                  <c:v>14</c:v>
                </c:pt>
                <c:pt idx="364">
                  <c:v>14</c:v>
                </c:pt>
                <c:pt idx="365">
                  <c:v>14</c:v>
                </c:pt>
                <c:pt idx="366">
                  <c:v>14</c:v>
                </c:pt>
                <c:pt idx="367">
                  <c:v>14</c:v>
                </c:pt>
                <c:pt idx="368">
                  <c:v>14</c:v>
                </c:pt>
                <c:pt idx="369">
                  <c:v>14</c:v>
                </c:pt>
                <c:pt idx="370">
                  <c:v>14</c:v>
                </c:pt>
                <c:pt idx="371">
                  <c:v>14</c:v>
                </c:pt>
                <c:pt idx="372">
                  <c:v>14</c:v>
                </c:pt>
                <c:pt idx="373">
                  <c:v>14</c:v>
                </c:pt>
                <c:pt idx="374">
                  <c:v>14</c:v>
                </c:pt>
                <c:pt idx="375">
                  <c:v>14</c:v>
                </c:pt>
                <c:pt idx="376">
                  <c:v>14</c:v>
                </c:pt>
                <c:pt idx="377">
                  <c:v>14</c:v>
                </c:pt>
                <c:pt idx="378">
                  <c:v>14</c:v>
                </c:pt>
                <c:pt idx="379">
                  <c:v>14</c:v>
                </c:pt>
                <c:pt idx="380">
                  <c:v>14</c:v>
                </c:pt>
                <c:pt idx="381">
                  <c:v>14</c:v>
                </c:pt>
                <c:pt idx="382">
                  <c:v>14</c:v>
                </c:pt>
                <c:pt idx="383">
                  <c:v>14</c:v>
                </c:pt>
                <c:pt idx="384">
                  <c:v>14</c:v>
                </c:pt>
                <c:pt idx="385">
                  <c:v>14</c:v>
                </c:pt>
                <c:pt idx="386">
                  <c:v>14</c:v>
                </c:pt>
                <c:pt idx="387">
                  <c:v>14</c:v>
                </c:pt>
                <c:pt idx="388">
                  <c:v>14</c:v>
                </c:pt>
                <c:pt idx="389">
                  <c:v>14</c:v>
                </c:pt>
                <c:pt idx="390">
                  <c:v>14</c:v>
                </c:pt>
                <c:pt idx="391">
                  <c:v>14</c:v>
                </c:pt>
                <c:pt idx="392">
                  <c:v>14</c:v>
                </c:pt>
                <c:pt idx="393">
                  <c:v>14</c:v>
                </c:pt>
                <c:pt idx="394">
                  <c:v>14</c:v>
                </c:pt>
                <c:pt idx="395">
                  <c:v>14</c:v>
                </c:pt>
                <c:pt idx="396">
                  <c:v>14</c:v>
                </c:pt>
                <c:pt idx="397">
                  <c:v>14</c:v>
                </c:pt>
                <c:pt idx="398">
                  <c:v>14</c:v>
                </c:pt>
                <c:pt idx="399">
                  <c:v>14</c:v>
                </c:pt>
                <c:pt idx="400">
                  <c:v>14</c:v>
                </c:pt>
                <c:pt idx="401">
                  <c:v>14</c:v>
                </c:pt>
                <c:pt idx="402">
                  <c:v>14</c:v>
                </c:pt>
                <c:pt idx="403">
                  <c:v>14</c:v>
                </c:pt>
                <c:pt idx="404">
                  <c:v>14</c:v>
                </c:pt>
                <c:pt idx="405">
                  <c:v>14</c:v>
                </c:pt>
                <c:pt idx="406">
                  <c:v>14</c:v>
                </c:pt>
                <c:pt idx="407">
                  <c:v>14</c:v>
                </c:pt>
                <c:pt idx="408">
                  <c:v>14</c:v>
                </c:pt>
                <c:pt idx="409">
                  <c:v>14</c:v>
                </c:pt>
                <c:pt idx="410">
                  <c:v>14</c:v>
                </c:pt>
                <c:pt idx="411">
                  <c:v>14</c:v>
                </c:pt>
                <c:pt idx="412">
                  <c:v>14</c:v>
                </c:pt>
                <c:pt idx="413">
                  <c:v>14</c:v>
                </c:pt>
                <c:pt idx="414">
                  <c:v>14</c:v>
                </c:pt>
                <c:pt idx="415">
                  <c:v>14</c:v>
                </c:pt>
                <c:pt idx="416">
                  <c:v>14</c:v>
                </c:pt>
                <c:pt idx="417">
                  <c:v>14</c:v>
                </c:pt>
                <c:pt idx="418">
                  <c:v>14</c:v>
                </c:pt>
                <c:pt idx="419">
                  <c:v>14</c:v>
                </c:pt>
                <c:pt idx="420">
                  <c:v>14</c:v>
                </c:pt>
                <c:pt idx="421">
                  <c:v>14</c:v>
                </c:pt>
                <c:pt idx="422">
                  <c:v>14</c:v>
                </c:pt>
                <c:pt idx="423">
                  <c:v>14</c:v>
                </c:pt>
                <c:pt idx="424">
                  <c:v>14</c:v>
                </c:pt>
                <c:pt idx="425">
                  <c:v>14</c:v>
                </c:pt>
                <c:pt idx="426">
                  <c:v>14</c:v>
                </c:pt>
                <c:pt idx="427">
                  <c:v>14</c:v>
                </c:pt>
                <c:pt idx="428">
                  <c:v>14</c:v>
                </c:pt>
                <c:pt idx="429">
                  <c:v>14</c:v>
                </c:pt>
                <c:pt idx="430">
                  <c:v>14</c:v>
                </c:pt>
                <c:pt idx="431">
                  <c:v>14</c:v>
                </c:pt>
                <c:pt idx="432">
                  <c:v>14</c:v>
                </c:pt>
                <c:pt idx="433">
                  <c:v>14</c:v>
                </c:pt>
                <c:pt idx="434">
                  <c:v>14</c:v>
                </c:pt>
                <c:pt idx="435">
                  <c:v>14</c:v>
                </c:pt>
                <c:pt idx="436">
                  <c:v>14</c:v>
                </c:pt>
                <c:pt idx="437">
                  <c:v>14</c:v>
                </c:pt>
                <c:pt idx="438">
                  <c:v>14</c:v>
                </c:pt>
                <c:pt idx="439">
                  <c:v>14</c:v>
                </c:pt>
                <c:pt idx="440">
                  <c:v>14</c:v>
                </c:pt>
                <c:pt idx="441">
                  <c:v>14</c:v>
                </c:pt>
                <c:pt idx="442">
                  <c:v>14</c:v>
                </c:pt>
                <c:pt idx="443">
                  <c:v>14</c:v>
                </c:pt>
                <c:pt idx="444">
                  <c:v>14</c:v>
                </c:pt>
                <c:pt idx="445">
                  <c:v>14</c:v>
                </c:pt>
                <c:pt idx="446">
                  <c:v>14</c:v>
                </c:pt>
                <c:pt idx="447">
                  <c:v>14</c:v>
                </c:pt>
                <c:pt idx="448">
                  <c:v>14</c:v>
                </c:pt>
                <c:pt idx="449">
                  <c:v>14</c:v>
                </c:pt>
                <c:pt idx="450">
                  <c:v>14</c:v>
                </c:pt>
                <c:pt idx="451">
                  <c:v>14</c:v>
                </c:pt>
                <c:pt idx="452">
                  <c:v>14</c:v>
                </c:pt>
                <c:pt idx="453">
                  <c:v>14</c:v>
                </c:pt>
                <c:pt idx="454">
                  <c:v>14</c:v>
                </c:pt>
                <c:pt idx="455">
                  <c:v>14</c:v>
                </c:pt>
                <c:pt idx="456">
                  <c:v>14</c:v>
                </c:pt>
                <c:pt idx="457">
                  <c:v>14</c:v>
                </c:pt>
                <c:pt idx="458">
                  <c:v>14</c:v>
                </c:pt>
                <c:pt idx="459">
                  <c:v>14</c:v>
                </c:pt>
                <c:pt idx="460">
                  <c:v>14</c:v>
                </c:pt>
                <c:pt idx="461">
                  <c:v>14</c:v>
                </c:pt>
                <c:pt idx="462">
                  <c:v>14</c:v>
                </c:pt>
                <c:pt idx="463">
                  <c:v>14</c:v>
                </c:pt>
                <c:pt idx="464">
                  <c:v>14</c:v>
                </c:pt>
                <c:pt idx="465">
                  <c:v>14</c:v>
                </c:pt>
                <c:pt idx="466">
                  <c:v>14</c:v>
                </c:pt>
                <c:pt idx="467">
                  <c:v>14</c:v>
                </c:pt>
                <c:pt idx="468">
                  <c:v>14</c:v>
                </c:pt>
                <c:pt idx="469">
                  <c:v>14</c:v>
                </c:pt>
                <c:pt idx="470">
                  <c:v>14</c:v>
                </c:pt>
                <c:pt idx="471">
                  <c:v>14</c:v>
                </c:pt>
                <c:pt idx="472">
                  <c:v>14</c:v>
                </c:pt>
                <c:pt idx="473">
                  <c:v>14</c:v>
                </c:pt>
                <c:pt idx="474">
                  <c:v>14</c:v>
                </c:pt>
                <c:pt idx="475">
                  <c:v>14</c:v>
                </c:pt>
                <c:pt idx="476">
                  <c:v>14</c:v>
                </c:pt>
                <c:pt idx="477">
                  <c:v>14</c:v>
                </c:pt>
                <c:pt idx="478">
                  <c:v>14</c:v>
                </c:pt>
                <c:pt idx="479">
                  <c:v>14</c:v>
                </c:pt>
                <c:pt idx="480">
                  <c:v>14</c:v>
                </c:pt>
                <c:pt idx="481">
                  <c:v>14</c:v>
                </c:pt>
                <c:pt idx="482">
                  <c:v>14</c:v>
                </c:pt>
                <c:pt idx="483">
                  <c:v>14</c:v>
                </c:pt>
                <c:pt idx="484">
                  <c:v>14</c:v>
                </c:pt>
                <c:pt idx="485">
                  <c:v>14</c:v>
                </c:pt>
                <c:pt idx="486">
                  <c:v>14</c:v>
                </c:pt>
                <c:pt idx="487">
                  <c:v>14</c:v>
                </c:pt>
                <c:pt idx="488">
                  <c:v>14</c:v>
                </c:pt>
                <c:pt idx="489">
                  <c:v>14</c:v>
                </c:pt>
                <c:pt idx="490">
                  <c:v>14</c:v>
                </c:pt>
                <c:pt idx="491">
                  <c:v>14</c:v>
                </c:pt>
                <c:pt idx="492">
                  <c:v>14</c:v>
                </c:pt>
                <c:pt idx="493">
                  <c:v>14</c:v>
                </c:pt>
                <c:pt idx="494">
                  <c:v>14</c:v>
                </c:pt>
                <c:pt idx="495">
                  <c:v>14</c:v>
                </c:pt>
                <c:pt idx="496">
                  <c:v>14</c:v>
                </c:pt>
                <c:pt idx="497">
                  <c:v>14</c:v>
                </c:pt>
                <c:pt idx="498">
                  <c:v>14</c:v>
                </c:pt>
                <c:pt idx="499">
                  <c:v>14</c:v>
                </c:pt>
                <c:pt idx="500">
                  <c:v>14</c:v>
                </c:pt>
                <c:pt idx="501">
                  <c:v>14</c:v>
                </c:pt>
                <c:pt idx="502">
                  <c:v>14</c:v>
                </c:pt>
                <c:pt idx="503">
                  <c:v>14</c:v>
                </c:pt>
                <c:pt idx="504">
                  <c:v>14</c:v>
                </c:pt>
                <c:pt idx="505">
                  <c:v>14</c:v>
                </c:pt>
                <c:pt idx="506">
                  <c:v>14</c:v>
                </c:pt>
                <c:pt idx="507">
                  <c:v>14</c:v>
                </c:pt>
                <c:pt idx="508">
                  <c:v>14</c:v>
                </c:pt>
                <c:pt idx="509">
                  <c:v>14</c:v>
                </c:pt>
                <c:pt idx="510">
                  <c:v>14</c:v>
                </c:pt>
                <c:pt idx="511">
                  <c:v>14</c:v>
                </c:pt>
                <c:pt idx="512">
                  <c:v>14</c:v>
                </c:pt>
                <c:pt idx="513">
                  <c:v>14</c:v>
                </c:pt>
                <c:pt idx="514">
                  <c:v>14</c:v>
                </c:pt>
                <c:pt idx="515">
                  <c:v>14</c:v>
                </c:pt>
                <c:pt idx="516">
                  <c:v>14</c:v>
                </c:pt>
                <c:pt idx="517">
                  <c:v>14</c:v>
                </c:pt>
                <c:pt idx="518">
                  <c:v>14</c:v>
                </c:pt>
                <c:pt idx="519">
                  <c:v>14</c:v>
                </c:pt>
                <c:pt idx="520">
                  <c:v>14</c:v>
                </c:pt>
                <c:pt idx="521">
                  <c:v>14</c:v>
                </c:pt>
                <c:pt idx="522">
                  <c:v>14</c:v>
                </c:pt>
                <c:pt idx="523">
                  <c:v>14</c:v>
                </c:pt>
                <c:pt idx="524">
                  <c:v>14</c:v>
                </c:pt>
                <c:pt idx="525">
                  <c:v>14</c:v>
                </c:pt>
                <c:pt idx="526">
                  <c:v>14</c:v>
                </c:pt>
                <c:pt idx="527">
                  <c:v>14</c:v>
                </c:pt>
                <c:pt idx="528">
                  <c:v>14</c:v>
                </c:pt>
                <c:pt idx="529">
                  <c:v>14</c:v>
                </c:pt>
                <c:pt idx="530">
                  <c:v>14</c:v>
                </c:pt>
                <c:pt idx="531">
                  <c:v>14</c:v>
                </c:pt>
                <c:pt idx="532">
                  <c:v>14</c:v>
                </c:pt>
                <c:pt idx="533">
                  <c:v>14</c:v>
                </c:pt>
                <c:pt idx="534">
                  <c:v>14</c:v>
                </c:pt>
                <c:pt idx="535">
                  <c:v>14</c:v>
                </c:pt>
                <c:pt idx="536">
                  <c:v>14</c:v>
                </c:pt>
                <c:pt idx="537">
                  <c:v>14</c:v>
                </c:pt>
                <c:pt idx="538">
                  <c:v>14</c:v>
                </c:pt>
                <c:pt idx="539">
                  <c:v>14</c:v>
                </c:pt>
                <c:pt idx="540">
                  <c:v>14</c:v>
                </c:pt>
                <c:pt idx="541">
                  <c:v>14</c:v>
                </c:pt>
                <c:pt idx="542">
                  <c:v>14</c:v>
                </c:pt>
                <c:pt idx="543">
                  <c:v>14</c:v>
                </c:pt>
                <c:pt idx="544">
                  <c:v>14</c:v>
                </c:pt>
                <c:pt idx="545">
                  <c:v>14</c:v>
                </c:pt>
                <c:pt idx="546">
                  <c:v>14</c:v>
                </c:pt>
                <c:pt idx="547">
                  <c:v>14</c:v>
                </c:pt>
                <c:pt idx="548">
                  <c:v>14</c:v>
                </c:pt>
                <c:pt idx="549">
                  <c:v>14</c:v>
                </c:pt>
                <c:pt idx="550">
                  <c:v>14</c:v>
                </c:pt>
                <c:pt idx="551">
                  <c:v>14</c:v>
                </c:pt>
                <c:pt idx="552">
                  <c:v>14</c:v>
                </c:pt>
                <c:pt idx="553">
                  <c:v>14</c:v>
                </c:pt>
                <c:pt idx="554">
                  <c:v>14</c:v>
                </c:pt>
                <c:pt idx="555">
                  <c:v>14</c:v>
                </c:pt>
                <c:pt idx="556">
                  <c:v>14</c:v>
                </c:pt>
                <c:pt idx="557">
                  <c:v>14</c:v>
                </c:pt>
                <c:pt idx="558">
                  <c:v>14</c:v>
                </c:pt>
                <c:pt idx="559">
                  <c:v>14</c:v>
                </c:pt>
                <c:pt idx="560">
                  <c:v>14</c:v>
                </c:pt>
                <c:pt idx="561">
                  <c:v>14</c:v>
                </c:pt>
                <c:pt idx="562">
                  <c:v>14</c:v>
                </c:pt>
                <c:pt idx="563">
                  <c:v>14</c:v>
                </c:pt>
                <c:pt idx="564">
                  <c:v>14</c:v>
                </c:pt>
                <c:pt idx="565">
                  <c:v>14</c:v>
                </c:pt>
                <c:pt idx="566">
                  <c:v>14</c:v>
                </c:pt>
                <c:pt idx="567">
                  <c:v>14</c:v>
                </c:pt>
                <c:pt idx="568">
                  <c:v>14</c:v>
                </c:pt>
                <c:pt idx="569">
                  <c:v>14</c:v>
                </c:pt>
                <c:pt idx="570">
                  <c:v>14</c:v>
                </c:pt>
                <c:pt idx="571">
                  <c:v>14</c:v>
                </c:pt>
                <c:pt idx="572">
                  <c:v>14</c:v>
                </c:pt>
                <c:pt idx="573">
                  <c:v>14</c:v>
                </c:pt>
                <c:pt idx="574">
                  <c:v>14</c:v>
                </c:pt>
                <c:pt idx="575">
                  <c:v>14</c:v>
                </c:pt>
                <c:pt idx="576">
                  <c:v>14</c:v>
                </c:pt>
                <c:pt idx="577">
                  <c:v>14</c:v>
                </c:pt>
                <c:pt idx="578">
                  <c:v>14</c:v>
                </c:pt>
                <c:pt idx="579">
                  <c:v>14</c:v>
                </c:pt>
                <c:pt idx="580">
                  <c:v>14</c:v>
                </c:pt>
                <c:pt idx="581">
                  <c:v>14</c:v>
                </c:pt>
                <c:pt idx="582">
                  <c:v>14</c:v>
                </c:pt>
                <c:pt idx="583">
                  <c:v>14</c:v>
                </c:pt>
                <c:pt idx="584">
                  <c:v>14</c:v>
                </c:pt>
                <c:pt idx="585">
                  <c:v>14</c:v>
                </c:pt>
                <c:pt idx="586">
                  <c:v>14</c:v>
                </c:pt>
                <c:pt idx="587">
                  <c:v>14</c:v>
                </c:pt>
                <c:pt idx="588">
                  <c:v>14</c:v>
                </c:pt>
                <c:pt idx="589">
                  <c:v>14</c:v>
                </c:pt>
                <c:pt idx="590">
                  <c:v>14</c:v>
                </c:pt>
                <c:pt idx="591">
                  <c:v>14</c:v>
                </c:pt>
                <c:pt idx="592">
                  <c:v>14</c:v>
                </c:pt>
                <c:pt idx="593">
                  <c:v>14</c:v>
                </c:pt>
                <c:pt idx="594">
                  <c:v>14</c:v>
                </c:pt>
                <c:pt idx="595">
                  <c:v>14</c:v>
                </c:pt>
                <c:pt idx="596">
                  <c:v>14</c:v>
                </c:pt>
                <c:pt idx="597">
                  <c:v>14</c:v>
                </c:pt>
                <c:pt idx="598">
                  <c:v>14</c:v>
                </c:pt>
                <c:pt idx="599">
                  <c:v>14</c:v>
                </c:pt>
                <c:pt idx="600">
                  <c:v>14</c:v>
                </c:pt>
                <c:pt idx="601">
                  <c:v>14</c:v>
                </c:pt>
                <c:pt idx="602">
                  <c:v>14</c:v>
                </c:pt>
                <c:pt idx="603">
                  <c:v>14</c:v>
                </c:pt>
                <c:pt idx="604">
                  <c:v>14</c:v>
                </c:pt>
                <c:pt idx="605">
                  <c:v>14</c:v>
                </c:pt>
                <c:pt idx="606">
                  <c:v>14</c:v>
                </c:pt>
                <c:pt idx="607">
                  <c:v>14</c:v>
                </c:pt>
                <c:pt idx="608">
                  <c:v>14</c:v>
                </c:pt>
                <c:pt idx="609">
                  <c:v>14</c:v>
                </c:pt>
                <c:pt idx="610">
                  <c:v>14</c:v>
                </c:pt>
                <c:pt idx="611">
                  <c:v>14</c:v>
                </c:pt>
                <c:pt idx="612">
                  <c:v>14</c:v>
                </c:pt>
                <c:pt idx="613">
                  <c:v>14</c:v>
                </c:pt>
                <c:pt idx="614">
                  <c:v>14</c:v>
                </c:pt>
                <c:pt idx="615">
                  <c:v>14</c:v>
                </c:pt>
                <c:pt idx="616">
                  <c:v>14</c:v>
                </c:pt>
                <c:pt idx="617">
                  <c:v>14</c:v>
                </c:pt>
                <c:pt idx="618">
                  <c:v>14</c:v>
                </c:pt>
                <c:pt idx="619">
                  <c:v>14</c:v>
                </c:pt>
                <c:pt idx="620">
                  <c:v>14</c:v>
                </c:pt>
                <c:pt idx="621">
                  <c:v>14</c:v>
                </c:pt>
                <c:pt idx="622">
                  <c:v>14</c:v>
                </c:pt>
                <c:pt idx="623">
                  <c:v>14</c:v>
                </c:pt>
                <c:pt idx="624">
                  <c:v>14</c:v>
                </c:pt>
                <c:pt idx="625">
                  <c:v>14</c:v>
                </c:pt>
                <c:pt idx="626">
                  <c:v>14</c:v>
                </c:pt>
                <c:pt idx="627">
                  <c:v>14</c:v>
                </c:pt>
                <c:pt idx="628">
                  <c:v>14</c:v>
                </c:pt>
                <c:pt idx="629">
                  <c:v>14</c:v>
                </c:pt>
                <c:pt idx="630">
                  <c:v>14</c:v>
                </c:pt>
                <c:pt idx="631">
                  <c:v>14</c:v>
                </c:pt>
                <c:pt idx="632">
                  <c:v>14</c:v>
                </c:pt>
                <c:pt idx="633">
                  <c:v>14</c:v>
                </c:pt>
                <c:pt idx="634">
                  <c:v>14</c:v>
                </c:pt>
                <c:pt idx="635">
                  <c:v>14</c:v>
                </c:pt>
                <c:pt idx="636">
                  <c:v>14</c:v>
                </c:pt>
                <c:pt idx="637">
                  <c:v>14</c:v>
                </c:pt>
                <c:pt idx="638">
                  <c:v>14</c:v>
                </c:pt>
                <c:pt idx="639">
                  <c:v>14</c:v>
                </c:pt>
                <c:pt idx="640">
                  <c:v>14</c:v>
                </c:pt>
                <c:pt idx="641">
                  <c:v>14</c:v>
                </c:pt>
                <c:pt idx="642">
                  <c:v>14</c:v>
                </c:pt>
                <c:pt idx="643">
                  <c:v>14</c:v>
                </c:pt>
                <c:pt idx="644">
                  <c:v>14</c:v>
                </c:pt>
                <c:pt idx="645">
                  <c:v>14</c:v>
                </c:pt>
                <c:pt idx="646">
                  <c:v>14</c:v>
                </c:pt>
                <c:pt idx="647">
                  <c:v>14</c:v>
                </c:pt>
                <c:pt idx="648">
                  <c:v>14</c:v>
                </c:pt>
                <c:pt idx="649">
                  <c:v>14</c:v>
                </c:pt>
                <c:pt idx="650">
                  <c:v>14</c:v>
                </c:pt>
                <c:pt idx="651">
                  <c:v>14</c:v>
                </c:pt>
                <c:pt idx="652">
                  <c:v>14</c:v>
                </c:pt>
                <c:pt idx="653">
                  <c:v>14</c:v>
                </c:pt>
                <c:pt idx="654">
                  <c:v>14</c:v>
                </c:pt>
                <c:pt idx="655">
                  <c:v>14</c:v>
                </c:pt>
                <c:pt idx="656">
                  <c:v>14</c:v>
                </c:pt>
                <c:pt idx="657">
                  <c:v>14</c:v>
                </c:pt>
                <c:pt idx="658">
                  <c:v>14</c:v>
                </c:pt>
                <c:pt idx="659">
                  <c:v>14</c:v>
                </c:pt>
                <c:pt idx="660">
                  <c:v>14</c:v>
                </c:pt>
                <c:pt idx="661">
                  <c:v>14</c:v>
                </c:pt>
                <c:pt idx="662">
                  <c:v>14</c:v>
                </c:pt>
                <c:pt idx="663">
                  <c:v>14</c:v>
                </c:pt>
                <c:pt idx="664">
                  <c:v>14</c:v>
                </c:pt>
                <c:pt idx="665">
                  <c:v>14</c:v>
                </c:pt>
                <c:pt idx="666">
                  <c:v>14</c:v>
                </c:pt>
                <c:pt idx="667">
                  <c:v>14</c:v>
                </c:pt>
                <c:pt idx="668">
                  <c:v>14</c:v>
                </c:pt>
                <c:pt idx="669">
                  <c:v>14</c:v>
                </c:pt>
                <c:pt idx="670">
                  <c:v>14</c:v>
                </c:pt>
                <c:pt idx="671">
                  <c:v>14</c:v>
                </c:pt>
                <c:pt idx="672">
                  <c:v>14</c:v>
                </c:pt>
                <c:pt idx="673">
                  <c:v>14</c:v>
                </c:pt>
                <c:pt idx="674">
                  <c:v>14</c:v>
                </c:pt>
                <c:pt idx="675">
                  <c:v>14</c:v>
                </c:pt>
                <c:pt idx="676">
                  <c:v>14</c:v>
                </c:pt>
                <c:pt idx="677">
                  <c:v>14</c:v>
                </c:pt>
                <c:pt idx="678">
                  <c:v>14</c:v>
                </c:pt>
                <c:pt idx="679">
                  <c:v>14</c:v>
                </c:pt>
                <c:pt idx="680">
                  <c:v>14</c:v>
                </c:pt>
                <c:pt idx="681">
                  <c:v>14</c:v>
                </c:pt>
                <c:pt idx="682">
                  <c:v>14</c:v>
                </c:pt>
                <c:pt idx="683">
                  <c:v>14</c:v>
                </c:pt>
                <c:pt idx="684">
                  <c:v>14</c:v>
                </c:pt>
                <c:pt idx="685">
                  <c:v>14</c:v>
                </c:pt>
                <c:pt idx="686">
                  <c:v>14</c:v>
                </c:pt>
                <c:pt idx="687">
                  <c:v>14</c:v>
                </c:pt>
                <c:pt idx="688">
                  <c:v>14</c:v>
                </c:pt>
                <c:pt idx="689">
                  <c:v>14</c:v>
                </c:pt>
                <c:pt idx="690">
                  <c:v>14</c:v>
                </c:pt>
                <c:pt idx="691">
                  <c:v>14</c:v>
                </c:pt>
                <c:pt idx="692">
                  <c:v>14</c:v>
                </c:pt>
                <c:pt idx="693">
                  <c:v>14</c:v>
                </c:pt>
                <c:pt idx="694">
                  <c:v>14</c:v>
                </c:pt>
                <c:pt idx="695">
                  <c:v>14</c:v>
                </c:pt>
                <c:pt idx="696">
                  <c:v>14</c:v>
                </c:pt>
                <c:pt idx="697">
                  <c:v>14</c:v>
                </c:pt>
                <c:pt idx="698">
                  <c:v>14</c:v>
                </c:pt>
                <c:pt idx="699">
                  <c:v>14</c:v>
                </c:pt>
                <c:pt idx="700">
                  <c:v>14</c:v>
                </c:pt>
                <c:pt idx="701">
                  <c:v>14</c:v>
                </c:pt>
                <c:pt idx="702">
                  <c:v>14</c:v>
                </c:pt>
                <c:pt idx="703">
                  <c:v>14</c:v>
                </c:pt>
                <c:pt idx="704">
                  <c:v>14</c:v>
                </c:pt>
                <c:pt idx="705">
                  <c:v>14</c:v>
                </c:pt>
                <c:pt idx="706">
                  <c:v>14</c:v>
                </c:pt>
                <c:pt idx="707">
                  <c:v>14</c:v>
                </c:pt>
                <c:pt idx="708">
                  <c:v>14</c:v>
                </c:pt>
                <c:pt idx="709">
                  <c:v>14</c:v>
                </c:pt>
                <c:pt idx="710">
                  <c:v>14</c:v>
                </c:pt>
                <c:pt idx="711">
                  <c:v>14</c:v>
                </c:pt>
                <c:pt idx="712">
                  <c:v>14</c:v>
                </c:pt>
                <c:pt idx="713">
                  <c:v>14</c:v>
                </c:pt>
                <c:pt idx="714">
                  <c:v>14</c:v>
                </c:pt>
                <c:pt idx="715">
                  <c:v>14</c:v>
                </c:pt>
                <c:pt idx="716">
                  <c:v>14</c:v>
                </c:pt>
                <c:pt idx="717">
                  <c:v>14</c:v>
                </c:pt>
                <c:pt idx="718">
                  <c:v>14</c:v>
                </c:pt>
                <c:pt idx="719">
                  <c:v>14</c:v>
                </c:pt>
                <c:pt idx="720">
                  <c:v>14</c:v>
                </c:pt>
                <c:pt idx="721">
                  <c:v>14</c:v>
                </c:pt>
                <c:pt idx="722">
                  <c:v>14</c:v>
                </c:pt>
                <c:pt idx="723">
                  <c:v>14</c:v>
                </c:pt>
                <c:pt idx="724">
                  <c:v>14</c:v>
                </c:pt>
                <c:pt idx="725">
                  <c:v>14</c:v>
                </c:pt>
                <c:pt idx="726">
                  <c:v>14</c:v>
                </c:pt>
                <c:pt idx="727">
                  <c:v>14</c:v>
                </c:pt>
                <c:pt idx="728">
                  <c:v>14</c:v>
                </c:pt>
                <c:pt idx="729">
                  <c:v>14</c:v>
                </c:pt>
                <c:pt idx="730">
                  <c:v>14</c:v>
                </c:pt>
                <c:pt idx="731">
                  <c:v>14</c:v>
                </c:pt>
                <c:pt idx="732">
                  <c:v>14</c:v>
                </c:pt>
                <c:pt idx="733">
                  <c:v>14</c:v>
                </c:pt>
                <c:pt idx="734">
                  <c:v>14</c:v>
                </c:pt>
                <c:pt idx="735">
                  <c:v>14</c:v>
                </c:pt>
                <c:pt idx="736">
                  <c:v>14</c:v>
                </c:pt>
                <c:pt idx="737">
                  <c:v>14</c:v>
                </c:pt>
                <c:pt idx="738">
                  <c:v>14</c:v>
                </c:pt>
                <c:pt idx="739">
                  <c:v>14</c:v>
                </c:pt>
                <c:pt idx="740">
                  <c:v>14</c:v>
                </c:pt>
                <c:pt idx="741">
                  <c:v>14</c:v>
                </c:pt>
                <c:pt idx="742">
                  <c:v>14</c:v>
                </c:pt>
                <c:pt idx="743">
                  <c:v>14</c:v>
                </c:pt>
                <c:pt idx="744">
                  <c:v>14</c:v>
                </c:pt>
                <c:pt idx="745">
                  <c:v>14</c:v>
                </c:pt>
                <c:pt idx="746">
                  <c:v>14</c:v>
                </c:pt>
                <c:pt idx="747">
                  <c:v>14</c:v>
                </c:pt>
                <c:pt idx="748">
                  <c:v>14</c:v>
                </c:pt>
                <c:pt idx="749">
                  <c:v>14</c:v>
                </c:pt>
                <c:pt idx="750">
                  <c:v>14</c:v>
                </c:pt>
                <c:pt idx="751">
                  <c:v>14</c:v>
                </c:pt>
                <c:pt idx="752">
                  <c:v>14</c:v>
                </c:pt>
                <c:pt idx="753">
                  <c:v>14</c:v>
                </c:pt>
                <c:pt idx="754">
                  <c:v>14</c:v>
                </c:pt>
                <c:pt idx="755">
                  <c:v>14</c:v>
                </c:pt>
                <c:pt idx="756">
                  <c:v>14</c:v>
                </c:pt>
                <c:pt idx="757">
                  <c:v>14</c:v>
                </c:pt>
                <c:pt idx="758">
                  <c:v>14</c:v>
                </c:pt>
                <c:pt idx="759">
                  <c:v>14</c:v>
                </c:pt>
                <c:pt idx="760">
                  <c:v>14</c:v>
                </c:pt>
                <c:pt idx="761">
                  <c:v>14</c:v>
                </c:pt>
                <c:pt idx="762">
                  <c:v>14</c:v>
                </c:pt>
                <c:pt idx="763">
                  <c:v>14</c:v>
                </c:pt>
                <c:pt idx="764">
                  <c:v>14</c:v>
                </c:pt>
                <c:pt idx="765">
                  <c:v>14</c:v>
                </c:pt>
                <c:pt idx="766">
                  <c:v>14</c:v>
                </c:pt>
                <c:pt idx="767">
                  <c:v>14</c:v>
                </c:pt>
                <c:pt idx="768">
                  <c:v>14</c:v>
                </c:pt>
                <c:pt idx="769">
                  <c:v>14</c:v>
                </c:pt>
                <c:pt idx="770">
                  <c:v>14</c:v>
                </c:pt>
                <c:pt idx="771">
                  <c:v>14</c:v>
                </c:pt>
                <c:pt idx="772">
                  <c:v>14</c:v>
                </c:pt>
                <c:pt idx="773">
                  <c:v>14</c:v>
                </c:pt>
                <c:pt idx="774">
                  <c:v>14</c:v>
                </c:pt>
                <c:pt idx="775">
                  <c:v>14</c:v>
                </c:pt>
                <c:pt idx="776">
                  <c:v>14</c:v>
                </c:pt>
                <c:pt idx="777">
                  <c:v>14</c:v>
                </c:pt>
                <c:pt idx="778">
                  <c:v>14</c:v>
                </c:pt>
                <c:pt idx="779">
                  <c:v>14</c:v>
                </c:pt>
                <c:pt idx="780">
                  <c:v>14</c:v>
                </c:pt>
                <c:pt idx="781">
                  <c:v>14</c:v>
                </c:pt>
                <c:pt idx="782">
                  <c:v>14</c:v>
                </c:pt>
                <c:pt idx="783">
                  <c:v>14</c:v>
                </c:pt>
                <c:pt idx="784">
                  <c:v>14</c:v>
                </c:pt>
                <c:pt idx="785">
                  <c:v>14</c:v>
                </c:pt>
                <c:pt idx="786">
                  <c:v>14</c:v>
                </c:pt>
                <c:pt idx="787">
                  <c:v>14</c:v>
                </c:pt>
                <c:pt idx="788">
                  <c:v>14</c:v>
                </c:pt>
                <c:pt idx="789">
                  <c:v>14</c:v>
                </c:pt>
                <c:pt idx="790">
                  <c:v>14</c:v>
                </c:pt>
                <c:pt idx="791">
                  <c:v>14</c:v>
                </c:pt>
                <c:pt idx="792">
                  <c:v>14</c:v>
                </c:pt>
                <c:pt idx="793">
                  <c:v>14</c:v>
                </c:pt>
                <c:pt idx="794">
                  <c:v>14</c:v>
                </c:pt>
                <c:pt idx="795">
                  <c:v>14</c:v>
                </c:pt>
                <c:pt idx="796">
                  <c:v>14</c:v>
                </c:pt>
                <c:pt idx="797">
                  <c:v>14</c:v>
                </c:pt>
                <c:pt idx="798">
                  <c:v>14</c:v>
                </c:pt>
                <c:pt idx="799">
                  <c:v>14</c:v>
                </c:pt>
                <c:pt idx="800">
                  <c:v>14</c:v>
                </c:pt>
                <c:pt idx="801">
                  <c:v>14</c:v>
                </c:pt>
                <c:pt idx="802">
                  <c:v>14</c:v>
                </c:pt>
                <c:pt idx="803">
                  <c:v>14</c:v>
                </c:pt>
                <c:pt idx="804">
                  <c:v>14</c:v>
                </c:pt>
                <c:pt idx="805">
                  <c:v>14</c:v>
                </c:pt>
                <c:pt idx="806">
                  <c:v>14</c:v>
                </c:pt>
                <c:pt idx="807">
                  <c:v>14</c:v>
                </c:pt>
                <c:pt idx="808">
                  <c:v>14</c:v>
                </c:pt>
                <c:pt idx="809">
                  <c:v>14</c:v>
                </c:pt>
                <c:pt idx="810">
                  <c:v>14</c:v>
                </c:pt>
                <c:pt idx="811">
                  <c:v>14</c:v>
                </c:pt>
                <c:pt idx="812">
                  <c:v>14</c:v>
                </c:pt>
                <c:pt idx="813">
                  <c:v>14</c:v>
                </c:pt>
                <c:pt idx="814">
                  <c:v>14</c:v>
                </c:pt>
                <c:pt idx="815">
                  <c:v>14</c:v>
                </c:pt>
                <c:pt idx="816">
                  <c:v>14</c:v>
                </c:pt>
                <c:pt idx="817">
                  <c:v>14</c:v>
                </c:pt>
                <c:pt idx="818">
                  <c:v>14</c:v>
                </c:pt>
                <c:pt idx="819">
                  <c:v>14</c:v>
                </c:pt>
                <c:pt idx="820">
                  <c:v>14</c:v>
                </c:pt>
                <c:pt idx="821">
                  <c:v>14</c:v>
                </c:pt>
                <c:pt idx="822">
                  <c:v>14</c:v>
                </c:pt>
                <c:pt idx="823">
                  <c:v>14</c:v>
                </c:pt>
                <c:pt idx="824">
                  <c:v>14</c:v>
                </c:pt>
                <c:pt idx="825">
                  <c:v>14</c:v>
                </c:pt>
                <c:pt idx="826">
                  <c:v>14</c:v>
                </c:pt>
                <c:pt idx="827">
                  <c:v>14</c:v>
                </c:pt>
                <c:pt idx="828">
                  <c:v>14</c:v>
                </c:pt>
                <c:pt idx="829">
                  <c:v>14</c:v>
                </c:pt>
                <c:pt idx="830">
                  <c:v>14</c:v>
                </c:pt>
                <c:pt idx="831">
                  <c:v>14</c:v>
                </c:pt>
                <c:pt idx="832">
                  <c:v>14</c:v>
                </c:pt>
                <c:pt idx="833">
                  <c:v>14</c:v>
                </c:pt>
                <c:pt idx="834">
                  <c:v>14</c:v>
                </c:pt>
                <c:pt idx="835">
                  <c:v>14</c:v>
                </c:pt>
                <c:pt idx="836">
                  <c:v>14</c:v>
                </c:pt>
                <c:pt idx="837">
                  <c:v>14</c:v>
                </c:pt>
                <c:pt idx="838">
                  <c:v>14</c:v>
                </c:pt>
                <c:pt idx="839">
                  <c:v>14</c:v>
                </c:pt>
                <c:pt idx="840">
                  <c:v>14</c:v>
                </c:pt>
                <c:pt idx="841">
                  <c:v>14</c:v>
                </c:pt>
                <c:pt idx="842">
                  <c:v>14</c:v>
                </c:pt>
                <c:pt idx="843">
                  <c:v>14</c:v>
                </c:pt>
                <c:pt idx="844">
                  <c:v>14</c:v>
                </c:pt>
                <c:pt idx="845">
                  <c:v>14</c:v>
                </c:pt>
                <c:pt idx="846">
                  <c:v>14</c:v>
                </c:pt>
                <c:pt idx="847">
                  <c:v>14</c:v>
                </c:pt>
                <c:pt idx="848">
                  <c:v>14</c:v>
                </c:pt>
                <c:pt idx="849">
                  <c:v>14</c:v>
                </c:pt>
                <c:pt idx="850">
                  <c:v>14</c:v>
                </c:pt>
                <c:pt idx="851">
                  <c:v>14</c:v>
                </c:pt>
                <c:pt idx="852">
                  <c:v>14</c:v>
                </c:pt>
                <c:pt idx="853">
                  <c:v>14</c:v>
                </c:pt>
                <c:pt idx="854">
                  <c:v>14</c:v>
                </c:pt>
                <c:pt idx="855">
                  <c:v>14</c:v>
                </c:pt>
                <c:pt idx="856">
                  <c:v>14</c:v>
                </c:pt>
                <c:pt idx="857">
                  <c:v>14</c:v>
                </c:pt>
                <c:pt idx="858">
                  <c:v>14</c:v>
                </c:pt>
                <c:pt idx="859">
                  <c:v>14</c:v>
                </c:pt>
                <c:pt idx="860">
                  <c:v>14</c:v>
                </c:pt>
                <c:pt idx="861">
                  <c:v>14</c:v>
                </c:pt>
                <c:pt idx="862">
                  <c:v>14</c:v>
                </c:pt>
                <c:pt idx="863">
                  <c:v>14</c:v>
                </c:pt>
                <c:pt idx="864">
                  <c:v>14</c:v>
                </c:pt>
                <c:pt idx="865">
                  <c:v>14</c:v>
                </c:pt>
                <c:pt idx="866">
                  <c:v>14</c:v>
                </c:pt>
                <c:pt idx="867">
                  <c:v>14</c:v>
                </c:pt>
                <c:pt idx="868">
                  <c:v>14</c:v>
                </c:pt>
                <c:pt idx="869">
                  <c:v>14</c:v>
                </c:pt>
                <c:pt idx="870">
                  <c:v>14</c:v>
                </c:pt>
                <c:pt idx="871">
                  <c:v>14</c:v>
                </c:pt>
                <c:pt idx="872">
                  <c:v>14</c:v>
                </c:pt>
                <c:pt idx="873">
                  <c:v>14</c:v>
                </c:pt>
                <c:pt idx="874">
                  <c:v>14</c:v>
                </c:pt>
                <c:pt idx="875">
                  <c:v>14</c:v>
                </c:pt>
                <c:pt idx="876">
                  <c:v>14</c:v>
                </c:pt>
                <c:pt idx="877">
                  <c:v>14</c:v>
                </c:pt>
                <c:pt idx="878">
                  <c:v>14</c:v>
                </c:pt>
                <c:pt idx="879">
                  <c:v>14</c:v>
                </c:pt>
                <c:pt idx="880">
                  <c:v>14</c:v>
                </c:pt>
                <c:pt idx="881">
                  <c:v>14</c:v>
                </c:pt>
                <c:pt idx="882">
                  <c:v>14</c:v>
                </c:pt>
                <c:pt idx="883">
                  <c:v>14</c:v>
                </c:pt>
                <c:pt idx="884">
                  <c:v>14</c:v>
                </c:pt>
                <c:pt idx="885">
                  <c:v>14</c:v>
                </c:pt>
                <c:pt idx="886">
                  <c:v>14</c:v>
                </c:pt>
                <c:pt idx="887">
                  <c:v>14</c:v>
                </c:pt>
                <c:pt idx="888">
                  <c:v>14</c:v>
                </c:pt>
                <c:pt idx="889">
                  <c:v>14</c:v>
                </c:pt>
                <c:pt idx="890">
                  <c:v>14</c:v>
                </c:pt>
                <c:pt idx="891">
                  <c:v>14</c:v>
                </c:pt>
                <c:pt idx="892">
                  <c:v>14</c:v>
                </c:pt>
                <c:pt idx="893">
                  <c:v>14</c:v>
                </c:pt>
                <c:pt idx="894">
                  <c:v>14</c:v>
                </c:pt>
                <c:pt idx="895">
                  <c:v>14</c:v>
                </c:pt>
                <c:pt idx="896">
                  <c:v>14</c:v>
                </c:pt>
                <c:pt idx="897">
                  <c:v>14</c:v>
                </c:pt>
                <c:pt idx="898">
                  <c:v>14</c:v>
                </c:pt>
                <c:pt idx="899">
                  <c:v>14</c:v>
                </c:pt>
                <c:pt idx="900">
                  <c:v>14</c:v>
                </c:pt>
                <c:pt idx="901">
                  <c:v>14</c:v>
                </c:pt>
                <c:pt idx="902">
                  <c:v>14</c:v>
                </c:pt>
                <c:pt idx="903">
                  <c:v>14</c:v>
                </c:pt>
                <c:pt idx="904">
                  <c:v>14</c:v>
                </c:pt>
                <c:pt idx="905">
                  <c:v>14</c:v>
                </c:pt>
                <c:pt idx="906">
                  <c:v>14</c:v>
                </c:pt>
                <c:pt idx="907">
                  <c:v>14</c:v>
                </c:pt>
                <c:pt idx="908">
                  <c:v>14</c:v>
                </c:pt>
                <c:pt idx="909">
                  <c:v>14</c:v>
                </c:pt>
                <c:pt idx="910">
                  <c:v>14</c:v>
                </c:pt>
                <c:pt idx="911">
                  <c:v>14</c:v>
                </c:pt>
                <c:pt idx="912">
                  <c:v>14</c:v>
                </c:pt>
                <c:pt idx="913">
                  <c:v>14</c:v>
                </c:pt>
                <c:pt idx="914">
                  <c:v>14</c:v>
                </c:pt>
                <c:pt idx="915">
                  <c:v>14</c:v>
                </c:pt>
                <c:pt idx="916">
                  <c:v>14</c:v>
                </c:pt>
                <c:pt idx="917">
                  <c:v>14</c:v>
                </c:pt>
                <c:pt idx="918">
                  <c:v>14</c:v>
                </c:pt>
                <c:pt idx="919">
                  <c:v>14</c:v>
                </c:pt>
                <c:pt idx="920">
                  <c:v>14</c:v>
                </c:pt>
                <c:pt idx="921">
                  <c:v>14</c:v>
                </c:pt>
                <c:pt idx="922">
                  <c:v>14</c:v>
                </c:pt>
                <c:pt idx="923">
                  <c:v>14</c:v>
                </c:pt>
                <c:pt idx="924">
                  <c:v>14</c:v>
                </c:pt>
                <c:pt idx="925">
                  <c:v>14</c:v>
                </c:pt>
                <c:pt idx="926">
                  <c:v>14</c:v>
                </c:pt>
                <c:pt idx="927">
                  <c:v>14</c:v>
                </c:pt>
                <c:pt idx="928">
                  <c:v>14</c:v>
                </c:pt>
                <c:pt idx="929">
                  <c:v>14</c:v>
                </c:pt>
                <c:pt idx="930">
                  <c:v>14</c:v>
                </c:pt>
                <c:pt idx="931">
                  <c:v>14</c:v>
                </c:pt>
                <c:pt idx="932">
                  <c:v>14</c:v>
                </c:pt>
                <c:pt idx="933">
                  <c:v>14</c:v>
                </c:pt>
                <c:pt idx="934">
                  <c:v>14</c:v>
                </c:pt>
                <c:pt idx="935">
                  <c:v>14</c:v>
                </c:pt>
                <c:pt idx="936">
                  <c:v>14</c:v>
                </c:pt>
                <c:pt idx="937">
                  <c:v>14</c:v>
                </c:pt>
                <c:pt idx="938">
                  <c:v>14</c:v>
                </c:pt>
                <c:pt idx="939">
                  <c:v>14</c:v>
                </c:pt>
                <c:pt idx="940">
                  <c:v>14</c:v>
                </c:pt>
                <c:pt idx="941">
                  <c:v>14</c:v>
                </c:pt>
                <c:pt idx="942">
                  <c:v>14</c:v>
                </c:pt>
                <c:pt idx="943">
                  <c:v>14</c:v>
                </c:pt>
                <c:pt idx="944">
                  <c:v>14</c:v>
                </c:pt>
                <c:pt idx="945">
                  <c:v>14</c:v>
                </c:pt>
                <c:pt idx="946">
                  <c:v>14</c:v>
                </c:pt>
                <c:pt idx="947">
                  <c:v>14</c:v>
                </c:pt>
                <c:pt idx="948">
                  <c:v>14</c:v>
                </c:pt>
                <c:pt idx="949">
                  <c:v>14</c:v>
                </c:pt>
                <c:pt idx="950">
                  <c:v>14</c:v>
                </c:pt>
                <c:pt idx="951">
                  <c:v>14</c:v>
                </c:pt>
                <c:pt idx="952">
                  <c:v>14</c:v>
                </c:pt>
                <c:pt idx="953">
                  <c:v>14</c:v>
                </c:pt>
                <c:pt idx="954">
                  <c:v>14</c:v>
                </c:pt>
                <c:pt idx="955">
                  <c:v>14</c:v>
                </c:pt>
                <c:pt idx="956">
                  <c:v>14</c:v>
                </c:pt>
                <c:pt idx="957">
                  <c:v>14</c:v>
                </c:pt>
                <c:pt idx="958">
                  <c:v>14</c:v>
                </c:pt>
                <c:pt idx="959">
                  <c:v>14</c:v>
                </c:pt>
                <c:pt idx="960">
                  <c:v>14</c:v>
                </c:pt>
                <c:pt idx="961">
                  <c:v>14</c:v>
                </c:pt>
                <c:pt idx="962">
                  <c:v>14</c:v>
                </c:pt>
                <c:pt idx="963">
                  <c:v>14</c:v>
                </c:pt>
                <c:pt idx="964">
                  <c:v>14</c:v>
                </c:pt>
                <c:pt idx="965">
                  <c:v>14</c:v>
                </c:pt>
                <c:pt idx="966">
                  <c:v>14</c:v>
                </c:pt>
                <c:pt idx="967">
                  <c:v>14</c:v>
                </c:pt>
                <c:pt idx="968">
                  <c:v>14</c:v>
                </c:pt>
                <c:pt idx="969">
                  <c:v>14</c:v>
                </c:pt>
                <c:pt idx="970">
                  <c:v>14</c:v>
                </c:pt>
                <c:pt idx="971">
                  <c:v>14</c:v>
                </c:pt>
                <c:pt idx="972">
                  <c:v>14</c:v>
                </c:pt>
                <c:pt idx="973">
                  <c:v>14</c:v>
                </c:pt>
                <c:pt idx="974">
                  <c:v>14</c:v>
                </c:pt>
                <c:pt idx="975">
                  <c:v>14</c:v>
                </c:pt>
                <c:pt idx="976">
                  <c:v>14</c:v>
                </c:pt>
                <c:pt idx="977">
                  <c:v>14</c:v>
                </c:pt>
                <c:pt idx="978">
                  <c:v>14</c:v>
                </c:pt>
                <c:pt idx="979">
                  <c:v>14</c:v>
                </c:pt>
                <c:pt idx="980">
                  <c:v>14</c:v>
                </c:pt>
                <c:pt idx="981">
                  <c:v>14</c:v>
                </c:pt>
                <c:pt idx="982">
                  <c:v>14</c:v>
                </c:pt>
                <c:pt idx="983">
                  <c:v>14</c:v>
                </c:pt>
                <c:pt idx="984">
                  <c:v>14</c:v>
                </c:pt>
                <c:pt idx="985">
                  <c:v>14</c:v>
                </c:pt>
                <c:pt idx="986">
                  <c:v>14</c:v>
                </c:pt>
                <c:pt idx="987">
                  <c:v>14</c:v>
                </c:pt>
                <c:pt idx="988">
                  <c:v>14</c:v>
                </c:pt>
                <c:pt idx="989">
                  <c:v>14</c:v>
                </c:pt>
                <c:pt idx="990">
                  <c:v>14</c:v>
                </c:pt>
                <c:pt idx="991">
                  <c:v>14</c:v>
                </c:pt>
                <c:pt idx="992">
                  <c:v>14</c:v>
                </c:pt>
                <c:pt idx="993">
                  <c:v>14</c:v>
                </c:pt>
                <c:pt idx="994">
                  <c:v>14</c:v>
                </c:pt>
                <c:pt idx="995">
                  <c:v>14</c:v>
                </c:pt>
                <c:pt idx="996">
                  <c:v>14</c:v>
                </c:pt>
                <c:pt idx="997">
                  <c:v>14</c:v>
                </c:pt>
                <c:pt idx="998">
                  <c:v>14</c:v>
                </c:pt>
                <c:pt idx="999">
                  <c:v>14</c:v>
                </c:pt>
                <c:pt idx="1000">
                  <c:v>14</c:v>
                </c:pt>
                <c:pt idx="1001">
                  <c:v>14</c:v>
                </c:pt>
                <c:pt idx="1002">
                  <c:v>14</c:v>
                </c:pt>
                <c:pt idx="1003">
                  <c:v>14</c:v>
                </c:pt>
                <c:pt idx="1004">
                  <c:v>14</c:v>
                </c:pt>
                <c:pt idx="1005">
                  <c:v>14</c:v>
                </c:pt>
                <c:pt idx="1006">
                  <c:v>14</c:v>
                </c:pt>
                <c:pt idx="1007">
                  <c:v>14</c:v>
                </c:pt>
                <c:pt idx="1008">
                  <c:v>14</c:v>
                </c:pt>
                <c:pt idx="1009">
                  <c:v>14</c:v>
                </c:pt>
                <c:pt idx="1010">
                  <c:v>14</c:v>
                </c:pt>
                <c:pt idx="1011">
                  <c:v>14</c:v>
                </c:pt>
                <c:pt idx="1012">
                  <c:v>14</c:v>
                </c:pt>
                <c:pt idx="1013">
                  <c:v>14</c:v>
                </c:pt>
                <c:pt idx="1014">
                  <c:v>14</c:v>
                </c:pt>
                <c:pt idx="1015">
                  <c:v>14</c:v>
                </c:pt>
                <c:pt idx="1016">
                  <c:v>14</c:v>
                </c:pt>
                <c:pt idx="1017">
                  <c:v>14</c:v>
                </c:pt>
                <c:pt idx="1018">
                  <c:v>14</c:v>
                </c:pt>
                <c:pt idx="1019">
                  <c:v>14</c:v>
                </c:pt>
                <c:pt idx="1020">
                  <c:v>14</c:v>
                </c:pt>
                <c:pt idx="1021">
                  <c:v>14</c:v>
                </c:pt>
                <c:pt idx="1022">
                  <c:v>14</c:v>
                </c:pt>
                <c:pt idx="1023">
                  <c:v>14</c:v>
                </c:pt>
                <c:pt idx="1024">
                  <c:v>14</c:v>
                </c:pt>
                <c:pt idx="1025">
                  <c:v>14</c:v>
                </c:pt>
                <c:pt idx="1026">
                  <c:v>14</c:v>
                </c:pt>
                <c:pt idx="1027">
                  <c:v>14</c:v>
                </c:pt>
                <c:pt idx="1028">
                  <c:v>14</c:v>
                </c:pt>
                <c:pt idx="1029">
                  <c:v>14</c:v>
                </c:pt>
                <c:pt idx="1030">
                  <c:v>14</c:v>
                </c:pt>
                <c:pt idx="1031">
                  <c:v>14</c:v>
                </c:pt>
                <c:pt idx="1032">
                  <c:v>14</c:v>
                </c:pt>
                <c:pt idx="1033">
                  <c:v>14</c:v>
                </c:pt>
                <c:pt idx="1034">
                  <c:v>14</c:v>
                </c:pt>
                <c:pt idx="1035">
                  <c:v>14</c:v>
                </c:pt>
                <c:pt idx="1036">
                  <c:v>14</c:v>
                </c:pt>
                <c:pt idx="1037">
                  <c:v>14</c:v>
                </c:pt>
                <c:pt idx="1038">
                  <c:v>14</c:v>
                </c:pt>
                <c:pt idx="1039">
                  <c:v>14</c:v>
                </c:pt>
                <c:pt idx="1040">
                  <c:v>14</c:v>
                </c:pt>
                <c:pt idx="1041">
                  <c:v>14</c:v>
                </c:pt>
                <c:pt idx="1042">
                  <c:v>14</c:v>
                </c:pt>
                <c:pt idx="1043">
                  <c:v>14</c:v>
                </c:pt>
                <c:pt idx="1044">
                  <c:v>14</c:v>
                </c:pt>
                <c:pt idx="1045">
                  <c:v>14</c:v>
                </c:pt>
                <c:pt idx="1046">
                  <c:v>14</c:v>
                </c:pt>
                <c:pt idx="1047">
                  <c:v>14</c:v>
                </c:pt>
                <c:pt idx="1048">
                  <c:v>14</c:v>
                </c:pt>
                <c:pt idx="1049">
                  <c:v>14</c:v>
                </c:pt>
                <c:pt idx="1050">
                  <c:v>14</c:v>
                </c:pt>
                <c:pt idx="1051">
                  <c:v>14</c:v>
                </c:pt>
                <c:pt idx="1052">
                  <c:v>14</c:v>
                </c:pt>
                <c:pt idx="1053">
                  <c:v>14</c:v>
                </c:pt>
                <c:pt idx="1054">
                  <c:v>14</c:v>
                </c:pt>
                <c:pt idx="1055">
                  <c:v>14</c:v>
                </c:pt>
                <c:pt idx="1056">
                  <c:v>14</c:v>
                </c:pt>
                <c:pt idx="1057">
                  <c:v>14</c:v>
                </c:pt>
                <c:pt idx="1058">
                  <c:v>14</c:v>
                </c:pt>
                <c:pt idx="1059">
                  <c:v>14</c:v>
                </c:pt>
                <c:pt idx="1060">
                  <c:v>14</c:v>
                </c:pt>
                <c:pt idx="1061">
                  <c:v>14</c:v>
                </c:pt>
                <c:pt idx="1062">
                  <c:v>14</c:v>
                </c:pt>
                <c:pt idx="1063">
                  <c:v>14</c:v>
                </c:pt>
                <c:pt idx="1064">
                  <c:v>14</c:v>
                </c:pt>
                <c:pt idx="1065">
                  <c:v>14</c:v>
                </c:pt>
                <c:pt idx="1066">
                  <c:v>14</c:v>
                </c:pt>
                <c:pt idx="1067">
                  <c:v>14</c:v>
                </c:pt>
                <c:pt idx="1068">
                  <c:v>14</c:v>
                </c:pt>
                <c:pt idx="1069">
                  <c:v>14</c:v>
                </c:pt>
                <c:pt idx="1070">
                  <c:v>14</c:v>
                </c:pt>
                <c:pt idx="1071">
                  <c:v>14</c:v>
                </c:pt>
                <c:pt idx="1072">
                  <c:v>14</c:v>
                </c:pt>
                <c:pt idx="1073">
                  <c:v>14</c:v>
                </c:pt>
                <c:pt idx="1074">
                  <c:v>14</c:v>
                </c:pt>
                <c:pt idx="1075">
                  <c:v>14</c:v>
                </c:pt>
                <c:pt idx="1076">
                  <c:v>14</c:v>
                </c:pt>
                <c:pt idx="1077">
                  <c:v>14</c:v>
                </c:pt>
                <c:pt idx="1078">
                  <c:v>14</c:v>
                </c:pt>
                <c:pt idx="1079">
                  <c:v>14</c:v>
                </c:pt>
                <c:pt idx="1080">
                  <c:v>14</c:v>
                </c:pt>
                <c:pt idx="1081">
                  <c:v>14</c:v>
                </c:pt>
                <c:pt idx="1082">
                  <c:v>14</c:v>
                </c:pt>
                <c:pt idx="1083">
                  <c:v>14</c:v>
                </c:pt>
                <c:pt idx="1084">
                  <c:v>14</c:v>
                </c:pt>
                <c:pt idx="1085">
                  <c:v>14</c:v>
                </c:pt>
                <c:pt idx="1086">
                  <c:v>14</c:v>
                </c:pt>
                <c:pt idx="1087">
                  <c:v>14</c:v>
                </c:pt>
                <c:pt idx="1088">
                  <c:v>14</c:v>
                </c:pt>
                <c:pt idx="1089">
                  <c:v>14</c:v>
                </c:pt>
                <c:pt idx="1090">
                  <c:v>14</c:v>
                </c:pt>
                <c:pt idx="1091">
                  <c:v>14</c:v>
                </c:pt>
                <c:pt idx="1092">
                  <c:v>14</c:v>
                </c:pt>
                <c:pt idx="1093">
                  <c:v>14</c:v>
                </c:pt>
                <c:pt idx="1094">
                  <c:v>14</c:v>
                </c:pt>
                <c:pt idx="1095">
                  <c:v>14</c:v>
                </c:pt>
                <c:pt idx="1096">
                  <c:v>14</c:v>
                </c:pt>
                <c:pt idx="1097">
                  <c:v>14</c:v>
                </c:pt>
                <c:pt idx="1098">
                  <c:v>14</c:v>
                </c:pt>
                <c:pt idx="1099">
                  <c:v>14</c:v>
                </c:pt>
                <c:pt idx="1100">
                  <c:v>14</c:v>
                </c:pt>
                <c:pt idx="1101">
                  <c:v>14</c:v>
                </c:pt>
                <c:pt idx="1102">
                  <c:v>14</c:v>
                </c:pt>
                <c:pt idx="1103">
                  <c:v>14</c:v>
                </c:pt>
                <c:pt idx="1104">
                  <c:v>14</c:v>
                </c:pt>
                <c:pt idx="1105">
                  <c:v>14</c:v>
                </c:pt>
                <c:pt idx="1106">
                  <c:v>14</c:v>
                </c:pt>
                <c:pt idx="1107">
                  <c:v>14</c:v>
                </c:pt>
                <c:pt idx="1108">
                  <c:v>14</c:v>
                </c:pt>
                <c:pt idx="1109">
                  <c:v>14</c:v>
                </c:pt>
                <c:pt idx="1110">
                  <c:v>14</c:v>
                </c:pt>
                <c:pt idx="1111">
                  <c:v>14</c:v>
                </c:pt>
                <c:pt idx="1112">
                  <c:v>14</c:v>
                </c:pt>
                <c:pt idx="1113">
                  <c:v>14</c:v>
                </c:pt>
                <c:pt idx="1114">
                  <c:v>14</c:v>
                </c:pt>
                <c:pt idx="1115">
                  <c:v>14</c:v>
                </c:pt>
                <c:pt idx="1116">
                  <c:v>14</c:v>
                </c:pt>
                <c:pt idx="1117">
                  <c:v>14</c:v>
                </c:pt>
                <c:pt idx="1118">
                  <c:v>14</c:v>
                </c:pt>
                <c:pt idx="1119">
                  <c:v>14</c:v>
                </c:pt>
                <c:pt idx="1120">
                  <c:v>14</c:v>
                </c:pt>
                <c:pt idx="1121">
                  <c:v>14</c:v>
                </c:pt>
                <c:pt idx="1122">
                  <c:v>14</c:v>
                </c:pt>
                <c:pt idx="1123">
                  <c:v>14</c:v>
                </c:pt>
                <c:pt idx="1124">
                  <c:v>14</c:v>
                </c:pt>
                <c:pt idx="1125">
                  <c:v>14</c:v>
                </c:pt>
                <c:pt idx="1126">
                  <c:v>14</c:v>
                </c:pt>
                <c:pt idx="1127">
                  <c:v>14</c:v>
                </c:pt>
                <c:pt idx="1128">
                  <c:v>14</c:v>
                </c:pt>
                <c:pt idx="1129">
                  <c:v>14</c:v>
                </c:pt>
                <c:pt idx="1130">
                  <c:v>14</c:v>
                </c:pt>
                <c:pt idx="1131">
                  <c:v>14</c:v>
                </c:pt>
                <c:pt idx="1132">
                  <c:v>14</c:v>
                </c:pt>
                <c:pt idx="1133">
                  <c:v>14</c:v>
                </c:pt>
                <c:pt idx="1134">
                  <c:v>14</c:v>
                </c:pt>
                <c:pt idx="1135">
                  <c:v>14</c:v>
                </c:pt>
                <c:pt idx="1136">
                  <c:v>14</c:v>
                </c:pt>
                <c:pt idx="1137">
                  <c:v>14</c:v>
                </c:pt>
                <c:pt idx="1138">
                  <c:v>14</c:v>
                </c:pt>
                <c:pt idx="1139">
                  <c:v>14</c:v>
                </c:pt>
                <c:pt idx="1140">
                  <c:v>14</c:v>
                </c:pt>
                <c:pt idx="1141">
                  <c:v>14</c:v>
                </c:pt>
                <c:pt idx="1142">
                  <c:v>14</c:v>
                </c:pt>
                <c:pt idx="1143">
                  <c:v>14</c:v>
                </c:pt>
                <c:pt idx="1144">
                  <c:v>14</c:v>
                </c:pt>
                <c:pt idx="1145">
                  <c:v>14</c:v>
                </c:pt>
                <c:pt idx="1146">
                  <c:v>14</c:v>
                </c:pt>
                <c:pt idx="1147">
                  <c:v>14</c:v>
                </c:pt>
                <c:pt idx="1148">
                  <c:v>14</c:v>
                </c:pt>
                <c:pt idx="1149">
                  <c:v>14</c:v>
                </c:pt>
                <c:pt idx="1150">
                  <c:v>14</c:v>
                </c:pt>
                <c:pt idx="1151">
                  <c:v>14</c:v>
                </c:pt>
                <c:pt idx="1152">
                  <c:v>14</c:v>
                </c:pt>
                <c:pt idx="1153">
                  <c:v>14</c:v>
                </c:pt>
                <c:pt idx="1154">
                  <c:v>14</c:v>
                </c:pt>
                <c:pt idx="1155">
                  <c:v>14</c:v>
                </c:pt>
                <c:pt idx="1156">
                  <c:v>14</c:v>
                </c:pt>
                <c:pt idx="1157">
                  <c:v>14</c:v>
                </c:pt>
                <c:pt idx="1158">
                  <c:v>14</c:v>
                </c:pt>
                <c:pt idx="1159">
                  <c:v>14</c:v>
                </c:pt>
                <c:pt idx="1160">
                  <c:v>14</c:v>
                </c:pt>
                <c:pt idx="1161">
                  <c:v>14</c:v>
                </c:pt>
                <c:pt idx="1162">
                  <c:v>14</c:v>
                </c:pt>
                <c:pt idx="1163">
                  <c:v>14</c:v>
                </c:pt>
                <c:pt idx="1164">
                  <c:v>14</c:v>
                </c:pt>
                <c:pt idx="1165">
                  <c:v>14</c:v>
                </c:pt>
                <c:pt idx="1166">
                  <c:v>14</c:v>
                </c:pt>
                <c:pt idx="1167">
                  <c:v>14</c:v>
                </c:pt>
                <c:pt idx="1168">
                  <c:v>14</c:v>
                </c:pt>
                <c:pt idx="1169">
                  <c:v>14</c:v>
                </c:pt>
                <c:pt idx="1170">
                  <c:v>14</c:v>
                </c:pt>
                <c:pt idx="1171">
                  <c:v>14</c:v>
                </c:pt>
                <c:pt idx="1172">
                  <c:v>14</c:v>
                </c:pt>
                <c:pt idx="1173">
                  <c:v>14</c:v>
                </c:pt>
                <c:pt idx="1174">
                  <c:v>14</c:v>
                </c:pt>
                <c:pt idx="1175">
                  <c:v>14</c:v>
                </c:pt>
                <c:pt idx="1176">
                  <c:v>14</c:v>
                </c:pt>
                <c:pt idx="1177">
                  <c:v>14</c:v>
                </c:pt>
                <c:pt idx="1178">
                  <c:v>14</c:v>
                </c:pt>
                <c:pt idx="1179">
                  <c:v>14</c:v>
                </c:pt>
                <c:pt idx="1180">
                  <c:v>14</c:v>
                </c:pt>
                <c:pt idx="1181">
                  <c:v>14</c:v>
                </c:pt>
                <c:pt idx="1182">
                  <c:v>14</c:v>
                </c:pt>
                <c:pt idx="1183">
                  <c:v>14</c:v>
                </c:pt>
                <c:pt idx="1184">
                  <c:v>14</c:v>
                </c:pt>
                <c:pt idx="1185">
                  <c:v>14</c:v>
                </c:pt>
                <c:pt idx="1186">
                  <c:v>14</c:v>
                </c:pt>
                <c:pt idx="1187">
                  <c:v>14</c:v>
                </c:pt>
                <c:pt idx="1188">
                  <c:v>14</c:v>
                </c:pt>
                <c:pt idx="1189">
                  <c:v>14</c:v>
                </c:pt>
                <c:pt idx="1190">
                  <c:v>14</c:v>
                </c:pt>
                <c:pt idx="1191">
                  <c:v>14</c:v>
                </c:pt>
                <c:pt idx="1192">
                  <c:v>14</c:v>
                </c:pt>
                <c:pt idx="1193">
                  <c:v>14</c:v>
                </c:pt>
                <c:pt idx="1194">
                  <c:v>14</c:v>
                </c:pt>
                <c:pt idx="1195">
                  <c:v>14</c:v>
                </c:pt>
                <c:pt idx="1196">
                  <c:v>14</c:v>
                </c:pt>
                <c:pt idx="1197">
                  <c:v>14</c:v>
                </c:pt>
                <c:pt idx="1198">
                  <c:v>14</c:v>
                </c:pt>
                <c:pt idx="1199">
                  <c:v>14</c:v>
                </c:pt>
                <c:pt idx="1200">
                  <c:v>14</c:v>
                </c:pt>
                <c:pt idx="1201">
                  <c:v>14</c:v>
                </c:pt>
                <c:pt idx="1202">
                  <c:v>14</c:v>
                </c:pt>
                <c:pt idx="1203">
                  <c:v>14</c:v>
                </c:pt>
                <c:pt idx="1204">
                  <c:v>14</c:v>
                </c:pt>
                <c:pt idx="1205">
                  <c:v>14</c:v>
                </c:pt>
                <c:pt idx="1206">
                  <c:v>14</c:v>
                </c:pt>
                <c:pt idx="1207">
                  <c:v>14</c:v>
                </c:pt>
                <c:pt idx="1208">
                  <c:v>14</c:v>
                </c:pt>
                <c:pt idx="1209">
                  <c:v>14</c:v>
                </c:pt>
                <c:pt idx="1210">
                  <c:v>14</c:v>
                </c:pt>
                <c:pt idx="1211">
                  <c:v>14</c:v>
                </c:pt>
                <c:pt idx="1212">
                  <c:v>14</c:v>
                </c:pt>
                <c:pt idx="1213">
                  <c:v>14</c:v>
                </c:pt>
                <c:pt idx="1214">
                  <c:v>14</c:v>
                </c:pt>
                <c:pt idx="1215">
                  <c:v>14</c:v>
                </c:pt>
                <c:pt idx="1216">
                  <c:v>14</c:v>
                </c:pt>
                <c:pt idx="1217">
                  <c:v>14</c:v>
                </c:pt>
                <c:pt idx="1218">
                  <c:v>14</c:v>
                </c:pt>
                <c:pt idx="1219">
                  <c:v>14</c:v>
                </c:pt>
                <c:pt idx="1220">
                  <c:v>14</c:v>
                </c:pt>
                <c:pt idx="1221">
                  <c:v>14</c:v>
                </c:pt>
                <c:pt idx="1222">
                  <c:v>14</c:v>
                </c:pt>
                <c:pt idx="1223">
                  <c:v>14</c:v>
                </c:pt>
                <c:pt idx="1224">
                  <c:v>14</c:v>
                </c:pt>
                <c:pt idx="1225">
                  <c:v>14</c:v>
                </c:pt>
                <c:pt idx="1226">
                  <c:v>14</c:v>
                </c:pt>
                <c:pt idx="1227">
                  <c:v>14</c:v>
                </c:pt>
                <c:pt idx="1228">
                  <c:v>14</c:v>
                </c:pt>
                <c:pt idx="1229">
                  <c:v>14</c:v>
                </c:pt>
                <c:pt idx="1230">
                  <c:v>14</c:v>
                </c:pt>
                <c:pt idx="1231">
                  <c:v>14</c:v>
                </c:pt>
                <c:pt idx="1232">
                  <c:v>14</c:v>
                </c:pt>
                <c:pt idx="1233">
                  <c:v>14</c:v>
                </c:pt>
                <c:pt idx="1234">
                  <c:v>14</c:v>
                </c:pt>
                <c:pt idx="1235">
                  <c:v>14</c:v>
                </c:pt>
                <c:pt idx="1236">
                  <c:v>14</c:v>
                </c:pt>
                <c:pt idx="1237">
                  <c:v>14</c:v>
                </c:pt>
                <c:pt idx="1238">
                  <c:v>14</c:v>
                </c:pt>
                <c:pt idx="1239">
                  <c:v>14</c:v>
                </c:pt>
                <c:pt idx="1240">
                  <c:v>14</c:v>
                </c:pt>
                <c:pt idx="1241">
                  <c:v>14</c:v>
                </c:pt>
                <c:pt idx="1242">
                  <c:v>14</c:v>
                </c:pt>
                <c:pt idx="1243">
                  <c:v>14</c:v>
                </c:pt>
                <c:pt idx="1244">
                  <c:v>14</c:v>
                </c:pt>
                <c:pt idx="1245">
                  <c:v>14</c:v>
                </c:pt>
                <c:pt idx="1246">
                  <c:v>14</c:v>
                </c:pt>
                <c:pt idx="1247">
                  <c:v>14</c:v>
                </c:pt>
                <c:pt idx="1248">
                  <c:v>14</c:v>
                </c:pt>
                <c:pt idx="1249">
                  <c:v>14</c:v>
                </c:pt>
                <c:pt idx="1250">
                  <c:v>14</c:v>
                </c:pt>
                <c:pt idx="1251">
                  <c:v>14</c:v>
                </c:pt>
                <c:pt idx="1252">
                  <c:v>14</c:v>
                </c:pt>
                <c:pt idx="1253">
                  <c:v>14</c:v>
                </c:pt>
                <c:pt idx="1254">
                  <c:v>14</c:v>
                </c:pt>
                <c:pt idx="1255">
                  <c:v>14</c:v>
                </c:pt>
                <c:pt idx="1256">
                  <c:v>14</c:v>
                </c:pt>
                <c:pt idx="1257">
                  <c:v>14</c:v>
                </c:pt>
                <c:pt idx="1258">
                  <c:v>14</c:v>
                </c:pt>
                <c:pt idx="1259">
                  <c:v>14</c:v>
                </c:pt>
                <c:pt idx="1260">
                  <c:v>14</c:v>
                </c:pt>
                <c:pt idx="1261">
                  <c:v>14</c:v>
                </c:pt>
                <c:pt idx="1262">
                  <c:v>14</c:v>
                </c:pt>
                <c:pt idx="1263">
                  <c:v>14</c:v>
                </c:pt>
                <c:pt idx="1264">
                  <c:v>14</c:v>
                </c:pt>
                <c:pt idx="1265">
                  <c:v>14</c:v>
                </c:pt>
                <c:pt idx="1266">
                  <c:v>14</c:v>
                </c:pt>
                <c:pt idx="1267">
                  <c:v>14</c:v>
                </c:pt>
                <c:pt idx="1268">
                  <c:v>14</c:v>
                </c:pt>
                <c:pt idx="1269">
                  <c:v>14</c:v>
                </c:pt>
                <c:pt idx="1270">
                  <c:v>14</c:v>
                </c:pt>
                <c:pt idx="1271">
                  <c:v>14</c:v>
                </c:pt>
                <c:pt idx="1272">
                  <c:v>14</c:v>
                </c:pt>
                <c:pt idx="1273">
                  <c:v>14</c:v>
                </c:pt>
                <c:pt idx="1274">
                  <c:v>14</c:v>
                </c:pt>
                <c:pt idx="1275">
                  <c:v>14</c:v>
                </c:pt>
                <c:pt idx="1276">
                  <c:v>14</c:v>
                </c:pt>
                <c:pt idx="1277">
                  <c:v>14</c:v>
                </c:pt>
                <c:pt idx="1278">
                  <c:v>14</c:v>
                </c:pt>
                <c:pt idx="1279">
                  <c:v>14</c:v>
                </c:pt>
                <c:pt idx="1280">
                  <c:v>14</c:v>
                </c:pt>
                <c:pt idx="1281">
                  <c:v>14</c:v>
                </c:pt>
                <c:pt idx="1282">
                  <c:v>14</c:v>
                </c:pt>
                <c:pt idx="1283">
                  <c:v>14</c:v>
                </c:pt>
                <c:pt idx="1284">
                  <c:v>14</c:v>
                </c:pt>
                <c:pt idx="1285">
                  <c:v>14</c:v>
                </c:pt>
                <c:pt idx="1286">
                  <c:v>14</c:v>
                </c:pt>
                <c:pt idx="1287">
                  <c:v>14</c:v>
                </c:pt>
                <c:pt idx="1288">
                  <c:v>14</c:v>
                </c:pt>
                <c:pt idx="1289">
                  <c:v>14</c:v>
                </c:pt>
                <c:pt idx="1290">
                  <c:v>14</c:v>
                </c:pt>
                <c:pt idx="1291">
                  <c:v>14</c:v>
                </c:pt>
                <c:pt idx="1292">
                  <c:v>14</c:v>
                </c:pt>
                <c:pt idx="1293">
                  <c:v>14</c:v>
                </c:pt>
                <c:pt idx="1294">
                  <c:v>14</c:v>
                </c:pt>
                <c:pt idx="1295">
                  <c:v>14</c:v>
                </c:pt>
                <c:pt idx="1296">
                  <c:v>14</c:v>
                </c:pt>
                <c:pt idx="1297">
                  <c:v>14</c:v>
                </c:pt>
                <c:pt idx="1298">
                  <c:v>14</c:v>
                </c:pt>
                <c:pt idx="1299">
                  <c:v>14</c:v>
                </c:pt>
                <c:pt idx="1300">
                  <c:v>14</c:v>
                </c:pt>
                <c:pt idx="1301">
                  <c:v>14</c:v>
                </c:pt>
                <c:pt idx="1302">
                  <c:v>14</c:v>
                </c:pt>
                <c:pt idx="1303">
                  <c:v>14</c:v>
                </c:pt>
                <c:pt idx="1304">
                  <c:v>14</c:v>
                </c:pt>
                <c:pt idx="1305">
                  <c:v>14</c:v>
                </c:pt>
                <c:pt idx="1306">
                  <c:v>14</c:v>
                </c:pt>
                <c:pt idx="1307">
                  <c:v>14</c:v>
                </c:pt>
                <c:pt idx="1308">
                  <c:v>14</c:v>
                </c:pt>
                <c:pt idx="1309">
                  <c:v>14</c:v>
                </c:pt>
                <c:pt idx="1310">
                  <c:v>14</c:v>
                </c:pt>
                <c:pt idx="1311">
                  <c:v>14</c:v>
                </c:pt>
                <c:pt idx="1312">
                  <c:v>14</c:v>
                </c:pt>
                <c:pt idx="1313">
                  <c:v>14</c:v>
                </c:pt>
                <c:pt idx="1314">
                  <c:v>14</c:v>
                </c:pt>
                <c:pt idx="1315">
                  <c:v>14</c:v>
                </c:pt>
                <c:pt idx="1316">
                  <c:v>14</c:v>
                </c:pt>
                <c:pt idx="1317">
                  <c:v>14</c:v>
                </c:pt>
                <c:pt idx="1318">
                  <c:v>14</c:v>
                </c:pt>
                <c:pt idx="1319">
                  <c:v>14</c:v>
                </c:pt>
                <c:pt idx="1320">
                  <c:v>14</c:v>
                </c:pt>
                <c:pt idx="1321">
                  <c:v>14</c:v>
                </c:pt>
                <c:pt idx="1322">
                  <c:v>14</c:v>
                </c:pt>
                <c:pt idx="1323">
                  <c:v>14</c:v>
                </c:pt>
                <c:pt idx="1324">
                  <c:v>14</c:v>
                </c:pt>
                <c:pt idx="1325">
                  <c:v>14</c:v>
                </c:pt>
                <c:pt idx="1326">
                  <c:v>14</c:v>
                </c:pt>
                <c:pt idx="1327">
                  <c:v>14</c:v>
                </c:pt>
                <c:pt idx="1328">
                  <c:v>14</c:v>
                </c:pt>
                <c:pt idx="1329">
                  <c:v>14</c:v>
                </c:pt>
                <c:pt idx="1330">
                  <c:v>14</c:v>
                </c:pt>
                <c:pt idx="1331">
                  <c:v>14</c:v>
                </c:pt>
                <c:pt idx="1332">
                  <c:v>14</c:v>
                </c:pt>
                <c:pt idx="1333">
                  <c:v>14</c:v>
                </c:pt>
                <c:pt idx="1334">
                  <c:v>14</c:v>
                </c:pt>
                <c:pt idx="1335">
                  <c:v>14</c:v>
                </c:pt>
                <c:pt idx="1336">
                  <c:v>14</c:v>
                </c:pt>
                <c:pt idx="1337">
                  <c:v>14</c:v>
                </c:pt>
                <c:pt idx="1338">
                  <c:v>14</c:v>
                </c:pt>
                <c:pt idx="1339">
                  <c:v>14</c:v>
                </c:pt>
                <c:pt idx="1340">
                  <c:v>14</c:v>
                </c:pt>
                <c:pt idx="1341">
                  <c:v>14</c:v>
                </c:pt>
                <c:pt idx="1342">
                  <c:v>14</c:v>
                </c:pt>
                <c:pt idx="1343">
                  <c:v>14</c:v>
                </c:pt>
                <c:pt idx="1344">
                  <c:v>14</c:v>
                </c:pt>
                <c:pt idx="1345">
                  <c:v>14</c:v>
                </c:pt>
                <c:pt idx="1346">
                  <c:v>14</c:v>
                </c:pt>
                <c:pt idx="1347">
                  <c:v>14</c:v>
                </c:pt>
                <c:pt idx="1348">
                  <c:v>14</c:v>
                </c:pt>
                <c:pt idx="1349">
                  <c:v>14</c:v>
                </c:pt>
                <c:pt idx="1350">
                  <c:v>14</c:v>
                </c:pt>
                <c:pt idx="1351">
                  <c:v>14</c:v>
                </c:pt>
                <c:pt idx="1352">
                  <c:v>14</c:v>
                </c:pt>
                <c:pt idx="1353">
                  <c:v>14</c:v>
                </c:pt>
                <c:pt idx="1354">
                  <c:v>14</c:v>
                </c:pt>
                <c:pt idx="1355">
                  <c:v>14</c:v>
                </c:pt>
                <c:pt idx="1356">
                  <c:v>14</c:v>
                </c:pt>
                <c:pt idx="1357">
                  <c:v>14</c:v>
                </c:pt>
                <c:pt idx="1358">
                  <c:v>14</c:v>
                </c:pt>
                <c:pt idx="1359">
                  <c:v>14</c:v>
                </c:pt>
                <c:pt idx="1360">
                  <c:v>14</c:v>
                </c:pt>
                <c:pt idx="1361">
                  <c:v>14</c:v>
                </c:pt>
                <c:pt idx="1362">
                  <c:v>14</c:v>
                </c:pt>
                <c:pt idx="1363">
                  <c:v>14</c:v>
                </c:pt>
                <c:pt idx="1364">
                  <c:v>14</c:v>
                </c:pt>
                <c:pt idx="1365">
                  <c:v>14</c:v>
                </c:pt>
                <c:pt idx="1366">
                  <c:v>14</c:v>
                </c:pt>
                <c:pt idx="1367">
                  <c:v>14</c:v>
                </c:pt>
                <c:pt idx="1368">
                  <c:v>14</c:v>
                </c:pt>
                <c:pt idx="1369">
                  <c:v>14</c:v>
                </c:pt>
                <c:pt idx="1370">
                  <c:v>14</c:v>
                </c:pt>
                <c:pt idx="1371">
                  <c:v>14</c:v>
                </c:pt>
                <c:pt idx="1372">
                  <c:v>14</c:v>
                </c:pt>
                <c:pt idx="1373">
                  <c:v>14</c:v>
                </c:pt>
                <c:pt idx="1374">
                  <c:v>14</c:v>
                </c:pt>
                <c:pt idx="1375">
                  <c:v>14</c:v>
                </c:pt>
                <c:pt idx="1376">
                  <c:v>14</c:v>
                </c:pt>
                <c:pt idx="1377">
                  <c:v>14</c:v>
                </c:pt>
                <c:pt idx="1378">
                  <c:v>14</c:v>
                </c:pt>
                <c:pt idx="1379">
                  <c:v>14</c:v>
                </c:pt>
                <c:pt idx="1380">
                  <c:v>14</c:v>
                </c:pt>
                <c:pt idx="1381">
                  <c:v>14</c:v>
                </c:pt>
                <c:pt idx="1382">
                  <c:v>14</c:v>
                </c:pt>
                <c:pt idx="1383">
                  <c:v>14</c:v>
                </c:pt>
                <c:pt idx="1384">
                  <c:v>14</c:v>
                </c:pt>
                <c:pt idx="1385">
                  <c:v>14</c:v>
                </c:pt>
                <c:pt idx="1386">
                  <c:v>14</c:v>
                </c:pt>
                <c:pt idx="1387">
                  <c:v>14</c:v>
                </c:pt>
                <c:pt idx="1388">
                  <c:v>14</c:v>
                </c:pt>
                <c:pt idx="1389">
                  <c:v>14</c:v>
                </c:pt>
                <c:pt idx="1390">
                  <c:v>14</c:v>
                </c:pt>
                <c:pt idx="1391">
                  <c:v>14</c:v>
                </c:pt>
                <c:pt idx="1392">
                  <c:v>14</c:v>
                </c:pt>
                <c:pt idx="1393">
                  <c:v>14</c:v>
                </c:pt>
                <c:pt idx="1394">
                  <c:v>14</c:v>
                </c:pt>
                <c:pt idx="1395">
                  <c:v>14</c:v>
                </c:pt>
                <c:pt idx="1396">
                  <c:v>14</c:v>
                </c:pt>
                <c:pt idx="1397">
                  <c:v>14</c:v>
                </c:pt>
                <c:pt idx="1398">
                  <c:v>14</c:v>
                </c:pt>
                <c:pt idx="1399">
                  <c:v>14</c:v>
                </c:pt>
                <c:pt idx="1400">
                  <c:v>14</c:v>
                </c:pt>
                <c:pt idx="1401">
                  <c:v>14</c:v>
                </c:pt>
                <c:pt idx="1402">
                  <c:v>14</c:v>
                </c:pt>
                <c:pt idx="1403">
                  <c:v>14</c:v>
                </c:pt>
                <c:pt idx="1404">
                  <c:v>14</c:v>
                </c:pt>
                <c:pt idx="1405">
                  <c:v>14</c:v>
                </c:pt>
                <c:pt idx="1406">
                  <c:v>14</c:v>
                </c:pt>
                <c:pt idx="1407">
                  <c:v>14</c:v>
                </c:pt>
                <c:pt idx="1408">
                  <c:v>14</c:v>
                </c:pt>
                <c:pt idx="1409">
                  <c:v>14</c:v>
                </c:pt>
                <c:pt idx="1410">
                  <c:v>14</c:v>
                </c:pt>
                <c:pt idx="1411">
                  <c:v>14</c:v>
                </c:pt>
                <c:pt idx="1412">
                  <c:v>14</c:v>
                </c:pt>
                <c:pt idx="1413">
                  <c:v>14</c:v>
                </c:pt>
                <c:pt idx="1414">
                  <c:v>14</c:v>
                </c:pt>
                <c:pt idx="1415">
                  <c:v>14</c:v>
                </c:pt>
                <c:pt idx="1416">
                  <c:v>14</c:v>
                </c:pt>
                <c:pt idx="1417">
                  <c:v>14</c:v>
                </c:pt>
                <c:pt idx="1418">
                  <c:v>14</c:v>
                </c:pt>
                <c:pt idx="1419">
                  <c:v>14</c:v>
                </c:pt>
                <c:pt idx="1420">
                  <c:v>14</c:v>
                </c:pt>
                <c:pt idx="1421">
                  <c:v>14</c:v>
                </c:pt>
                <c:pt idx="1422">
                  <c:v>14</c:v>
                </c:pt>
                <c:pt idx="1423">
                  <c:v>14</c:v>
                </c:pt>
                <c:pt idx="1424">
                  <c:v>14</c:v>
                </c:pt>
                <c:pt idx="1425">
                  <c:v>14</c:v>
                </c:pt>
                <c:pt idx="1426">
                  <c:v>14</c:v>
                </c:pt>
                <c:pt idx="1427">
                  <c:v>14</c:v>
                </c:pt>
                <c:pt idx="1428">
                  <c:v>14</c:v>
                </c:pt>
                <c:pt idx="1429">
                  <c:v>14</c:v>
                </c:pt>
                <c:pt idx="1430">
                  <c:v>14</c:v>
                </c:pt>
                <c:pt idx="1431">
                  <c:v>14</c:v>
                </c:pt>
                <c:pt idx="1432">
                  <c:v>14</c:v>
                </c:pt>
                <c:pt idx="1433">
                  <c:v>14</c:v>
                </c:pt>
                <c:pt idx="1434">
                  <c:v>14</c:v>
                </c:pt>
                <c:pt idx="1435">
                  <c:v>14</c:v>
                </c:pt>
                <c:pt idx="1436">
                  <c:v>14</c:v>
                </c:pt>
                <c:pt idx="1437">
                  <c:v>14</c:v>
                </c:pt>
                <c:pt idx="1438">
                  <c:v>14</c:v>
                </c:pt>
                <c:pt idx="1439">
                  <c:v>14</c:v>
                </c:pt>
                <c:pt idx="1440">
                  <c:v>14</c:v>
                </c:pt>
                <c:pt idx="1441">
                  <c:v>14</c:v>
                </c:pt>
                <c:pt idx="1442">
                  <c:v>14</c:v>
                </c:pt>
                <c:pt idx="1443">
                  <c:v>14</c:v>
                </c:pt>
                <c:pt idx="1444">
                  <c:v>14</c:v>
                </c:pt>
                <c:pt idx="1445">
                  <c:v>14</c:v>
                </c:pt>
                <c:pt idx="1446">
                  <c:v>14</c:v>
                </c:pt>
                <c:pt idx="1447">
                  <c:v>14</c:v>
                </c:pt>
                <c:pt idx="1448">
                  <c:v>14</c:v>
                </c:pt>
                <c:pt idx="1449">
                  <c:v>14</c:v>
                </c:pt>
                <c:pt idx="1450">
                  <c:v>14</c:v>
                </c:pt>
                <c:pt idx="1451">
                  <c:v>14</c:v>
                </c:pt>
                <c:pt idx="1452">
                  <c:v>14</c:v>
                </c:pt>
                <c:pt idx="1453">
                  <c:v>14</c:v>
                </c:pt>
                <c:pt idx="1454">
                  <c:v>14</c:v>
                </c:pt>
                <c:pt idx="1455">
                  <c:v>14</c:v>
                </c:pt>
                <c:pt idx="1456">
                  <c:v>14</c:v>
                </c:pt>
                <c:pt idx="1457">
                  <c:v>14</c:v>
                </c:pt>
                <c:pt idx="1458">
                  <c:v>14</c:v>
                </c:pt>
                <c:pt idx="1459">
                  <c:v>14</c:v>
                </c:pt>
                <c:pt idx="1460">
                  <c:v>14</c:v>
                </c:pt>
                <c:pt idx="1461">
                  <c:v>14</c:v>
                </c:pt>
                <c:pt idx="1462">
                  <c:v>14</c:v>
                </c:pt>
                <c:pt idx="1463">
                  <c:v>14</c:v>
                </c:pt>
                <c:pt idx="1464">
                  <c:v>14</c:v>
                </c:pt>
                <c:pt idx="1465">
                  <c:v>14</c:v>
                </c:pt>
                <c:pt idx="1466">
                  <c:v>14</c:v>
                </c:pt>
                <c:pt idx="1467">
                  <c:v>14</c:v>
                </c:pt>
                <c:pt idx="1468">
                  <c:v>14</c:v>
                </c:pt>
                <c:pt idx="1469">
                  <c:v>14</c:v>
                </c:pt>
                <c:pt idx="1470">
                  <c:v>14</c:v>
                </c:pt>
                <c:pt idx="1471">
                  <c:v>14</c:v>
                </c:pt>
                <c:pt idx="1472">
                  <c:v>14</c:v>
                </c:pt>
                <c:pt idx="1473">
                  <c:v>14</c:v>
                </c:pt>
                <c:pt idx="1474">
                  <c:v>14</c:v>
                </c:pt>
                <c:pt idx="1475">
                  <c:v>14</c:v>
                </c:pt>
                <c:pt idx="1476">
                  <c:v>14</c:v>
                </c:pt>
                <c:pt idx="1477">
                  <c:v>14</c:v>
                </c:pt>
                <c:pt idx="1478">
                  <c:v>14</c:v>
                </c:pt>
                <c:pt idx="1479">
                  <c:v>14</c:v>
                </c:pt>
                <c:pt idx="1480">
                  <c:v>14</c:v>
                </c:pt>
                <c:pt idx="1481">
                  <c:v>14</c:v>
                </c:pt>
                <c:pt idx="1482">
                  <c:v>14</c:v>
                </c:pt>
                <c:pt idx="1483">
                  <c:v>14</c:v>
                </c:pt>
                <c:pt idx="1484">
                  <c:v>14</c:v>
                </c:pt>
                <c:pt idx="1485">
                  <c:v>14</c:v>
                </c:pt>
                <c:pt idx="1486">
                  <c:v>14</c:v>
                </c:pt>
                <c:pt idx="1487">
                  <c:v>14</c:v>
                </c:pt>
                <c:pt idx="1488">
                  <c:v>14</c:v>
                </c:pt>
                <c:pt idx="1489">
                  <c:v>14</c:v>
                </c:pt>
                <c:pt idx="1490">
                  <c:v>14</c:v>
                </c:pt>
                <c:pt idx="1491">
                  <c:v>14</c:v>
                </c:pt>
                <c:pt idx="1492">
                  <c:v>14</c:v>
                </c:pt>
                <c:pt idx="1493">
                  <c:v>14</c:v>
                </c:pt>
                <c:pt idx="1494">
                  <c:v>14</c:v>
                </c:pt>
                <c:pt idx="1495">
                  <c:v>14</c:v>
                </c:pt>
                <c:pt idx="1496">
                  <c:v>14</c:v>
                </c:pt>
                <c:pt idx="1497">
                  <c:v>14</c:v>
                </c:pt>
                <c:pt idx="1498">
                  <c:v>14</c:v>
                </c:pt>
                <c:pt idx="1499">
                  <c:v>14</c:v>
                </c:pt>
                <c:pt idx="1500">
                  <c:v>14</c:v>
                </c:pt>
                <c:pt idx="1501">
                  <c:v>14</c:v>
                </c:pt>
                <c:pt idx="1502">
                  <c:v>14</c:v>
                </c:pt>
                <c:pt idx="1503">
                  <c:v>14</c:v>
                </c:pt>
                <c:pt idx="1504">
                  <c:v>14</c:v>
                </c:pt>
                <c:pt idx="1505">
                  <c:v>14</c:v>
                </c:pt>
                <c:pt idx="1506">
                  <c:v>14</c:v>
                </c:pt>
                <c:pt idx="1507">
                  <c:v>14</c:v>
                </c:pt>
                <c:pt idx="1508">
                  <c:v>14</c:v>
                </c:pt>
                <c:pt idx="1509">
                  <c:v>14</c:v>
                </c:pt>
                <c:pt idx="1510">
                  <c:v>14</c:v>
                </c:pt>
                <c:pt idx="1511">
                  <c:v>14</c:v>
                </c:pt>
                <c:pt idx="1512">
                  <c:v>14</c:v>
                </c:pt>
                <c:pt idx="1513">
                  <c:v>14</c:v>
                </c:pt>
                <c:pt idx="1514">
                  <c:v>14</c:v>
                </c:pt>
                <c:pt idx="1515">
                  <c:v>14</c:v>
                </c:pt>
                <c:pt idx="1516">
                  <c:v>14</c:v>
                </c:pt>
                <c:pt idx="1517">
                  <c:v>14</c:v>
                </c:pt>
                <c:pt idx="1518">
                  <c:v>14</c:v>
                </c:pt>
                <c:pt idx="1519">
                  <c:v>14</c:v>
                </c:pt>
                <c:pt idx="1520">
                  <c:v>14</c:v>
                </c:pt>
                <c:pt idx="1521">
                  <c:v>14</c:v>
                </c:pt>
                <c:pt idx="1522">
                  <c:v>14</c:v>
                </c:pt>
                <c:pt idx="1523">
                  <c:v>14</c:v>
                </c:pt>
                <c:pt idx="1524">
                  <c:v>14</c:v>
                </c:pt>
                <c:pt idx="1525">
                  <c:v>14</c:v>
                </c:pt>
                <c:pt idx="1526">
                  <c:v>14</c:v>
                </c:pt>
                <c:pt idx="1527">
                  <c:v>14</c:v>
                </c:pt>
                <c:pt idx="1528">
                  <c:v>14</c:v>
                </c:pt>
                <c:pt idx="1529">
                  <c:v>14</c:v>
                </c:pt>
                <c:pt idx="1530">
                  <c:v>14</c:v>
                </c:pt>
                <c:pt idx="1531">
                  <c:v>14</c:v>
                </c:pt>
                <c:pt idx="1532">
                  <c:v>14</c:v>
                </c:pt>
                <c:pt idx="1533">
                  <c:v>14</c:v>
                </c:pt>
                <c:pt idx="1534">
                  <c:v>14</c:v>
                </c:pt>
                <c:pt idx="1535">
                  <c:v>14</c:v>
                </c:pt>
                <c:pt idx="1536">
                  <c:v>14</c:v>
                </c:pt>
                <c:pt idx="1537">
                  <c:v>14</c:v>
                </c:pt>
                <c:pt idx="1538">
                  <c:v>14</c:v>
                </c:pt>
                <c:pt idx="1539">
                  <c:v>14</c:v>
                </c:pt>
                <c:pt idx="1540">
                  <c:v>14</c:v>
                </c:pt>
                <c:pt idx="1541">
                  <c:v>14</c:v>
                </c:pt>
                <c:pt idx="1542">
                  <c:v>14</c:v>
                </c:pt>
                <c:pt idx="1543">
                  <c:v>14</c:v>
                </c:pt>
                <c:pt idx="1544">
                  <c:v>14</c:v>
                </c:pt>
                <c:pt idx="1545">
                  <c:v>14</c:v>
                </c:pt>
                <c:pt idx="1546">
                  <c:v>14</c:v>
                </c:pt>
                <c:pt idx="1547">
                  <c:v>14</c:v>
                </c:pt>
                <c:pt idx="1548">
                  <c:v>14</c:v>
                </c:pt>
                <c:pt idx="1549">
                  <c:v>14</c:v>
                </c:pt>
                <c:pt idx="1550">
                  <c:v>14</c:v>
                </c:pt>
                <c:pt idx="1551">
                  <c:v>14</c:v>
                </c:pt>
                <c:pt idx="1552">
                  <c:v>14</c:v>
                </c:pt>
                <c:pt idx="1553">
                  <c:v>14</c:v>
                </c:pt>
                <c:pt idx="1554">
                  <c:v>14</c:v>
                </c:pt>
                <c:pt idx="1555">
                  <c:v>14</c:v>
                </c:pt>
                <c:pt idx="1556">
                  <c:v>14</c:v>
                </c:pt>
                <c:pt idx="1557">
                  <c:v>14</c:v>
                </c:pt>
                <c:pt idx="1558">
                  <c:v>14</c:v>
                </c:pt>
                <c:pt idx="1559">
                  <c:v>14</c:v>
                </c:pt>
                <c:pt idx="1560">
                  <c:v>14</c:v>
                </c:pt>
                <c:pt idx="1561">
                  <c:v>14</c:v>
                </c:pt>
                <c:pt idx="1562">
                  <c:v>14</c:v>
                </c:pt>
                <c:pt idx="1563">
                  <c:v>14</c:v>
                </c:pt>
                <c:pt idx="1564">
                  <c:v>14</c:v>
                </c:pt>
                <c:pt idx="1565">
                  <c:v>14</c:v>
                </c:pt>
                <c:pt idx="1566">
                  <c:v>14</c:v>
                </c:pt>
                <c:pt idx="1567">
                  <c:v>14</c:v>
                </c:pt>
                <c:pt idx="1568">
                  <c:v>14</c:v>
                </c:pt>
                <c:pt idx="1569">
                  <c:v>14</c:v>
                </c:pt>
                <c:pt idx="1570">
                  <c:v>14</c:v>
                </c:pt>
                <c:pt idx="1571">
                  <c:v>14</c:v>
                </c:pt>
                <c:pt idx="1572">
                  <c:v>14</c:v>
                </c:pt>
                <c:pt idx="1573">
                  <c:v>14</c:v>
                </c:pt>
                <c:pt idx="1574">
                  <c:v>14</c:v>
                </c:pt>
                <c:pt idx="1575">
                  <c:v>14</c:v>
                </c:pt>
                <c:pt idx="1576">
                  <c:v>14</c:v>
                </c:pt>
                <c:pt idx="1577">
                  <c:v>14</c:v>
                </c:pt>
                <c:pt idx="1578">
                  <c:v>14</c:v>
                </c:pt>
                <c:pt idx="1579">
                  <c:v>14</c:v>
                </c:pt>
                <c:pt idx="1580">
                  <c:v>14</c:v>
                </c:pt>
                <c:pt idx="1581">
                  <c:v>14</c:v>
                </c:pt>
                <c:pt idx="1582">
                  <c:v>14</c:v>
                </c:pt>
                <c:pt idx="1583">
                  <c:v>14</c:v>
                </c:pt>
                <c:pt idx="1584">
                  <c:v>14</c:v>
                </c:pt>
                <c:pt idx="1585">
                  <c:v>14</c:v>
                </c:pt>
                <c:pt idx="1586">
                  <c:v>14</c:v>
                </c:pt>
                <c:pt idx="1587">
                  <c:v>14</c:v>
                </c:pt>
                <c:pt idx="1588">
                  <c:v>14</c:v>
                </c:pt>
                <c:pt idx="1589">
                  <c:v>14</c:v>
                </c:pt>
                <c:pt idx="1590">
                  <c:v>14</c:v>
                </c:pt>
                <c:pt idx="1591">
                  <c:v>14</c:v>
                </c:pt>
                <c:pt idx="1592">
                  <c:v>14</c:v>
                </c:pt>
                <c:pt idx="1593">
                  <c:v>14</c:v>
                </c:pt>
                <c:pt idx="1594">
                  <c:v>14</c:v>
                </c:pt>
                <c:pt idx="1595">
                  <c:v>14</c:v>
                </c:pt>
                <c:pt idx="1596">
                  <c:v>14</c:v>
                </c:pt>
                <c:pt idx="1597">
                  <c:v>14</c:v>
                </c:pt>
                <c:pt idx="1598">
                  <c:v>14</c:v>
                </c:pt>
                <c:pt idx="1599">
                  <c:v>14</c:v>
                </c:pt>
                <c:pt idx="1600">
                  <c:v>14</c:v>
                </c:pt>
                <c:pt idx="1601">
                  <c:v>14</c:v>
                </c:pt>
                <c:pt idx="1602">
                  <c:v>14</c:v>
                </c:pt>
                <c:pt idx="1603">
                  <c:v>14</c:v>
                </c:pt>
                <c:pt idx="1604">
                  <c:v>14</c:v>
                </c:pt>
                <c:pt idx="1605">
                  <c:v>14</c:v>
                </c:pt>
                <c:pt idx="1606">
                  <c:v>14</c:v>
                </c:pt>
                <c:pt idx="1607">
                  <c:v>14</c:v>
                </c:pt>
                <c:pt idx="1608">
                  <c:v>14</c:v>
                </c:pt>
                <c:pt idx="1609">
                  <c:v>14</c:v>
                </c:pt>
                <c:pt idx="1610">
                  <c:v>14</c:v>
                </c:pt>
                <c:pt idx="1611">
                  <c:v>14</c:v>
                </c:pt>
                <c:pt idx="1612">
                  <c:v>14</c:v>
                </c:pt>
                <c:pt idx="1613">
                  <c:v>14</c:v>
                </c:pt>
                <c:pt idx="1614">
                  <c:v>14</c:v>
                </c:pt>
                <c:pt idx="1615">
                  <c:v>14</c:v>
                </c:pt>
                <c:pt idx="1616">
                  <c:v>14</c:v>
                </c:pt>
                <c:pt idx="1617">
                  <c:v>14</c:v>
                </c:pt>
                <c:pt idx="1618">
                  <c:v>14</c:v>
                </c:pt>
                <c:pt idx="1619">
                  <c:v>14</c:v>
                </c:pt>
                <c:pt idx="1620">
                  <c:v>14</c:v>
                </c:pt>
                <c:pt idx="1621">
                  <c:v>14</c:v>
                </c:pt>
                <c:pt idx="1622">
                  <c:v>14</c:v>
                </c:pt>
                <c:pt idx="1623">
                  <c:v>14</c:v>
                </c:pt>
                <c:pt idx="1624">
                  <c:v>14</c:v>
                </c:pt>
                <c:pt idx="1625">
                  <c:v>14</c:v>
                </c:pt>
                <c:pt idx="1626">
                  <c:v>14</c:v>
                </c:pt>
                <c:pt idx="1627">
                  <c:v>14</c:v>
                </c:pt>
                <c:pt idx="1628">
                  <c:v>14</c:v>
                </c:pt>
                <c:pt idx="1629">
                  <c:v>14</c:v>
                </c:pt>
                <c:pt idx="1630">
                  <c:v>14</c:v>
                </c:pt>
                <c:pt idx="1631">
                  <c:v>14</c:v>
                </c:pt>
                <c:pt idx="1632">
                  <c:v>14</c:v>
                </c:pt>
                <c:pt idx="1633">
                  <c:v>14</c:v>
                </c:pt>
                <c:pt idx="1634">
                  <c:v>14</c:v>
                </c:pt>
                <c:pt idx="1635">
                  <c:v>14</c:v>
                </c:pt>
                <c:pt idx="1636">
                  <c:v>14</c:v>
                </c:pt>
                <c:pt idx="1637">
                  <c:v>14</c:v>
                </c:pt>
                <c:pt idx="1638">
                  <c:v>14</c:v>
                </c:pt>
                <c:pt idx="1639">
                  <c:v>14</c:v>
                </c:pt>
                <c:pt idx="1640">
                  <c:v>14</c:v>
                </c:pt>
                <c:pt idx="1641">
                  <c:v>14</c:v>
                </c:pt>
                <c:pt idx="1642">
                  <c:v>14</c:v>
                </c:pt>
                <c:pt idx="1643">
                  <c:v>14</c:v>
                </c:pt>
                <c:pt idx="1644">
                  <c:v>14</c:v>
                </c:pt>
                <c:pt idx="1645">
                  <c:v>14</c:v>
                </c:pt>
                <c:pt idx="1646">
                  <c:v>14</c:v>
                </c:pt>
                <c:pt idx="1647">
                  <c:v>14</c:v>
                </c:pt>
                <c:pt idx="1648">
                  <c:v>14</c:v>
                </c:pt>
                <c:pt idx="1649">
                  <c:v>14</c:v>
                </c:pt>
                <c:pt idx="1650">
                  <c:v>14</c:v>
                </c:pt>
                <c:pt idx="1651">
                  <c:v>14</c:v>
                </c:pt>
                <c:pt idx="1652">
                  <c:v>14</c:v>
                </c:pt>
                <c:pt idx="1653">
                  <c:v>14</c:v>
                </c:pt>
                <c:pt idx="1654">
                  <c:v>14</c:v>
                </c:pt>
                <c:pt idx="1655">
                  <c:v>14</c:v>
                </c:pt>
                <c:pt idx="1656">
                  <c:v>14</c:v>
                </c:pt>
                <c:pt idx="1657">
                  <c:v>14</c:v>
                </c:pt>
                <c:pt idx="1658">
                  <c:v>14</c:v>
                </c:pt>
                <c:pt idx="1659">
                  <c:v>14</c:v>
                </c:pt>
                <c:pt idx="1660">
                  <c:v>14</c:v>
                </c:pt>
                <c:pt idx="1661">
                  <c:v>14</c:v>
                </c:pt>
                <c:pt idx="1662">
                  <c:v>14</c:v>
                </c:pt>
                <c:pt idx="1663">
                  <c:v>14</c:v>
                </c:pt>
                <c:pt idx="1664">
                  <c:v>14</c:v>
                </c:pt>
                <c:pt idx="1665">
                  <c:v>14</c:v>
                </c:pt>
                <c:pt idx="1666">
                  <c:v>14</c:v>
                </c:pt>
                <c:pt idx="1667">
                  <c:v>14</c:v>
                </c:pt>
                <c:pt idx="1668">
                  <c:v>14</c:v>
                </c:pt>
                <c:pt idx="1669">
                  <c:v>14</c:v>
                </c:pt>
                <c:pt idx="1670">
                  <c:v>14</c:v>
                </c:pt>
                <c:pt idx="1671">
                  <c:v>14</c:v>
                </c:pt>
                <c:pt idx="1672">
                  <c:v>14</c:v>
                </c:pt>
                <c:pt idx="1673">
                  <c:v>14</c:v>
                </c:pt>
                <c:pt idx="1674">
                  <c:v>14</c:v>
                </c:pt>
                <c:pt idx="1675">
                  <c:v>14</c:v>
                </c:pt>
                <c:pt idx="1676">
                  <c:v>14</c:v>
                </c:pt>
                <c:pt idx="1677">
                  <c:v>14</c:v>
                </c:pt>
                <c:pt idx="1678">
                  <c:v>14</c:v>
                </c:pt>
                <c:pt idx="1679">
                  <c:v>14</c:v>
                </c:pt>
                <c:pt idx="1680">
                  <c:v>14</c:v>
                </c:pt>
                <c:pt idx="1681">
                  <c:v>14</c:v>
                </c:pt>
                <c:pt idx="1682">
                  <c:v>14</c:v>
                </c:pt>
                <c:pt idx="1683">
                  <c:v>14</c:v>
                </c:pt>
                <c:pt idx="1684">
                  <c:v>14</c:v>
                </c:pt>
                <c:pt idx="1685">
                  <c:v>14</c:v>
                </c:pt>
                <c:pt idx="1686">
                  <c:v>14</c:v>
                </c:pt>
                <c:pt idx="1687">
                  <c:v>14</c:v>
                </c:pt>
                <c:pt idx="1688">
                  <c:v>14</c:v>
                </c:pt>
                <c:pt idx="1689">
                  <c:v>14</c:v>
                </c:pt>
                <c:pt idx="1690">
                  <c:v>14</c:v>
                </c:pt>
                <c:pt idx="1691">
                  <c:v>14</c:v>
                </c:pt>
                <c:pt idx="1692">
                  <c:v>14</c:v>
                </c:pt>
                <c:pt idx="1693">
                  <c:v>14</c:v>
                </c:pt>
                <c:pt idx="1694">
                  <c:v>14</c:v>
                </c:pt>
                <c:pt idx="1695">
                  <c:v>14</c:v>
                </c:pt>
                <c:pt idx="1696">
                  <c:v>14</c:v>
                </c:pt>
                <c:pt idx="1697">
                  <c:v>14</c:v>
                </c:pt>
                <c:pt idx="1698">
                  <c:v>14</c:v>
                </c:pt>
                <c:pt idx="1699">
                  <c:v>14</c:v>
                </c:pt>
                <c:pt idx="1700">
                  <c:v>14</c:v>
                </c:pt>
                <c:pt idx="1701">
                  <c:v>14</c:v>
                </c:pt>
                <c:pt idx="1702">
                  <c:v>14</c:v>
                </c:pt>
                <c:pt idx="1703">
                  <c:v>14</c:v>
                </c:pt>
                <c:pt idx="1704">
                  <c:v>14</c:v>
                </c:pt>
                <c:pt idx="1705">
                  <c:v>14</c:v>
                </c:pt>
                <c:pt idx="1706">
                  <c:v>14</c:v>
                </c:pt>
                <c:pt idx="1707">
                  <c:v>14</c:v>
                </c:pt>
                <c:pt idx="1708">
                  <c:v>14</c:v>
                </c:pt>
                <c:pt idx="1709">
                  <c:v>14</c:v>
                </c:pt>
                <c:pt idx="1710">
                  <c:v>14</c:v>
                </c:pt>
                <c:pt idx="1711">
                  <c:v>14</c:v>
                </c:pt>
                <c:pt idx="1712">
                  <c:v>14</c:v>
                </c:pt>
                <c:pt idx="1713">
                  <c:v>14</c:v>
                </c:pt>
                <c:pt idx="1714">
                  <c:v>14</c:v>
                </c:pt>
                <c:pt idx="1715">
                  <c:v>14</c:v>
                </c:pt>
                <c:pt idx="1716">
                  <c:v>14</c:v>
                </c:pt>
                <c:pt idx="1717">
                  <c:v>14</c:v>
                </c:pt>
                <c:pt idx="1718">
                  <c:v>14</c:v>
                </c:pt>
                <c:pt idx="1719">
                  <c:v>14</c:v>
                </c:pt>
                <c:pt idx="1720">
                  <c:v>14</c:v>
                </c:pt>
                <c:pt idx="1721">
                  <c:v>14</c:v>
                </c:pt>
                <c:pt idx="1722">
                  <c:v>14</c:v>
                </c:pt>
                <c:pt idx="1723">
                  <c:v>14</c:v>
                </c:pt>
                <c:pt idx="1724">
                  <c:v>14</c:v>
                </c:pt>
                <c:pt idx="1725">
                  <c:v>14</c:v>
                </c:pt>
                <c:pt idx="1726">
                  <c:v>14</c:v>
                </c:pt>
                <c:pt idx="1727">
                  <c:v>14</c:v>
                </c:pt>
                <c:pt idx="1728">
                  <c:v>14</c:v>
                </c:pt>
                <c:pt idx="1729">
                  <c:v>14</c:v>
                </c:pt>
                <c:pt idx="1730">
                  <c:v>14</c:v>
                </c:pt>
                <c:pt idx="1731">
                  <c:v>14</c:v>
                </c:pt>
                <c:pt idx="1732">
                  <c:v>14</c:v>
                </c:pt>
                <c:pt idx="1733">
                  <c:v>14</c:v>
                </c:pt>
                <c:pt idx="1734">
                  <c:v>14</c:v>
                </c:pt>
                <c:pt idx="1735">
                  <c:v>14</c:v>
                </c:pt>
                <c:pt idx="1736">
                  <c:v>14</c:v>
                </c:pt>
                <c:pt idx="1737">
                  <c:v>14</c:v>
                </c:pt>
                <c:pt idx="1738">
                  <c:v>14</c:v>
                </c:pt>
                <c:pt idx="1739">
                  <c:v>14</c:v>
                </c:pt>
                <c:pt idx="1740">
                  <c:v>14</c:v>
                </c:pt>
                <c:pt idx="1741">
                  <c:v>14</c:v>
                </c:pt>
                <c:pt idx="1742">
                  <c:v>14</c:v>
                </c:pt>
                <c:pt idx="1743">
                  <c:v>14</c:v>
                </c:pt>
                <c:pt idx="1744">
                  <c:v>14</c:v>
                </c:pt>
                <c:pt idx="1745">
                  <c:v>14</c:v>
                </c:pt>
                <c:pt idx="1746">
                  <c:v>14</c:v>
                </c:pt>
                <c:pt idx="1747">
                  <c:v>14</c:v>
                </c:pt>
                <c:pt idx="1748">
                  <c:v>14</c:v>
                </c:pt>
                <c:pt idx="1749">
                  <c:v>14</c:v>
                </c:pt>
                <c:pt idx="1750">
                  <c:v>14</c:v>
                </c:pt>
                <c:pt idx="1751">
                  <c:v>14</c:v>
                </c:pt>
                <c:pt idx="1752">
                  <c:v>14</c:v>
                </c:pt>
                <c:pt idx="1753">
                  <c:v>14</c:v>
                </c:pt>
                <c:pt idx="1754">
                  <c:v>14</c:v>
                </c:pt>
                <c:pt idx="1755">
                  <c:v>14</c:v>
                </c:pt>
                <c:pt idx="1756">
                  <c:v>14</c:v>
                </c:pt>
                <c:pt idx="1757">
                  <c:v>14</c:v>
                </c:pt>
                <c:pt idx="1758">
                  <c:v>14</c:v>
                </c:pt>
                <c:pt idx="1759">
                  <c:v>14</c:v>
                </c:pt>
                <c:pt idx="1760">
                  <c:v>14</c:v>
                </c:pt>
                <c:pt idx="1761">
                  <c:v>14</c:v>
                </c:pt>
                <c:pt idx="1762">
                  <c:v>14</c:v>
                </c:pt>
                <c:pt idx="1763">
                  <c:v>14</c:v>
                </c:pt>
                <c:pt idx="1764">
                  <c:v>14</c:v>
                </c:pt>
                <c:pt idx="1765">
                  <c:v>14</c:v>
                </c:pt>
                <c:pt idx="1766">
                  <c:v>14</c:v>
                </c:pt>
                <c:pt idx="1767">
                  <c:v>14</c:v>
                </c:pt>
                <c:pt idx="1768">
                  <c:v>14</c:v>
                </c:pt>
                <c:pt idx="1769">
                  <c:v>14</c:v>
                </c:pt>
                <c:pt idx="1770">
                  <c:v>14</c:v>
                </c:pt>
                <c:pt idx="1771">
                  <c:v>14</c:v>
                </c:pt>
                <c:pt idx="1772">
                  <c:v>14</c:v>
                </c:pt>
                <c:pt idx="1773">
                  <c:v>14</c:v>
                </c:pt>
                <c:pt idx="1774">
                  <c:v>14</c:v>
                </c:pt>
                <c:pt idx="1775">
                  <c:v>14</c:v>
                </c:pt>
                <c:pt idx="1776">
                  <c:v>14</c:v>
                </c:pt>
                <c:pt idx="1777">
                  <c:v>14</c:v>
                </c:pt>
                <c:pt idx="1778">
                  <c:v>14</c:v>
                </c:pt>
                <c:pt idx="1779">
                  <c:v>14</c:v>
                </c:pt>
                <c:pt idx="1780">
                  <c:v>14</c:v>
                </c:pt>
                <c:pt idx="1781">
                  <c:v>14</c:v>
                </c:pt>
                <c:pt idx="1782">
                  <c:v>14</c:v>
                </c:pt>
                <c:pt idx="1783">
                  <c:v>14</c:v>
                </c:pt>
                <c:pt idx="1784">
                  <c:v>14</c:v>
                </c:pt>
                <c:pt idx="1785">
                  <c:v>14</c:v>
                </c:pt>
                <c:pt idx="1786">
                  <c:v>14</c:v>
                </c:pt>
                <c:pt idx="1787">
                  <c:v>14</c:v>
                </c:pt>
                <c:pt idx="1788">
                  <c:v>14</c:v>
                </c:pt>
                <c:pt idx="1789">
                  <c:v>14</c:v>
                </c:pt>
                <c:pt idx="1790">
                  <c:v>14</c:v>
                </c:pt>
                <c:pt idx="1791">
                  <c:v>14</c:v>
                </c:pt>
                <c:pt idx="1792">
                  <c:v>14</c:v>
                </c:pt>
                <c:pt idx="1793">
                  <c:v>14</c:v>
                </c:pt>
                <c:pt idx="1794">
                  <c:v>14</c:v>
                </c:pt>
                <c:pt idx="1795">
                  <c:v>14</c:v>
                </c:pt>
                <c:pt idx="1796">
                  <c:v>14</c:v>
                </c:pt>
                <c:pt idx="1797">
                  <c:v>14</c:v>
                </c:pt>
                <c:pt idx="1798">
                  <c:v>14</c:v>
                </c:pt>
                <c:pt idx="1799">
                  <c:v>14</c:v>
                </c:pt>
                <c:pt idx="1800">
                  <c:v>14</c:v>
                </c:pt>
                <c:pt idx="1801">
                  <c:v>14</c:v>
                </c:pt>
                <c:pt idx="1802">
                  <c:v>14</c:v>
                </c:pt>
                <c:pt idx="1803">
                  <c:v>14</c:v>
                </c:pt>
                <c:pt idx="1804">
                  <c:v>14</c:v>
                </c:pt>
                <c:pt idx="1805">
                  <c:v>14</c:v>
                </c:pt>
                <c:pt idx="1806">
                  <c:v>14</c:v>
                </c:pt>
                <c:pt idx="1807">
                  <c:v>14</c:v>
                </c:pt>
                <c:pt idx="1808">
                  <c:v>14</c:v>
                </c:pt>
                <c:pt idx="1809">
                  <c:v>14</c:v>
                </c:pt>
                <c:pt idx="1810">
                  <c:v>14</c:v>
                </c:pt>
                <c:pt idx="1811">
                  <c:v>14</c:v>
                </c:pt>
                <c:pt idx="1812">
                  <c:v>14</c:v>
                </c:pt>
                <c:pt idx="1813">
                  <c:v>14</c:v>
                </c:pt>
                <c:pt idx="1814">
                  <c:v>14</c:v>
                </c:pt>
                <c:pt idx="1815">
                  <c:v>14</c:v>
                </c:pt>
                <c:pt idx="1816">
                  <c:v>14</c:v>
                </c:pt>
                <c:pt idx="1817">
                  <c:v>14</c:v>
                </c:pt>
                <c:pt idx="1818">
                  <c:v>14</c:v>
                </c:pt>
                <c:pt idx="1819">
                  <c:v>14</c:v>
                </c:pt>
                <c:pt idx="1820">
                  <c:v>14</c:v>
                </c:pt>
                <c:pt idx="1821">
                  <c:v>14</c:v>
                </c:pt>
                <c:pt idx="1822">
                  <c:v>14</c:v>
                </c:pt>
                <c:pt idx="1823">
                  <c:v>14</c:v>
                </c:pt>
                <c:pt idx="1824">
                  <c:v>14</c:v>
                </c:pt>
                <c:pt idx="1825">
                  <c:v>14</c:v>
                </c:pt>
                <c:pt idx="1826">
                  <c:v>14</c:v>
                </c:pt>
                <c:pt idx="1827">
                  <c:v>14</c:v>
                </c:pt>
                <c:pt idx="1828">
                  <c:v>14</c:v>
                </c:pt>
                <c:pt idx="1829">
                  <c:v>14</c:v>
                </c:pt>
                <c:pt idx="1830">
                  <c:v>14</c:v>
                </c:pt>
                <c:pt idx="1831">
                  <c:v>14</c:v>
                </c:pt>
                <c:pt idx="1832">
                  <c:v>14</c:v>
                </c:pt>
                <c:pt idx="1833">
                  <c:v>14</c:v>
                </c:pt>
                <c:pt idx="1834">
                  <c:v>14</c:v>
                </c:pt>
                <c:pt idx="1835">
                  <c:v>14</c:v>
                </c:pt>
                <c:pt idx="1836">
                  <c:v>14</c:v>
                </c:pt>
                <c:pt idx="1837">
                  <c:v>14</c:v>
                </c:pt>
                <c:pt idx="1838">
                  <c:v>14</c:v>
                </c:pt>
                <c:pt idx="1839">
                  <c:v>14</c:v>
                </c:pt>
                <c:pt idx="1840">
                  <c:v>14</c:v>
                </c:pt>
                <c:pt idx="1841">
                  <c:v>14</c:v>
                </c:pt>
                <c:pt idx="1842">
                  <c:v>14</c:v>
                </c:pt>
                <c:pt idx="1843">
                  <c:v>14</c:v>
                </c:pt>
                <c:pt idx="1844">
                  <c:v>14</c:v>
                </c:pt>
                <c:pt idx="1845">
                  <c:v>14</c:v>
                </c:pt>
                <c:pt idx="1846">
                  <c:v>14</c:v>
                </c:pt>
                <c:pt idx="1847">
                  <c:v>14</c:v>
                </c:pt>
                <c:pt idx="1848">
                  <c:v>14</c:v>
                </c:pt>
                <c:pt idx="1849">
                  <c:v>14</c:v>
                </c:pt>
                <c:pt idx="1850">
                  <c:v>14</c:v>
                </c:pt>
                <c:pt idx="1851">
                  <c:v>14</c:v>
                </c:pt>
                <c:pt idx="1852">
                  <c:v>14</c:v>
                </c:pt>
                <c:pt idx="1853">
                  <c:v>14</c:v>
                </c:pt>
                <c:pt idx="1854">
                  <c:v>14</c:v>
                </c:pt>
                <c:pt idx="1855">
                  <c:v>14</c:v>
                </c:pt>
                <c:pt idx="1856">
                  <c:v>14</c:v>
                </c:pt>
                <c:pt idx="1857">
                  <c:v>14</c:v>
                </c:pt>
                <c:pt idx="1858">
                  <c:v>14</c:v>
                </c:pt>
                <c:pt idx="1859">
                  <c:v>14</c:v>
                </c:pt>
                <c:pt idx="1860">
                  <c:v>14</c:v>
                </c:pt>
                <c:pt idx="1861">
                  <c:v>14</c:v>
                </c:pt>
                <c:pt idx="1862">
                  <c:v>14</c:v>
                </c:pt>
                <c:pt idx="1863">
                  <c:v>14</c:v>
                </c:pt>
                <c:pt idx="1864">
                  <c:v>14</c:v>
                </c:pt>
                <c:pt idx="1865">
                  <c:v>14</c:v>
                </c:pt>
                <c:pt idx="1866">
                  <c:v>14</c:v>
                </c:pt>
                <c:pt idx="1867">
                  <c:v>14</c:v>
                </c:pt>
                <c:pt idx="1868">
                  <c:v>14</c:v>
                </c:pt>
                <c:pt idx="1869">
                  <c:v>14</c:v>
                </c:pt>
                <c:pt idx="1870">
                  <c:v>14</c:v>
                </c:pt>
                <c:pt idx="1871">
                  <c:v>14</c:v>
                </c:pt>
                <c:pt idx="1872">
                  <c:v>14</c:v>
                </c:pt>
                <c:pt idx="1873">
                  <c:v>14</c:v>
                </c:pt>
                <c:pt idx="1874">
                  <c:v>14</c:v>
                </c:pt>
                <c:pt idx="1875">
                  <c:v>14</c:v>
                </c:pt>
                <c:pt idx="1876">
                  <c:v>14</c:v>
                </c:pt>
                <c:pt idx="1877">
                  <c:v>14</c:v>
                </c:pt>
                <c:pt idx="1878">
                  <c:v>14</c:v>
                </c:pt>
                <c:pt idx="1879">
                  <c:v>14</c:v>
                </c:pt>
                <c:pt idx="1880">
                  <c:v>14</c:v>
                </c:pt>
                <c:pt idx="1881">
                  <c:v>14</c:v>
                </c:pt>
                <c:pt idx="1882">
                  <c:v>14</c:v>
                </c:pt>
                <c:pt idx="1883">
                  <c:v>14</c:v>
                </c:pt>
                <c:pt idx="1884">
                  <c:v>14</c:v>
                </c:pt>
                <c:pt idx="1885">
                  <c:v>14</c:v>
                </c:pt>
                <c:pt idx="1886">
                  <c:v>14</c:v>
                </c:pt>
                <c:pt idx="1887">
                  <c:v>14</c:v>
                </c:pt>
                <c:pt idx="1888">
                  <c:v>14</c:v>
                </c:pt>
                <c:pt idx="1889">
                  <c:v>14</c:v>
                </c:pt>
                <c:pt idx="1890">
                  <c:v>14</c:v>
                </c:pt>
                <c:pt idx="1891">
                  <c:v>14</c:v>
                </c:pt>
                <c:pt idx="1892">
                  <c:v>14</c:v>
                </c:pt>
                <c:pt idx="1893">
                  <c:v>14</c:v>
                </c:pt>
                <c:pt idx="1894">
                  <c:v>14</c:v>
                </c:pt>
                <c:pt idx="1895">
                  <c:v>14</c:v>
                </c:pt>
                <c:pt idx="1896">
                  <c:v>14</c:v>
                </c:pt>
                <c:pt idx="1897">
                  <c:v>14</c:v>
                </c:pt>
                <c:pt idx="1898">
                  <c:v>14</c:v>
                </c:pt>
                <c:pt idx="1899">
                  <c:v>14</c:v>
                </c:pt>
                <c:pt idx="1900">
                  <c:v>14</c:v>
                </c:pt>
                <c:pt idx="1901">
                  <c:v>14</c:v>
                </c:pt>
                <c:pt idx="1902">
                  <c:v>14</c:v>
                </c:pt>
                <c:pt idx="1903">
                  <c:v>14</c:v>
                </c:pt>
                <c:pt idx="1904">
                  <c:v>14</c:v>
                </c:pt>
                <c:pt idx="1905">
                  <c:v>14</c:v>
                </c:pt>
                <c:pt idx="1906">
                  <c:v>14</c:v>
                </c:pt>
                <c:pt idx="1907">
                  <c:v>14</c:v>
                </c:pt>
                <c:pt idx="1908">
                  <c:v>14</c:v>
                </c:pt>
                <c:pt idx="1909">
                  <c:v>14</c:v>
                </c:pt>
                <c:pt idx="1910">
                  <c:v>14</c:v>
                </c:pt>
                <c:pt idx="1911">
                  <c:v>14</c:v>
                </c:pt>
                <c:pt idx="1912">
                  <c:v>14</c:v>
                </c:pt>
                <c:pt idx="1913">
                  <c:v>14</c:v>
                </c:pt>
                <c:pt idx="1914">
                  <c:v>14</c:v>
                </c:pt>
                <c:pt idx="1915">
                  <c:v>14</c:v>
                </c:pt>
                <c:pt idx="1916">
                  <c:v>14</c:v>
                </c:pt>
                <c:pt idx="1917">
                  <c:v>14</c:v>
                </c:pt>
                <c:pt idx="1918">
                  <c:v>14</c:v>
                </c:pt>
                <c:pt idx="1919">
                  <c:v>14</c:v>
                </c:pt>
                <c:pt idx="1920">
                  <c:v>14</c:v>
                </c:pt>
                <c:pt idx="1921">
                  <c:v>14</c:v>
                </c:pt>
                <c:pt idx="1922">
                  <c:v>14</c:v>
                </c:pt>
                <c:pt idx="1923">
                  <c:v>14</c:v>
                </c:pt>
                <c:pt idx="1924">
                  <c:v>14</c:v>
                </c:pt>
                <c:pt idx="1925">
                  <c:v>14</c:v>
                </c:pt>
                <c:pt idx="1926">
                  <c:v>14</c:v>
                </c:pt>
                <c:pt idx="1927">
                  <c:v>14</c:v>
                </c:pt>
                <c:pt idx="1928">
                  <c:v>14</c:v>
                </c:pt>
                <c:pt idx="1929">
                  <c:v>14</c:v>
                </c:pt>
                <c:pt idx="1930">
                  <c:v>14</c:v>
                </c:pt>
                <c:pt idx="1931">
                  <c:v>14</c:v>
                </c:pt>
                <c:pt idx="1932">
                  <c:v>14</c:v>
                </c:pt>
                <c:pt idx="1933">
                  <c:v>14</c:v>
                </c:pt>
                <c:pt idx="1934">
                  <c:v>14</c:v>
                </c:pt>
                <c:pt idx="1935">
                  <c:v>14</c:v>
                </c:pt>
                <c:pt idx="1936">
                  <c:v>14</c:v>
                </c:pt>
                <c:pt idx="1937">
                  <c:v>14</c:v>
                </c:pt>
                <c:pt idx="1938">
                  <c:v>14</c:v>
                </c:pt>
                <c:pt idx="1939">
                  <c:v>14</c:v>
                </c:pt>
                <c:pt idx="1940">
                  <c:v>14</c:v>
                </c:pt>
                <c:pt idx="1941">
                  <c:v>14</c:v>
                </c:pt>
                <c:pt idx="1942">
                  <c:v>14</c:v>
                </c:pt>
                <c:pt idx="1943">
                  <c:v>14</c:v>
                </c:pt>
                <c:pt idx="1944">
                  <c:v>14</c:v>
                </c:pt>
                <c:pt idx="1945">
                  <c:v>14</c:v>
                </c:pt>
                <c:pt idx="1946">
                  <c:v>14</c:v>
                </c:pt>
                <c:pt idx="1947">
                  <c:v>14</c:v>
                </c:pt>
                <c:pt idx="1948">
                  <c:v>14</c:v>
                </c:pt>
                <c:pt idx="1949">
                  <c:v>14</c:v>
                </c:pt>
                <c:pt idx="1950">
                  <c:v>14</c:v>
                </c:pt>
                <c:pt idx="1951">
                  <c:v>14</c:v>
                </c:pt>
                <c:pt idx="1952">
                  <c:v>14</c:v>
                </c:pt>
                <c:pt idx="1953">
                  <c:v>14</c:v>
                </c:pt>
                <c:pt idx="1954">
                  <c:v>14</c:v>
                </c:pt>
                <c:pt idx="1955">
                  <c:v>14</c:v>
                </c:pt>
                <c:pt idx="1956">
                  <c:v>14</c:v>
                </c:pt>
                <c:pt idx="1957">
                  <c:v>14</c:v>
                </c:pt>
                <c:pt idx="1958">
                  <c:v>14</c:v>
                </c:pt>
                <c:pt idx="1959">
                  <c:v>14</c:v>
                </c:pt>
                <c:pt idx="1960">
                  <c:v>14</c:v>
                </c:pt>
                <c:pt idx="1961">
                  <c:v>14</c:v>
                </c:pt>
                <c:pt idx="1962">
                  <c:v>14</c:v>
                </c:pt>
                <c:pt idx="1963">
                  <c:v>14</c:v>
                </c:pt>
                <c:pt idx="1964">
                  <c:v>14</c:v>
                </c:pt>
                <c:pt idx="1965">
                  <c:v>14</c:v>
                </c:pt>
                <c:pt idx="1966">
                  <c:v>14</c:v>
                </c:pt>
                <c:pt idx="1967">
                  <c:v>14</c:v>
                </c:pt>
                <c:pt idx="1968">
                  <c:v>14</c:v>
                </c:pt>
                <c:pt idx="1969">
                  <c:v>14</c:v>
                </c:pt>
                <c:pt idx="1970">
                  <c:v>14</c:v>
                </c:pt>
                <c:pt idx="1971">
                  <c:v>14</c:v>
                </c:pt>
                <c:pt idx="1972">
                  <c:v>14</c:v>
                </c:pt>
                <c:pt idx="1973">
                  <c:v>14</c:v>
                </c:pt>
                <c:pt idx="1974">
                  <c:v>14</c:v>
                </c:pt>
                <c:pt idx="1975">
                  <c:v>14</c:v>
                </c:pt>
                <c:pt idx="1976">
                  <c:v>14</c:v>
                </c:pt>
                <c:pt idx="1977">
                  <c:v>14</c:v>
                </c:pt>
                <c:pt idx="1978">
                  <c:v>14</c:v>
                </c:pt>
                <c:pt idx="1979">
                  <c:v>14</c:v>
                </c:pt>
                <c:pt idx="1980">
                  <c:v>14</c:v>
                </c:pt>
                <c:pt idx="1981">
                  <c:v>14</c:v>
                </c:pt>
                <c:pt idx="1982">
                  <c:v>14</c:v>
                </c:pt>
                <c:pt idx="1983">
                  <c:v>14</c:v>
                </c:pt>
                <c:pt idx="1984">
                  <c:v>14</c:v>
                </c:pt>
                <c:pt idx="1985">
                  <c:v>14</c:v>
                </c:pt>
                <c:pt idx="1986">
                  <c:v>14</c:v>
                </c:pt>
                <c:pt idx="1987">
                  <c:v>14</c:v>
                </c:pt>
                <c:pt idx="1988">
                  <c:v>14</c:v>
                </c:pt>
                <c:pt idx="1989">
                  <c:v>14</c:v>
                </c:pt>
                <c:pt idx="1990">
                  <c:v>14</c:v>
                </c:pt>
                <c:pt idx="1991">
                  <c:v>14</c:v>
                </c:pt>
                <c:pt idx="1992">
                  <c:v>14</c:v>
                </c:pt>
                <c:pt idx="1993">
                  <c:v>14</c:v>
                </c:pt>
                <c:pt idx="1994">
                  <c:v>14</c:v>
                </c:pt>
                <c:pt idx="1995">
                  <c:v>14</c:v>
                </c:pt>
                <c:pt idx="1996">
                  <c:v>14</c:v>
                </c:pt>
                <c:pt idx="1997">
                  <c:v>14</c:v>
                </c:pt>
                <c:pt idx="1998">
                  <c:v>14</c:v>
                </c:pt>
                <c:pt idx="1999">
                  <c:v>14</c:v>
                </c:pt>
                <c:pt idx="2000">
                  <c:v>14</c:v>
                </c:pt>
                <c:pt idx="2001">
                  <c:v>14</c:v>
                </c:pt>
                <c:pt idx="2002">
                  <c:v>14</c:v>
                </c:pt>
                <c:pt idx="2003">
                  <c:v>14</c:v>
                </c:pt>
                <c:pt idx="2004">
                  <c:v>14</c:v>
                </c:pt>
                <c:pt idx="2005">
                  <c:v>14</c:v>
                </c:pt>
                <c:pt idx="2006">
                  <c:v>14</c:v>
                </c:pt>
                <c:pt idx="2007">
                  <c:v>14</c:v>
                </c:pt>
                <c:pt idx="2008">
                  <c:v>14</c:v>
                </c:pt>
                <c:pt idx="2009">
                  <c:v>14</c:v>
                </c:pt>
                <c:pt idx="2010">
                  <c:v>14</c:v>
                </c:pt>
                <c:pt idx="2011">
                  <c:v>14</c:v>
                </c:pt>
                <c:pt idx="2012">
                  <c:v>14</c:v>
                </c:pt>
                <c:pt idx="2013">
                  <c:v>14</c:v>
                </c:pt>
                <c:pt idx="2014">
                  <c:v>14</c:v>
                </c:pt>
                <c:pt idx="2015">
                  <c:v>14</c:v>
                </c:pt>
                <c:pt idx="2016">
                  <c:v>14</c:v>
                </c:pt>
                <c:pt idx="2017">
                  <c:v>14</c:v>
                </c:pt>
                <c:pt idx="2018">
                  <c:v>14</c:v>
                </c:pt>
                <c:pt idx="2019">
                  <c:v>14</c:v>
                </c:pt>
                <c:pt idx="2020">
                  <c:v>14</c:v>
                </c:pt>
                <c:pt idx="2021">
                  <c:v>14</c:v>
                </c:pt>
                <c:pt idx="2022">
                  <c:v>14</c:v>
                </c:pt>
                <c:pt idx="2023">
                  <c:v>14</c:v>
                </c:pt>
                <c:pt idx="2024">
                  <c:v>14</c:v>
                </c:pt>
                <c:pt idx="2025">
                  <c:v>14</c:v>
                </c:pt>
                <c:pt idx="2026">
                  <c:v>14</c:v>
                </c:pt>
                <c:pt idx="2027">
                  <c:v>14</c:v>
                </c:pt>
                <c:pt idx="2028">
                  <c:v>14</c:v>
                </c:pt>
                <c:pt idx="2029">
                  <c:v>14</c:v>
                </c:pt>
                <c:pt idx="2030">
                  <c:v>14</c:v>
                </c:pt>
                <c:pt idx="2031">
                  <c:v>14</c:v>
                </c:pt>
                <c:pt idx="2032">
                  <c:v>14</c:v>
                </c:pt>
                <c:pt idx="2033">
                  <c:v>14</c:v>
                </c:pt>
                <c:pt idx="2034">
                  <c:v>14</c:v>
                </c:pt>
                <c:pt idx="2035">
                  <c:v>14</c:v>
                </c:pt>
                <c:pt idx="2036">
                  <c:v>14</c:v>
                </c:pt>
                <c:pt idx="2037">
                  <c:v>14</c:v>
                </c:pt>
                <c:pt idx="2038">
                  <c:v>14</c:v>
                </c:pt>
                <c:pt idx="2039">
                  <c:v>14</c:v>
                </c:pt>
                <c:pt idx="2040">
                  <c:v>14</c:v>
                </c:pt>
                <c:pt idx="2041">
                  <c:v>14</c:v>
                </c:pt>
                <c:pt idx="2042">
                  <c:v>14</c:v>
                </c:pt>
                <c:pt idx="2043">
                  <c:v>14</c:v>
                </c:pt>
                <c:pt idx="2044">
                  <c:v>14</c:v>
                </c:pt>
                <c:pt idx="2045">
                  <c:v>14</c:v>
                </c:pt>
                <c:pt idx="2046">
                  <c:v>14</c:v>
                </c:pt>
                <c:pt idx="2047">
                  <c:v>14</c:v>
                </c:pt>
                <c:pt idx="2048">
                  <c:v>14</c:v>
                </c:pt>
                <c:pt idx="2049">
                  <c:v>14</c:v>
                </c:pt>
                <c:pt idx="2050">
                  <c:v>14</c:v>
                </c:pt>
                <c:pt idx="2051">
                  <c:v>14</c:v>
                </c:pt>
                <c:pt idx="2052">
                  <c:v>14</c:v>
                </c:pt>
                <c:pt idx="2053">
                  <c:v>14</c:v>
                </c:pt>
                <c:pt idx="2054">
                  <c:v>14</c:v>
                </c:pt>
                <c:pt idx="2055">
                  <c:v>14</c:v>
                </c:pt>
                <c:pt idx="2056">
                  <c:v>14</c:v>
                </c:pt>
                <c:pt idx="2057">
                  <c:v>14</c:v>
                </c:pt>
                <c:pt idx="2058">
                  <c:v>14</c:v>
                </c:pt>
                <c:pt idx="2059">
                  <c:v>14</c:v>
                </c:pt>
                <c:pt idx="2060">
                  <c:v>14</c:v>
                </c:pt>
                <c:pt idx="2061">
                  <c:v>14</c:v>
                </c:pt>
                <c:pt idx="2062">
                  <c:v>14</c:v>
                </c:pt>
                <c:pt idx="2063">
                  <c:v>14</c:v>
                </c:pt>
                <c:pt idx="2064">
                  <c:v>14</c:v>
                </c:pt>
                <c:pt idx="2065">
                  <c:v>14</c:v>
                </c:pt>
                <c:pt idx="2066">
                  <c:v>14</c:v>
                </c:pt>
                <c:pt idx="2067">
                  <c:v>14</c:v>
                </c:pt>
                <c:pt idx="2068">
                  <c:v>14</c:v>
                </c:pt>
                <c:pt idx="2069">
                  <c:v>14</c:v>
                </c:pt>
                <c:pt idx="2070">
                  <c:v>14</c:v>
                </c:pt>
                <c:pt idx="2071">
                  <c:v>14</c:v>
                </c:pt>
                <c:pt idx="2072">
                  <c:v>14</c:v>
                </c:pt>
                <c:pt idx="2073">
                  <c:v>14</c:v>
                </c:pt>
                <c:pt idx="2074">
                  <c:v>14</c:v>
                </c:pt>
                <c:pt idx="2075">
                  <c:v>14</c:v>
                </c:pt>
                <c:pt idx="2076">
                  <c:v>14</c:v>
                </c:pt>
                <c:pt idx="2077">
                  <c:v>14</c:v>
                </c:pt>
                <c:pt idx="2078">
                  <c:v>14</c:v>
                </c:pt>
                <c:pt idx="2079">
                  <c:v>14</c:v>
                </c:pt>
                <c:pt idx="2080">
                  <c:v>14</c:v>
                </c:pt>
                <c:pt idx="2081">
                  <c:v>14</c:v>
                </c:pt>
                <c:pt idx="2082">
                  <c:v>14</c:v>
                </c:pt>
                <c:pt idx="2083">
                  <c:v>14</c:v>
                </c:pt>
                <c:pt idx="2084">
                  <c:v>14</c:v>
                </c:pt>
                <c:pt idx="2085">
                  <c:v>14</c:v>
                </c:pt>
                <c:pt idx="2086">
                  <c:v>14</c:v>
                </c:pt>
                <c:pt idx="2087">
                  <c:v>14</c:v>
                </c:pt>
                <c:pt idx="2088">
                  <c:v>14</c:v>
                </c:pt>
                <c:pt idx="2089">
                  <c:v>14</c:v>
                </c:pt>
                <c:pt idx="2090">
                  <c:v>14</c:v>
                </c:pt>
                <c:pt idx="2091">
                  <c:v>14</c:v>
                </c:pt>
                <c:pt idx="2092">
                  <c:v>14</c:v>
                </c:pt>
                <c:pt idx="2093">
                  <c:v>14</c:v>
                </c:pt>
                <c:pt idx="2094">
                  <c:v>14</c:v>
                </c:pt>
                <c:pt idx="2095">
                  <c:v>14</c:v>
                </c:pt>
                <c:pt idx="2096">
                  <c:v>14</c:v>
                </c:pt>
                <c:pt idx="2097">
                  <c:v>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882816"/>
        <c:axId val="198880640"/>
      </c:scatterChart>
      <c:valAx>
        <c:axId val="195947904"/>
        <c:scaling>
          <c:orientation val="minMax"/>
          <c:max val="35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 [min]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198878720"/>
        <c:crosses val="autoZero"/>
        <c:crossBetween val="midCat"/>
      </c:valAx>
      <c:valAx>
        <c:axId val="198878720"/>
        <c:scaling>
          <c:orientation val="minMax"/>
          <c:max val="38"/>
          <c:min val="26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cs-CZ"/>
                  <a:t>HPV </a:t>
                </a:r>
                <a:r>
                  <a:rPr lang="en-US"/>
                  <a:t>[mob]</a:t>
                </a:r>
                <a:endParaRPr lang="cs-CZ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5947904"/>
        <c:crosses val="autoZero"/>
        <c:crossBetween val="midCat"/>
      </c:valAx>
      <c:valAx>
        <c:axId val="198880640"/>
        <c:scaling>
          <c:orientation val="minMax"/>
          <c:max val="15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Q [l/s]</a:t>
                </a:r>
                <a:endParaRPr lang="cs-CZ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8882816"/>
        <c:crosses val="max"/>
        <c:crossBetween val="midCat"/>
        <c:majorUnit val="1"/>
      </c:valAx>
      <c:valAx>
        <c:axId val="198882816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198880640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Data!$G$2:$G$2099</c:f>
              <c:numCache>
                <c:formatCode>0.00</c:formatCode>
                <c:ptCount val="2098"/>
                <c:pt idx="0">
                  <c:v>0</c:v>
                </c:pt>
                <c:pt idx="1">
                  <c:v>1.6666666666666666E-2</c:v>
                </c:pt>
                <c:pt idx="2">
                  <c:v>3.3333333333333333E-2</c:v>
                </c:pt>
                <c:pt idx="3">
                  <c:v>0.05</c:v>
                </c:pt>
                <c:pt idx="4">
                  <c:v>6.6666666666666666E-2</c:v>
                </c:pt>
                <c:pt idx="5">
                  <c:v>8.3333333333333329E-2</c:v>
                </c:pt>
                <c:pt idx="6">
                  <c:v>0.1</c:v>
                </c:pt>
                <c:pt idx="7">
                  <c:v>0.11666666666666667</c:v>
                </c:pt>
                <c:pt idx="8">
                  <c:v>0.13333333333333333</c:v>
                </c:pt>
                <c:pt idx="9">
                  <c:v>0.15</c:v>
                </c:pt>
                <c:pt idx="10">
                  <c:v>0.16666666666666666</c:v>
                </c:pt>
                <c:pt idx="11">
                  <c:v>0.18333333333333332</c:v>
                </c:pt>
                <c:pt idx="12">
                  <c:v>0.2</c:v>
                </c:pt>
                <c:pt idx="13">
                  <c:v>0.21666666666666667</c:v>
                </c:pt>
                <c:pt idx="14">
                  <c:v>0.23333333333333334</c:v>
                </c:pt>
                <c:pt idx="15">
                  <c:v>0.25</c:v>
                </c:pt>
                <c:pt idx="16">
                  <c:v>0.26666666666666666</c:v>
                </c:pt>
                <c:pt idx="17">
                  <c:v>0.28333333333333333</c:v>
                </c:pt>
                <c:pt idx="18">
                  <c:v>0.3</c:v>
                </c:pt>
                <c:pt idx="19">
                  <c:v>0.31666666666666665</c:v>
                </c:pt>
                <c:pt idx="20">
                  <c:v>0.33333333333333331</c:v>
                </c:pt>
                <c:pt idx="21">
                  <c:v>0.35</c:v>
                </c:pt>
                <c:pt idx="22">
                  <c:v>0.36666666666666664</c:v>
                </c:pt>
                <c:pt idx="23">
                  <c:v>0.38333333333333336</c:v>
                </c:pt>
                <c:pt idx="24">
                  <c:v>0.4</c:v>
                </c:pt>
                <c:pt idx="25">
                  <c:v>0.41666666666666669</c:v>
                </c:pt>
                <c:pt idx="26">
                  <c:v>0.43333333333333335</c:v>
                </c:pt>
                <c:pt idx="27">
                  <c:v>0.45</c:v>
                </c:pt>
                <c:pt idx="28">
                  <c:v>0.46666666666666667</c:v>
                </c:pt>
                <c:pt idx="29">
                  <c:v>0.48333333333333334</c:v>
                </c:pt>
                <c:pt idx="30">
                  <c:v>0.5</c:v>
                </c:pt>
                <c:pt idx="31">
                  <c:v>0.51666666666666672</c:v>
                </c:pt>
                <c:pt idx="32">
                  <c:v>0.53333333333333333</c:v>
                </c:pt>
                <c:pt idx="33">
                  <c:v>0.55000000000000004</c:v>
                </c:pt>
                <c:pt idx="34">
                  <c:v>0.56666666666666665</c:v>
                </c:pt>
                <c:pt idx="35">
                  <c:v>0.58333333333333337</c:v>
                </c:pt>
                <c:pt idx="36">
                  <c:v>0.6</c:v>
                </c:pt>
                <c:pt idx="37">
                  <c:v>0.6166666666666667</c:v>
                </c:pt>
                <c:pt idx="38">
                  <c:v>0.6333333333333333</c:v>
                </c:pt>
                <c:pt idx="39">
                  <c:v>0.65</c:v>
                </c:pt>
                <c:pt idx="40">
                  <c:v>0.66666666666666663</c:v>
                </c:pt>
                <c:pt idx="41">
                  <c:v>0.68333333333333335</c:v>
                </c:pt>
                <c:pt idx="42">
                  <c:v>0.7</c:v>
                </c:pt>
                <c:pt idx="43">
                  <c:v>0.71666666666666667</c:v>
                </c:pt>
                <c:pt idx="44">
                  <c:v>0.73333333333333328</c:v>
                </c:pt>
                <c:pt idx="45">
                  <c:v>0.75</c:v>
                </c:pt>
                <c:pt idx="46">
                  <c:v>0.76666666666666672</c:v>
                </c:pt>
                <c:pt idx="47">
                  <c:v>0.78333333333333333</c:v>
                </c:pt>
                <c:pt idx="48">
                  <c:v>0.8</c:v>
                </c:pt>
                <c:pt idx="49">
                  <c:v>0.81666666666666665</c:v>
                </c:pt>
                <c:pt idx="50">
                  <c:v>0.83333333333333337</c:v>
                </c:pt>
                <c:pt idx="51">
                  <c:v>0.85</c:v>
                </c:pt>
                <c:pt idx="52">
                  <c:v>0.8666666666666667</c:v>
                </c:pt>
                <c:pt idx="53">
                  <c:v>0.8833333333333333</c:v>
                </c:pt>
                <c:pt idx="54">
                  <c:v>0.9</c:v>
                </c:pt>
                <c:pt idx="55">
                  <c:v>0.91666666666666663</c:v>
                </c:pt>
                <c:pt idx="56">
                  <c:v>0.93333333333333335</c:v>
                </c:pt>
                <c:pt idx="57">
                  <c:v>0.95</c:v>
                </c:pt>
                <c:pt idx="58">
                  <c:v>0.96666666666666667</c:v>
                </c:pt>
                <c:pt idx="59">
                  <c:v>0.98333333333333328</c:v>
                </c:pt>
                <c:pt idx="60">
                  <c:v>1</c:v>
                </c:pt>
                <c:pt idx="61">
                  <c:v>1.0166666666666666</c:v>
                </c:pt>
                <c:pt idx="62">
                  <c:v>1.0333333333333334</c:v>
                </c:pt>
                <c:pt idx="63">
                  <c:v>1.05</c:v>
                </c:pt>
                <c:pt idx="64">
                  <c:v>1.0666666666666667</c:v>
                </c:pt>
                <c:pt idx="65">
                  <c:v>1.0833333333333333</c:v>
                </c:pt>
                <c:pt idx="66">
                  <c:v>1.1000000000000001</c:v>
                </c:pt>
                <c:pt idx="67">
                  <c:v>1.1166666666666667</c:v>
                </c:pt>
                <c:pt idx="68">
                  <c:v>1.1333333333333333</c:v>
                </c:pt>
                <c:pt idx="69">
                  <c:v>1.1499999999999999</c:v>
                </c:pt>
                <c:pt idx="70">
                  <c:v>1.1666666666666667</c:v>
                </c:pt>
                <c:pt idx="71">
                  <c:v>1.1833333333333333</c:v>
                </c:pt>
                <c:pt idx="72">
                  <c:v>1.2</c:v>
                </c:pt>
                <c:pt idx="73">
                  <c:v>1.2166666666666666</c:v>
                </c:pt>
                <c:pt idx="74">
                  <c:v>1.2333333333333334</c:v>
                </c:pt>
                <c:pt idx="75">
                  <c:v>1.25</c:v>
                </c:pt>
                <c:pt idx="76">
                  <c:v>1.2666666666666666</c:v>
                </c:pt>
                <c:pt idx="77">
                  <c:v>1.2833333333333334</c:v>
                </c:pt>
                <c:pt idx="78">
                  <c:v>1.3</c:v>
                </c:pt>
                <c:pt idx="79">
                  <c:v>1.3166666666666667</c:v>
                </c:pt>
                <c:pt idx="80">
                  <c:v>1.3333333333333333</c:v>
                </c:pt>
                <c:pt idx="81">
                  <c:v>1.35</c:v>
                </c:pt>
                <c:pt idx="82">
                  <c:v>1.3666666666666667</c:v>
                </c:pt>
                <c:pt idx="83">
                  <c:v>1.3833333333333333</c:v>
                </c:pt>
                <c:pt idx="84">
                  <c:v>1.4</c:v>
                </c:pt>
                <c:pt idx="85">
                  <c:v>1.4166666666666667</c:v>
                </c:pt>
                <c:pt idx="86">
                  <c:v>1.4333333333333333</c:v>
                </c:pt>
                <c:pt idx="87">
                  <c:v>1.45</c:v>
                </c:pt>
                <c:pt idx="88">
                  <c:v>1.4666666666666666</c:v>
                </c:pt>
                <c:pt idx="89">
                  <c:v>1.4833333333333334</c:v>
                </c:pt>
                <c:pt idx="90">
                  <c:v>1.5</c:v>
                </c:pt>
                <c:pt idx="91">
                  <c:v>1.5166666666666666</c:v>
                </c:pt>
                <c:pt idx="92">
                  <c:v>1.5333333333333334</c:v>
                </c:pt>
                <c:pt idx="93">
                  <c:v>1.55</c:v>
                </c:pt>
                <c:pt idx="94">
                  <c:v>1.5666666666666667</c:v>
                </c:pt>
                <c:pt idx="95">
                  <c:v>1.5833333333333333</c:v>
                </c:pt>
                <c:pt idx="96">
                  <c:v>1.6</c:v>
                </c:pt>
                <c:pt idx="97">
                  <c:v>1.6166666666666667</c:v>
                </c:pt>
                <c:pt idx="98">
                  <c:v>1.6333333333333333</c:v>
                </c:pt>
                <c:pt idx="99">
                  <c:v>1.65</c:v>
                </c:pt>
                <c:pt idx="100">
                  <c:v>1.6666666666666667</c:v>
                </c:pt>
                <c:pt idx="101">
                  <c:v>1.6833333333333333</c:v>
                </c:pt>
                <c:pt idx="102">
                  <c:v>1.7</c:v>
                </c:pt>
                <c:pt idx="103">
                  <c:v>1.7166666666666666</c:v>
                </c:pt>
                <c:pt idx="104">
                  <c:v>1.7333333333333334</c:v>
                </c:pt>
                <c:pt idx="105">
                  <c:v>1.75</c:v>
                </c:pt>
                <c:pt idx="106">
                  <c:v>1.7666666666666666</c:v>
                </c:pt>
                <c:pt idx="107">
                  <c:v>1.7833333333333334</c:v>
                </c:pt>
                <c:pt idx="108">
                  <c:v>1.8</c:v>
                </c:pt>
                <c:pt idx="109">
                  <c:v>1.8166666666666667</c:v>
                </c:pt>
                <c:pt idx="110">
                  <c:v>1.8333333333333333</c:v>
                </c:pt>
                <c:pt idx="111">
                  <c:v>1.85</c:v>
                </c:pt>
                <c:pt idx="112">
                  <c:v>1.8666666666666667</c:v>
                </c:pt>
                <c:pt idx="113">
                  <c:v>1.8833333333333333</c:v>
                </c:pt>
                <c:pt idx="114">
                  <c:v>1.9</c:v>
                </c:pt>
                <c:pt idx="115">
                  <c:v>1.9166666666666667</c:v>
                </c:pt>
                <c:pt idx="116">
                  <c:v>1.9333333333333333</c:v>
                </c:pt>
                <c:pt idx="117">
                  <c:v>1.95</c:v>
                </c:pt>
                <c:pt idx="118">
                  <c:v>1.9666666666666666</c:v>
                </c:pt>
                <c:pt idx="119">
                  <c:v>1.9833333333333334</c:v>
                </c:pt>
                <c:pt idx="120">
                  <c:v>2</c:v>
                </c:pt>
                <c:pt idx="121">
                  <c:v>2.0166666666666666</c:v>
                </c:pt>
                <c:pt idx="122">
                  <c:v>2.0333333333333332</c:v>
                </c:pt>
                <c:pt idx="123">
                  <c:v>2.0499999999999998</c:v>
                </c:pt>
                <c:pt idx="124">
                  <c:v>2.0666666666666669</c:v>
                </c:pt>
                <c:pt idx="125">
                  <c:v>2.0833333333333335</c:v>
                </c:pt>
                <c:pt idx="126">
                  <c:v>2.1</c:v>
                </c:pt>
                <c:pt idx="127">
                  <c:v>2.1166666666666667</c:v>
                </c:pt>
                <c:pt idx="128">
                  <c:v>2.1333333333333333</c:v>
                </c:pt>
                <c:pt idx="129">
                  <c:v>2.15</c:v>
                </c:pt>
                <c:pt idx="130">
                  <c:v>2.1666666666666665</c:v>
                </c:pt>
                <c:pt idx="131">
                  <c:v>2.1833333333333331</c:v>
                </c:pt>
                <c:pt idx="132">
                  <c:v>2.2000000000000002</c:v>
                </c:pt>
                <c:pt idx="133">
                  <c:v>2.2166666666666668</c:v>
                </c:pt>
                <c:pt idx="134">
                  <c:v>2.2333333333333334</c:v>
                </c:pt>
                <c:pt idx="135">
                  <c:v>2.25</c:v>
                </c:pt>
                <c:pt idx="136">
                  <c:v>2.2666666666666666</c:v>
                </c:pt>
                <c:pt idx="137">
                  <c:v>2.2833333333333332</c:v>
                </c:pt>
                <c:pt idx="138">
                  <c:v>2.2999999999999998</c:v>
                </c:pt>
                <c:pt idx="139">
                  <c:v>2.3166666666666669</c:v>
                </c:pt>
                <c:pt idx="140">
                  <c:v>2.3333333333333335</c:v>
                </c:pt>
                <c:pt idx="141">
                  <c:v>2.35</c:v>
                </c:pt>
                <c:pt idx="142">
                  <c:v>2.3666666666666667</c:v>
                </c:pt>
                <c:pt idx="143">
                  <c:v>2.3833333333333333</c:v>
                </c:pt>
                <c:pt idx="144">
                  <c:v>2.4</c:v>
                </c:pt>
                <c:pt idx="145">
                  <c:v>2.4166666666666665</c:v>
                </c:pt>
                <c:pt idx="146">
                  <c:v>2.4333333333333331</c:v>
                </c:pt>
                <c:pt idx="147">
                  <c:v>2.4500000000000002</c:v>
                </c:pt>
                <c:pt idx="148">
                  <c:v>2.4666666666666668</c:v>
                </c:pt>
                <c:pt idx="149">
                  <c:v>2.4833333333333334</c:v>
                </c:pt>
                <c:pt idx="150">
                  <c:v>2.5</c:v>
                </c:pt>
                <c:pt idx="151">
                  <c:v>2.5166666666666666</c:v>
                </c:pt>
                <c:pt idx="152">
                  <c:v>2.5333333333333332</c:v>
                </c:pt>
                <c:pt idx="153">
                  <c:v>2.5499999999999998</c:v>
                </c:pt>
                <c:pt idx="154">
                  <c:v>2.5666666666666669</c:v>
                </c:pt>
                <c:pt idx="155">
                  <c:v>2.5833333333333335</c:v>
                </c:pt>
                <c:pt idx="156">
                  <c:v>2.6</c:v>
                </c:pt>
                <c:pt idx="157">
                  <c:v>2.6166666666666667</c:v>
                </c:pt>
                <c:pt idx="158">
                  <c:v>2.6333333333333333</c:v>
                </c:pt>
                <c:pt idx="159">
                  <c:v>2.65</c:v>
                </c:pt>
                <c:pt idx="160">
                  <c:v>2.6666666666666665</c:v>
                </c:pt>
                <c:pt idx="161">
                  <c:v>2.6833333333333331</c:v>
                </c:pt>
                <c:pt idx="162">
                  <c:v>2.7</c:v>
                </c:pt>
                <c:pt idx="163">
                  <c:v>2.7166666666666668</c:v>
                </c:pt>
                <c:pt idx="164">
                  <c:v>2.7333333333333334</c:v>
                </c:pt>
                <c:pt idx="165">
                  <c:v>2.75</c:v>
                </c:pt>
                <c:pt idx="166">
                  <c:v>2.7666666666666666</c:v>
                </c:pt>
                <c:pt idx="167">
                  <c:v>2.7833333333333332</c:v>
                </c:pt>
                <c:pt idx="168">
                  <c:v>2.8</c:v>
                </c:pt>
                <c:pt idx="169">
                  <c:v>2.8166666666666669</c:v>
                </c:pt>
                <c:pt idx="170">
                  <c:v>2.8333333333333335</c:v>
                </c:pt>
                <c:pt idx="171">
                  <c:v>2.85</c:v>
                </c:pt>
                <c:pt idx="172">
                  <c:v>2.8666666666666667</c:v>
                </c:pt>
                <c:pt idx="173">
                  <c:v>2.8833333333333333</c:v>
                </c:pt>
                <c:pt idx="174">
                  <c:v>2.9</c:v>
                </c:pt>
                <c:pt idx="175">
                  <c:v>2.9166666666666665</c:v>
                </c:pt>
                <c:pt idx="176">
                  <c:v>2.9333333333333331</c:v>
                </c:pt>
                <c:pt idx="177">
                  <c:v>2.95</c:v>
                </c:pt>
                <c:pt idx="178">
                  <c:v>2.9666666666666668</c:v>
                </c:pt>
                <c:pt idx="179">
                  <c:v>2.9833333333333334</c:v>
                </c:pt>
                <c:pt idx="180">
                  <c:v>3</c:v>
                </c:pt>
                <c:pt idx="181">
                  <c:v>3.0166666666666666</c:v>
                </c:pt>
                <c:pt idx="182">
                  <c:v>3.0333333333333332</c:v>
                </c:pt>
                <c:pt idx="183">
                  <c:v>3.05</c:v>
                </c:pt>
                <c:pt idx="184">
                  <c:v>3.0666666666666669</c:v>
                </c:pt>
                <c:pt idx="185">
                  <c:v>3.0833333333333335</c:v>
                </c:pt>
                <c:pt idx="186">
                  <c:v>3.1</c:v>
                </c:pt>
                <c:pt idx="187">
                  <c:v>3.1166666666666667</c:v>
                </c:pt>
                <c:pt idx="188">
                  <c:v>3.1333333333333333</c:v>
                </c:pt>
                <c:pt idx="189">
                  <c:v>3.15</c:v>
                </c:pt>
                <c:pt idx="190">
                  <c:v>3.1666666666666665</c:v>
                </c:pt>
                <c:pt idx="191">
                  <c:v>3.1833333333333331</c:v>
                </c:pt>
                <c:pt idx="192">
                  <c:v>3.2</c:v>
                </c:pt>
                <c:pt idx="193">
                  <c:v>3.2166666666666668</c:v>
                </c:pt>
                <c:pt idx="194">
                  <c:v>3.2333333333333334</c:v>
                </c:pt>
                <c:pt idx="195">
                  <c:v>3.25</c:v>
                </c:pt>
                <c:pt idx="196">
                  <c:v>3.2666666666666666</c:v>
                </c:pt>
                <c:pt idx="197">
                  <c:v>3.2833333333333332</c:v>
                </c:pt>
                <c:pt idx="198">
                  <c:v>3.3</c:v>
                </c:pt>
                <c:pt idx="199">
                  <c:v>3.3166666666666669</c:v>
                </c:pt>
                <c:pt idx="200">
                  <c:v>3.3333333333333335</c:v>
                </c:pt>
                <c:pt idx="201">
                  <c:v>3.35</c:v>
                </c:pt>
                <c:pt idx="202">
                  <c:v>3.3666666666666667</c:v>
                </c:pt>
                <c:pt idx="203">
                  <c:v>3.3833333333333333</c:v>
                </c:pt>
                <c:pt idx="204">
                  <c:v>3.4</c:v>
                </c:pt>
                <c:pt idx="205">
                  <c:v>3.4166666666666665</c:v>
                </c:pt>
                <c:pt idx="206">
                  <c:v>3.4333333333333331</c:v>
                </c:pt>
                <c:pt idx="207">
                  <c:v>3.45</c:v>
                </c:pt>
                <c:pt idx="208">
                  <c:v>3.4666666666666668</c:v>
                </c:pt>
                <c:pt idx="209">
                  <c:v>3.4833333333333334</c:v>
                </c:pt>
                <c:pt idx="210">
                  <c:v>3.5</c:v>
                </c:pt>
                <c:pt idx="211">
                  <c:v>3.5166666666666666</c:v>
                </c:pt>
                <c:pt idx="212">
                  <c:v>3.5333333333333332</c:v>
                </c:pt>
                <c:pt idx="213">
                  <c:v>3.55</c:v>
                </c:pt>
                <c:pt idx="214">
                  <c:v>3.5666666666666669</c:v>
                </c:pt>
                <c:pt idx="215">
                  <c:v>3.5833333333333335</c:v>
                </c:pt>
                <c:pt idx="216">
                  <c:v>3.6</c:v>
                </c:pt>
                <c:pt idx="217">
                  <c:v>3.6166666666666667</c:v>
                </c:pt>
                <c:pt idx="218">
                  <c:v>3.6333333333333333</c:v>
                </c:pt>
                <c:pt idx="219">
                  <c:v>3.65</c:v>
                </c:pt>
                <c:pt idx="220">
                  <c:v>3.6666666666666665</c:v>
                </c:pt>
                <c:pt idx="221">
                  <c:v>3.6833333333333331</c:v>
                </c:pt>
                <c:pt idx="222">
                  <c:v>3.7</c:v>
                </c:pt>
                <c:pt idx="223">
                  <c:v>3.7166666666666668</c:v>
                </c:pt>
                <c:pt idx="224">
                  <c:v>3.7333333333333334</c:v>
                </c:pt>
                <c:pt idx="225">
                  <c:v>3.75</c:v>
                </c:pt>
                <c:pt idx="226">
                  <c:v>3.7666666666666666</c:v>
                </c:pt>
                <c:pt idx="227">
                  <c:v>3.7833333333333332</c:v>
                </c:pt>
                <c:pt idx="228">
                  <c:v>3.8</c:v>
                </c:pt>
                <c:pt idx="229">
                  <c:v>3.8166666666666669</c:v>
                </c:pt>
                <c:pt idx="230">
                  <c:v>3.8333333333333335</c:v>
                </c:pt>
                <c:pt idx="231">
                  <c:v>3.85</c:v>
                </c:pt>
                <c:pt idx="232">
                  <c:v>3.8666666666666667</c:v>
                </c:pt>
                <c:pt idx="233">
                  <c:v>3.8833333333333333</c:v>
                </c:pt>
                <c:pt idx="234">
                  <c:v>3.9</c:v>
                </c:pt>
                <c:pt idx="235">
                  <c:v>3.9166666666666665</c:v>
                </c:pt>
                <c:pt idx="236">
                  <c:v>3.9333333333333331</c:v>
                </c:pt>
                <c:pt idx="237">
                  <c:v>3.95</c:v>
                </c:pt>
                <c:pt idx="238">
                  <c:v>3.9666666666666668</c:v>
                </c:pt>
                <c:pt idx="239">
                  <c:v>3.9833333333333334</c:v>
                </c:pt>
                <c:pt idx="240">
                  <c:v>4</c:v>
                </c:pt>
                <c:pt idx="241">
                  <c:v>4.0166666666666666</c:v>
                </c:pt>
                <c:pt idx="242">
                  <c:v>4.0333333333333332</c:v>
                </c:pt>
                <c:pt idx="243">
                  <c:v>4.05</c:v>
                </c:pt>
                <c:pt idx="244">
                  <c:v>4.0666666666666664</c:v>
                </c:pt>
                <c:pt idx="245">
                  <c:v>4.083333333333333</c:v>
                </c:pt>
                <c:pt idx="246">
                  <c:v>4.0999999999999996</c:v>
                </c:pt>
                <c:pt idx="247">
                  <c:v>4.1166666666666663</c:v>
                </c:pt>
                <c:pt idx="248">
                  <c:v>4.1333333333333337</c:v>
                </c:pt>
                <c:pt idx="249">
                  <c:v>4.1500000000000004</c:v>
                </c:pt>
                <c:pt idx="250">
                  <c:v>4.166666666666667</c:v>
                </c:pt>
                <c:pt idx="251">
                  <c:v>4.1833333333333336</c:v>
                </c:pt>
                <c:pt idx="252">
                  <c:v>4.2</c:v>
                </c:pt>
                <c:pt idx="253">
                  <c:v>4.2166666666666668</c:v>
                </c:pt>
                <c:pt idx="254">
                  <c:v>4.2333333333333334</c:v>
                </c:pt>
                <c:pt idx="255">
                  <c:v>4.25</c:v>
                </c:pt>
                <c:pt idx="256">
                  <c:v>4.2666666666666666</c:v>
                </c:pt>
                <c:pt idx="257">
                  <c:v>4.2833333333333332</c:v>
                </c:pt>
                <c:pt idx="258">
                  <c:v>4.3</c:v>
                </c:pt>
                <c:pt idx="259">
                  <c:v>4.3166666666666664</c:v>
                </c:pt>
                <c:pt idx="260">
                  <c:v>4.333333333333333</c:v>
                </c:pt>
                <c:pt idx="261">
                  <c:v>4.3499999999999996</c:v>
                </c:pt>
                <c:pt idx="262">
                  <c:v>4.3666666666666663</c:v>
                </c:pt>
                <c:pt idx="263">
                  <c:v>4.3833333333333337</c:v>
                </c:pt>
                <c:pt idx="264">
                  <c:v>4.4000000000000004</c:v>
                </c:pt>
                <c:pt idx="265">
                  <c:v>4.416666666666667</c:v>
                </c:pt>
                <c:pt idx="266">
                  <c:v>4.4333333333333336</c:v>
                </c:pt>
                <c:pt idx="267">
                  <c:v>4.45</c:v>
                </c:pt>
                <c:pt idx="268">
                  <c:v>4.4666666666666668</c:v>
                </c:pt>
                <c:pt idx="269">
                  <c:v>4.4833333333333334</c:v>
                </c:pt>
                <c:pt idx="270">
                  <c:v>4.5</c:v>
                </c:pt>
                <c:pt idx="271">
                  <c:v>4.5166666666666666</c:v>
                </c:pt>
                <c:pt idx="272">
                  <c:v>4.5333333333333332</c:v>
                </c:pt>
                <c:pt idx="273">
                  <c:v>4.55</c:v>
                </c:pt>
                <c:pt idx="274">
                  <c:v>4.5666666666666664</c:v>
                </c:pt>
                <c:pt idx="275">
                  <c:v>4.583333333333333</c:v>
                </c:pt>
                <c:pt idx="276">
                  <c:v>4.5999999999999996</c:v>
                </c:pt>
                <c:pt idx="277">
                  <c:v>4.6166666666666663</c:v>
                </c:pt>
                <c:pt idx="278">
                  <c:v>4.6333333333333337</c:v>
                </c:pt>
                <c:pt idx="279">
                  <c:v>4.6500000000000004</c:v>
                </c:pt>
                <c:pt idx="280">
                  <c:v>4.666666666666667</c:v>
                </c:pt>
                <c:pt idx="281">
                  <c:v>4.6833333333333336</c:v>
                </c:pt>
                <c:pt idx="282">
                  <c:v>4.7</c:v>
                </c:pt>
                <c:pt idx="283">
                  <c:v>4.7166666666666668</c:v>
                </c:pt>
                <c:pt idx="284">
                  <c:v>4.7333333333333334</c:v>
                </c:pt>
                <c:pt idx="285">
                  <c:v>4.75</c:v>
                </c:pt>
                <c:pt idx="286">
                  <c:v>4.7666666666666666</c:v>
                </c:pt>
                <c:pt idx="287">
                  <c:v>4.7833333333333332</c:v>
                </c:pt>
                <c:pt idx="288">
                  <c:v>4.8</c:v>
                </c:pt>
                <c:pt idx="289">
                  <c:v>4.8166666666666664</c:v>
                </c:pt>
                <c:pt idx="290">
                  <c:v>4.833333333333333</c:v>
                </c:pt>
                <c:pt idx="291">
                  <c:v>4.8499999999999996</c:v>
                </c:pt>
                <c:pt idx="292">
                  <c:v>4.8666666666666663</c:v>
                </c:pt>
                <c:pt idx="293">
                  <c:v>4.8833333333333337</c:v>
                </c:pt>
                <c:pt idx="294">
                  <c:v>4.9000000000000004</c:v>
                </c:pt>
                <c:pt idx="295">
                  <c:v>4.916666666666667</c:v>
                </c:pt>
                <c:pt idx="296">
                  <c:v>4.9333333333333336</c:v>
                </c:pt>
                <c:pt idx="297">
                  <c:v>4.95</c:v>
                </c:pt>
                <c:pt idx="298">
                  <c:v>4.9666666666666668</c:v>
                </c:pt>
                <c:pt idx="299">
                  <c:v>4.9833333333333334</c:v>
                </c:pt>
                <c:pt idx="300">
                  <c:v>5</c:v>
                </c:pt>
                <c:pt idx="301">
                  <c:v>5.0166666666666666</c:v>
                </c:pt>
                <c:pt idx="302">
                  <c:v>5.0333333333333332</c:v>
                </c:pt>
                <c:pt idx="303">
                  <c:v>5.05</c:v>
                </c:pt>
                <c:pt idx="304">
                  <c:v>5.0666666666666664</c:v>
                </c:pt>
                <c:pt idx="305">
                  <c:v>5.083333333333333</c:v>
                </c:pt>
                <c:pt idx="306">
                  <c:v>5.0999999999999996</c:v>
                </c:pt>
                <c:pt idx="307">
                  <c:v>5.1166666666666663</c:v>
                </c:pt>
                <c:pt idx="308">
                  <c:v>5.1333333333333337</c:v>
                </c:pt>
                <c:pt idx="309">
                  <c:v>5.15</c:v>
                </c:pt>
                <c:pt idx="310">
                  <c:v>5.166666666666667</c:v>
                </c:pt>
                <c:pt idx="311">
                  <c:v>5.1833333333333336</c:v>
                </c:pt>
                <c:pt idx="312">
                  <c:v>5.2</c:v>
                </c:pt>
                <c:pt idx="313">
                  <c:v>5.2166666666666668</c:v>
                </c:pt>
                <c:pt idx="314">
                  <c:v>5.2333333333333334</c:v>
                </c:pt>
                <c:pt idx="315">
                  <c:v>5.25</c:v>
                </c:pt>
                <c:pt idx="316">
                  <c:v>5.2666666666666666</c:v>
                </c:pt>
                <c:pt idx="317">
                  <c:v>5.2833333333333332</c:v>
                </c:pt>
                <c:pt idx="318">
                  <c:v>5.3</c:v>
                </c:pt>
                <c:pt idx="319">
                  <c:v>5.3166666666666664</c:v>
                </c:pt>
                <c:pt idx="320">
                  <c:v>5.333333333333333</c:v>
                </c:pt>
                <c:pt idx="321">
                  <c:v>5.35</c:v>
                </c:pt>
                <c:pt idx="322">
                  <c:v>5.3666666666666663</c:v>
                </c:pt>
                <c:pt idx="323">
                  <c:v>5.3833333333333337</c:v>
                </c:pt>
                <c:pt idx="324">
                  <c:v>5.4</c:v>
                </c:pt>
                <c:pt idx="325">
                  <c:v>5.416666666666667</c:v>
                </c:pt>
                <c:pt idx="326">
                  <c:v>5.4333333333333336</c:v>
                </c:pt>
                <c:pt idx="327">
                  <c:v>5.45</c:v>
                </c:pt>
                <c:pt idx="328">
                  <c:v>5.4666666666666668</c:v>
                </c:pt>
                <c:pt idx="329">
                  <c:v>5.4833333333333334</c:v>
                </c:pt>
                <c:pt idx="330">
                  <c:v>5.5</c:v>
                </c:pt>
                <c:pt idx="331">
                  <c:v>5.5166666666666666</c:v>
                </c:pt>
                <c:pt idx="332">
                  <c:v>5.5333333333333332</c:v>
                </c:pt>
                <c:pt idx="333">
                  <c:v>5.55</c:v>
                </c:pt>
                <c:pt idx="334">
                  <c:v>5.5666666666666664</c:v>
                </c:pt>
                <c:pt idx="335">
                  <c:v>5.583333333333333</c:v>
                </c:pt>
                <c:pt idx="336">
                  <c:v>5.6</c:v>
                </c:pt>
                <c:pt idx="337">
                  <c:v>5.6166666666666663</c:v>
                </c:pt>
                <c:pt idx="338">
                  <c:v>5.6333333333333337</c:v>
                </c:pt>
                <c:pt idx="339">
                  <c:v>5.65</c:v>
                </c:pt>
                <c:pt idx="340">
                  <c:v>5.666666666666667</c:v>
                </c:pt>
                <c:pt idx="341">
                  <c:v>5.6833333333333336</c:v>
                </c:pt>
                <c:pt idx="342">
                  <c:v>5.7</c:v>
                </c:pt>
                <c:pt idx="343">
                  <c:v>5.7166666666666668</c:v>
                </c:pt>
                <c:pt idx="344">
                  <c:v>5.7333333333333334</c:v>
                </c:pt>
                <c:pt idx="345">
                  <c:v>5.75</c:v>
                </c:pt>
                <c:pt idx="346">
                  <c:v>5.7666666666666666</c:v>
                </c:pt>
                <c:pt idx="347">
                  <c:v>5.7833333333333332</c:v>
                </c:pt>
                <c:pt idx="348">
                  <c:v>5.8</c:v>
                </c:pt>
                <c:pt idx="349">
                  <c:v>5.8166666666666664</c:v>
                </c:pt>
                <c:pt idx="350">
                  <c:v>5.833333333333333</c:v>
                </c:pt>
                <c:pt idx="351">
                  <c:v>5.85</c:v>
                </c:pt>
                <c:pt idx="352">
                  <c:v>5.8666666666666663</c:v>
                </c:pt>
                <c:pt idx="353">
                  <c:v>5.8833333333333337</c:v>
                </c:pt>
                <c:pt idx="354">
                  <c:v>5.9</c:v>
                </c:pt>
                <c:pt idx="355">
                  <c:v>5.916666666666667</c:v>
                </c:pt>
                <c:pt idx="356">
                  <c:v>5.9333333333333336</c:v>
                </c:pt>
                <c:pt idx="357">
                  <c:v>5.95</c:v>
                </c:pt>
                <c:pt idx="358">
                  <c:v>5.9666666666666668</c:v>
                </c:pt>
                <c:pt idx="359">
                  <c:v>5.9833333333333334</c:v>
                </c:pt>
                <c:pt idx="360">
                  <c:v>6</c:v>
                </c:pt>
                <c:pt idx="361">
                  <c:v>6.0166666666666666</c:v>
                </c:pt>
                <c:pt idx="362">
                  <c:v>6.0333333333333332</c:v>
                </c:pt>
                <c:pt idx="363">
                  <c:v>6.05</c:v>
                </c:pt>
                <c:pt idx="364">
                  <c:v>6.0666666666666664</c:v>
                </c:pt>
                <c:pt idx="365">
                  <c:v>6.083333333333333</c:v>
                </c:pt>
                <c:pt idx="366">
                  <c:v>6.1</c:v>
                </c:pt>
                <c:pt idx="367">
                  <c:v>6.1166666666666663</c:v>
                </c:pt>
                <c:pt idx="368">
                  <c:v>6.1333333333333337</c:v>
                </c:pt>
                <c:pt idx="369">
                  <c:v>6.15</c:v>
                </c:pt>
                <c:pt idx="370">
                  <c:v>6.166666666666667</c:v>
                </c:pt>
                <c:pt idx="371">
                  <c:v>6.1833333333333336</c:v>
                </c:pt>
                <c:pt idx="372">
                  <c:v>6.2</c:v>
                </c:pt>
                <c:pt idx="373">
                  <c:v>6.2166666666666668</c:v>
                </c:pt>
                <c:pt idx="374">
                  <c:v>6.2333333333333334</c:v>
                </c:pt>
                <c:pt idx="375">
                  <c:v>6.25</c:v>
                </c:pt>
                <c:pt idx="376">
                  <c:v>6.2666666666666666</c:v>
                </c:pt>
                <c:pt idx="377">
                  <c:v>6.2833333333333332</c:v>
                </c:pt>
                <c:pt idx="378">
                  <c:v>6.3</c:v>
                </c:pt>
                <c:pt idx="379">
                  <c:v>6.3166666666666664</c:v>
                </c:pt>
                <c:pt idx="380">
                  <c:v>6.333333333333333</c:v>
                </c:pt>
                <c:pt idx="381">
                  <c:v>6.35</c:v>
                </c:pt>
                <c:pt idx="382">
                  <c:v>6.3666666666666663</c:v>
                </c:pt>
                <c:pt idx="383">
                  <c:v>6.3833333333333337</c:v>
                </c:pt>
                <c:pt idx="384">
                  <c:v>6.4</c:v>
                </c:pt>
                <c:pt idx="385">
                  <c:v>6.416666666666667</c:v>
                </c:pt>
                <c:pt idx="386">
                  <c:v>6.4333333333333336</c:v>
                </c:pt>
                <c:pt idx="387">
                  <c:v>6.45</c:v>
                </c:pt>
                <c:pt idx="388">
                  <c:v>6.4666666666666668</c:v>
                </c:pt>
                <c:pt idx="389">
                  <c:v>6.4833333333333334</c:v>
                </c:pt>
                <c:pt idx="390">
                  <c:v>6.5</c:v>
                </c:pt>
                <c:pt idx="391">
                  <c:v>6.5166666666666666</c:v>
                </c:pt>
                <c:pt idx="392">
                  <c:v>6.5333333333333332</c:v>
                </c:pt>
                <c:pt idx="393">
                  <c:v>6.55</c:v>
                </c:pt>
                <c:pt idx="394">
                  <c:v>6.5666666666666664</c:v>
                </c:pt>
                <c:pt idx="395">
                  <c:v>6.583333333333333</c:v>
                </c:pt>
                <c:pt idx="396">
                  <c:v>6.6</c:v>
                </c:pt>
                <c:pt idx="397">
                  <c:v>6.6166666666666663</c:v>
                </c:pt>
                <c:pt idx="398">
                  <c:v>6.6333333333333337</c:v>
                </c:pt>
                <c:pt idx="399">
                  <c:v>6.65</c:v>
                </c:pt>
                <c:pt idx="400">
                  <c:v>6.666666666666667</c:v>
                </c:pt>
                <c:pt idx="401">
                  <c:v>6.6833333333333336</c:v>
                </c:pt>
                <c:pt idx="402">
                  <c:v>6.7</c:v>
                </c:pt>
                <c:pt idx="403">
                  <c:v>6.7166666666666668</c:v>
                </c:pt>
                <c:pt idx="404">
                  <c:v>6.7333333333333334</c:v>
                </c:pt>
                <c:pt idx="405">
                  <c:v>6.75</c:v>
                </c:pt>
                <c:pt idx="406">
                  <c:v>6.7666666666666666</c:v>
                </c:pt>
                <c:pt idx="407">
                  <c:v>6.7833333333333332</c:v>
                </c:pt>
                <c:pt idx="408">
                  <c:v>6.8</c:v>
                </c:pt>
                <c:pt idx="409">
                  <c:v>6.8166666666666664</c:v>
                </c:pt>
                <c:pt idx="410">
                  <c:v>6.833333333333333</c:v>
                </c:pt>
                <c:pt idx="411">
                  <c:v>6.85</c:v>
                </c:pt>
                <c:pt idx="412">
                  <c:v>6.8666666666666663</c:v>
                </c:pt>
                <c:pt idx="413">
                  <c:v>6.8833333333333337</c:v>
                </c:pt>
                <c:pt idx="414">
                  <c:v>6.9</c:v>
                </c:pt>
                <c:pt idx="415">
                  <c:v>6.916666666666667</c:v>
                </c:pt>
                <c:pt idx="416">
                  <c:v>6.9333333333333336</c:v>
                </c:pt>
                <c:pt idx="417">
                  <c:v>6.95</c:v>
                </c:pt>
                <c:pt idx="418">
                  <c:v>6.9666666666666668</c:v>
                </c:pt>
                <c:pt idx="419">
                  <c:v>6.9833333333333334</c:v>
                </c:pt>
                <c:pt idx="420">
                  <c:v>7</c:v>
                </c:pt>
                <c:pt idx="421">
                  <c:v>7.0166666666666666</c:v>
                </c:pt>
                <c:pt idx="422">
                  <c:v>7.0333333333333332</c:v>
                </c:pt>
                <c:pt idx="423">
                  <c:v>7.05</c:v>
                </c:pt>
                <c:pt idx="424">
                  <c:v>7.0666666666666664</c:v>
                </c:pt>
                <c:pt idx="425">
                  <c:v>7.083333333333333</c:v>
                </c:pt>
                <c:pt idx="426">
                  <c:v>7.1</c:v>
                </c:pt>
                <c:pt idx="427">
                  <c:v>7.1166666666666663</c:v>
                </c:pt>
                <c:pt idx="428">
                  <c:v>7.1333333333333337</c:v>
                </c:pt>
                <c:pt idx="429">
                  <c:v>7.15</c:v>
                </c:pt>
                <c:pt idx="430">
                  <c:v>7.166666666666667</c:v>
                </c:pt>
                <c:pt idx="431">
                  <c:v>7.1833333333333336</c:v>
                </c:pt>
                <c:pt idx="432">
                  <c:v>7.2</c:v>
                </c:pt>
                <c:pt idx="433">
                  <c:v>7.2166666666666668</c:v>
                </c:pt>
                <c:pt idx="434">
                  <c:v>7.2333333333333334</c:v>
                </c:pt>
                <c:pt idx="435">
                  <c:v>7.25</c:v>
                </c:pt>
                <c:pt idx="436">
                  <c:v>7.2666666666666666</c:v>
                </c:pt>
                <c:pt idx="437">
                  <c:v>7.2833333333333332</c:v>
                </c:pt>
                <c:pt idx="438">
                  <c:v>7.3</c:v>
                </c:pt>
                <c:pt idx="439">
                  <c:v>7.3166666666666664</c:v>
                </c:pt>
                <c:pt idx="440">
                  <c:v>7.333333333333333</c:v>
                </c:pt>
                <c:pt idx="441">
                  <c:v>7.35</c:v>
                </c:pt>
                <c:pt idx="442">
                  <c:v>7.3666666666666663</c:v>
                </c:pt>
                <c:pt idx="443">
                  <c:v>7.3833333333333337</c:v>
                </c:pt>
                <c:pt idx="444">
                  <c:v>7.4</c:v>
                </c:pt>
                <c:pt idx="445">
                  <c:v>7.416666666666667</c:v>
                </c:pt>
                <c:pt idx="446">
                  <c:v>7.4333333333333336</c:v>
                </c:pt>
                <c:pt idx="447">
                  <c:v>7.45</c:v>
                </c:pt>
                <c:pt idx="448">
                  <c:v>7.4666666666666668</c:v>
                </c:pt>
                <c:pt idx="449">
                  <c:v>7.4833333333333334</c:v>
                </c:pt>
                <c:pt idx="450">
                  <c:v>7.5</c:v>
                </c:pt>
                <c:pt idx="451">
                  <c:v>7.5166666666666666</c:v>
                </c:pt>
                <c:pt idx="452">
                  <c:v>7.5333333333333332</c:v>
                </c:pt>
                <c:pt idx="453">
                  <c:v>7.55</c:v>
                </c:pt>
                <c:pt idx="454">
                  <c:v>7.5666666666666664</c:v>
                </c:pt>
                <c:pt idx="455">
                  <c:v>7.583333333333333</c:v>
                </c:pt>
                <c:pt idx="456">
                  <c:v>7.6</c:v>
                </c:pt>
                <c:pt idx="457">
                  <c:v>7.6166666666666663</c:v>
                </c:pt>
                <c:pt idx="458">
                  <c:v>7.6333333333333337</c:v>
                </c:pt>
                <c:pt idx="459">
                  <c:v>7.65</c:v>
                </c:pt>
                <c:pt idx="460">
                  <c:v>7.666666666666667</c:v>
                </c:pt>
                <c:pt idx="461">
                  <c:v>7.6833333333333336</c:v>
                </c:pt>
                <c:pt idx="462">
                  <c:v>7.7</c:v>
                </c:pt>
                <c:pt idx="463">
                  <c:v>7.7166666666666668</c:v>
                </c:pt>
                <c:pt idx="464">
                  <c:v>7.7333333333333334</c:v>
                </c:pt>
                <c:pt idx="465">
                  <c:v>7.75</c:v>
                </c:pt>
                <c:pt idx="466">
                  <c:v>7.7666666666666666</c:v>
                </c:pt>
                <c:pt idx="467">
                  <c:v>7.7833333333333332</c:v>
                </c:pt>
                <c:pt idx="468">
                  <c:v>7.8</c:v>
                </c:pt>
                <c:pt idx="469">
                  <c:v>7.8166666666666664</c:v>
                </c:pt>
                <c:pt idx="470">
                  <c:v>7.833333333333333</c:v>
                </c:pt>
                <c:pt idx="471">
                  <c:v>7.85</c:v>
                </c:pt>
                <c:pt idx="472">
                  <c:v>7.8666666666666663</c:v>
                </c:pt>
                <c:pt idx="473">
                  <c:v>7.8833333333333337</c:v>
                </c:pt>
                <c:pt idx="474">
                  <c:v>7.9</c:v>
                </c:pt>
                <c:pt idx="475">
                  <c:v>7.916666666666667</c:v>
                </c:pt>
                <c:pt idx="476">
                  <c:v>7.9333333333333336</c:v>
                </c:pt>
                <c:pt idx="477">
                  <c:v>7.95</c:v>
                </c:pt>
                <c:pt idx="478">
                  <c:v>7.9666666666666668</c:v>
                </c:pt>
                <c:pt idx="479">
                  <c:v>7.9833333333333334</c:v>
                </c:pt>
                <c:pt idx="480">
                  <c:v>8</c:v>
                </c:pt>
                <c:pt idx="481">
                  <c:v>8.0166666666666675</c:v>
                </c:pt>
                <c:pt idx="482">
                  <c:v>8.0333333333333332</c:v>
                </c:pt>
                <c:pt idx="483">
                  <c:v>8.0500000000000007</c:v>
                </c:pt>
                <c:pt idx="484">
                  <c:v>8.0666666666666664</c:v>
                </c:pt>
                <c:pt idx="485">
                  <c:v>8.0833333333333339</c:v>
                </c:pt>
                <c:pt idx="486">
                  <c:v>8.1</c:v>
                </c:pt>
                <c:pt idx="487">
                  <c:v>8.1166666666666671</c:v>
                </c:pt>
                <c:pt idx="488">
                  <c:v>8.1333333333333329</c:v>
                </c:pt>
                <c:pt idx="489">
                  <c:v>8.15</c:v>
                </c:pt>
                <c:pt idx="490">
                  <c:v>8.1666666666666661</c:v>
                </c:pt>
                <c:pt idx="491">
                  <c:v>8.1833333333333336</c:v>
                </c:pt>
                <c:pt idx="492">
                  <c:v>8.1999999999999993</c:v>
                </c:pt>
                <c:pt idx="493">
                  <c:v>8.2166666666666668</c:v>
                </c:pt>
                <c:pt idx="494">
                  <c:v>8.2333333333333325</c:v>
                </c:pt>
                <c:pt idx="495">
                  <c:v>8.25</c:v>
                </c:pt>
                <c:pt idx="496">
                  <c:v>8.2666666666666675</c:v>
                </c:pt>
                <c:pt idx="497">
                  <c:v>8.2833333333333332</c:v>
                </c:pt>
                <c:pt idx="498">
                  <c:v>8.3000000000000007</c:v>
                </c:pt>
                <c:pt idx="499">
                  <c:v>8.3166666666666664</c:v>
                </c:pt>
                <c:pt idx="500">
                  <c:v>8.3333333333333339</c:v>
                </c:pt>
                <c:pt idx="501">
                  <c:v>8.35</c:v>
                </c:pt>
                <c:pt idx="502">
                  <c:v>8.3666666666666671</c:v>
                </c:pt>
                <c:pt idx="503">
                  <c:v>8.3833333333333329</c:v>
                </c:pt>
                <c:pt idx="504">
                  <c:v>8.4</c:v>
                </c:pt>
                <c:pt idx="505">
                  <c:v>8.4166666666666661</c:v>
                </c:pt>
                <c:pt idx="506">
                  <c:v>8.4333333333333336</c:v>
                </c:pt>
                <c:pt idx="507">
                  <c:v>8.4499999999999993</c:v>
                </c:pt>
                <c:pt idx="508">
                  <c:v>8.4666666666666668</c:v>
                </c:pt>
                <c:pt idx="509">
                  <c:v>8.4833333333333325</c:v>
                </c:pt>
                <c:pt idx="510">
                  <c:v>8.5</c:v>
                </c:pt>
                <c:pt idx="511">
                  <c:v>8.5166666666666675</c:v>
                </c:pt>
                <c:pt idx="512">
                  <c:v>8.5333333333333332</c:v>
                </c:pt>
                <c:pt idx="513">
                  <c:v>8.5500000000000007</c:v>
                </c:pt>
                <c:pt idx="514">
                  <c:v>8.5666666666666664</c:v>
                </c:pt>
                <c:pt idx="515">
                  <c:v>8.5833333333333339</c:v>
                </c:pt>
                <c:pt idx="516">
                  <c:v>8.6</c:v>
                </c:pt>
                <c:pt idx="517">
                  <c:v>8.6166666666666671</c:v>
                </c:pt>
                <c:pt idx="518">
                  <c:v>8.6333333333333329</c:v>
                </c:pt>
                <c:pt idx="519">
                  <c:v>8.65</c:v>
                </c:pt>
                <c:pt idx="520">
                  <c:v>8.6666666666666661</c:v>
                </c:pt>
                <c:pt idx="521">
                  <c:v>8.6833333333333336</c:v>
                </c:pt>
                <c:pt idx="522">
                  <c:v>8.6999999999999993</c:v>
                </c:pt>
                <c:pt idx="523">
                  <c:v>8.7166666666666668</c:v>
                </c:pt>
                <c:pt idx="524">
                  <c:v>8.7333333333333325</c:v>
                </c:pt>
                <c:pt idx="525">
                  <c:v>8.75</c:v>
                </c:pt>
                <c:pt idx="526">
                  <c:v>8.7666666666666675</c:v>
                </c:pt>
                <c:pt idx="527">
                  <c:v>8.7833333333333332</c:v>
                </c:pt>
                <c:pt idx="528">
                  <c:v>8.8000000000000007</c:v>
                </c:pt>
                <c:pt idx="529">
                  <c:v>8.8166666666666664</c:v>
                </c:pt>
                <c:pt idx="530">
                  <c:v>8.8333333333333339</c:v>
                </c:pt>
                <c:pt idx="531">
                  <c:v>8.85</c:v>
                </c:pt>
                <c:pt idx="532">
                  <c:v>8.8666666666666671</c:v>
                </c:pt>
                <c:pt idx="533">
                  <c:v>8.8833333333333329</c:v>
                </c:pt>
                <c:pt idx="534">
                  <c:v>8.9</c:v>
                </c:pt>
                <c:pt idx="535">
                  <c:v>8.9166666666666661</c:v>
                </c:pt>
                <c:pt idx="536">
                  <c:v>8.9333333333333336</c:v>
                </c:pt>
                <c:pt idx="537">
                  <c:v>8.9499999999999993</c:v>
                </c:pt>
                <c:pt idx="538">
                  <c:v>8.9666666666666668</c:v>
                </c:pt>
                <c:pt idx="539">
                  <c:v>8.9833333333333325</c:v>
                </c:pt>
                <c:pt idx="540">
                  <c:v>9</c:v>
                </c:pt>
                <c:pt idx="541">
                  <c:v>9.0166666666666675</c:v>
                </c:pt>
                <c:pt idx="542">
                  <c:v>9.0333333333333332</c:v>
                </c:pt>
                <c:pt idx="543">
                  <c:v>9.0500000000000007</c:v>
                </c:pt>
                <c:pt idx="544">
                  <c:v>9.0666666666666664</c:v>
                </c:pt>
                <c:pt idx="545">
                  <c:v>9.0833333333333339</c:v>
                </c:pt>
                <c:pt idx="546">
                  <c:v>9.1</c:v>
                </c:pt>
                <c:pt idx="547">
                  <c:v>9.1166666666666671</c:v>
                </c:pt>
                <c:pt idx="548">
                  <c:v>9.1333333333333329</c:v>
                </c:pt>
                <c:pt idx="549">
                  <c:v>9.15</c:v>
                </c:pt>
                <c:pt idx="550">
                  <c:v>9.1666666666666661</c:v>
                </c:pt>
                <c:pt idx="551">
                  <c:v>9.1833333333333336</c:v>
                </c:pt>
                <c:pt idx="552">
                  <c:v>9.1999999999999993</c:v>
                </c:pt>
                <c:pt idx="553">
                  <c:v>9.2166666666666668</c:v>
                </c:pt>
                <c:pt idx="554">
                  <c:v>9.2333333333333325</c:v>
                </c:pt>
                <c:pt idx="555">
                  <c:v>9.25</c:v>
                </c:pt>
                <c:pt idx="556">
                  <c:v>9.2666666666666675</c:v>
                </c:pt>
                <c:pt idx="557">
                  <c:v>9.2833333333333332</c:v>
                </c:pt>
                <c:pt idx="558">
                  <c:v>9.3000000000000007</c:v>
                </c:pt>
                <c:pt idx="559">
                  <c:v>9.3166666666666664</c:v>
                </c:pt>
                <c:pt idx="560">
                  <c:v>9.3333333333333339</c:v>
                </c:pt>
                <c:pt idx="561">
                  <c:v>9.35</c:v>
                </c:pt>
                <c:pt idx="562">
                  <c:v>9.3666666666666671</c:v>
                </c:pt>
                <c:pt idx="563">
                  <c:v>9.3833333333333329</c:v>
                </c:pt>
                <c:pt idx="564">
                  <c:v>9.4</c:v>
                </c:pt>
                <c:pt idx="565">
                  <c:v>9.4166666666666661</c:v>
                </c:pt>
                <c:pt idx="566">
                  <c:v>9.4333333333333336</c:v>
                </c:pt>
                <c:pt idx="567">
                  <c:v>9.4499999999999993</c:v>
                </c:pt>
                <c:pt idx="568">
                  <c:v>9.4666666666666668</c:v>
                </c:pt>
                <c:pt idx="569">
                  <c:v>9.4833333333333325</c:v>
                </c:pt>
                <c:pt idx="570">
                  <c:v>9.5</c:v>
                </c:pt>
                <c:pt idx="571">
                  <c:v>9.5166666666666675</c:v>
                </c:pt>
                <c:pt idx="572">
                  <c:v>9.5333333333333332</c:v>
                </c:pt>
                <c:pt idx="573">
                  <c:v>9.5500000000000007</c:v>
                </c:pt>
                <c:pt idx="574">
                  <c:v>9.5666666666666664</c:v>
                </c:pt>
                <c:pt idx="575">
                  <c:v>9.5833333333333339</c:v>
                </c:pt>
                <c:pt idx="576">
                  <c:v>9.6</c:v>
                </c:pt>
                <c:pt idx="577">
                  <c:v>9.6166666666666671</c:v>
                </c:pt>
                <c:pt idx="578">
                  <c:v>9.6333333333333329</c:v>
                </c:pt>
                <c:pt idx="579">
                  <c:v>9.65</c:v>
                </c:pt>
                <c:pt idx="580">
                  <c:v>9.6666666666666661</c:v>
                </c:pt>
                <c:pt idx="581">
                  <c:v>9.6833333333333336</c:v>
                </c:pt>
                <c:pt idx="582">
                  <c:v>9.6999999999999993</c:v>
                </c:pt>
                <c:pt idx="583">
                  <c:v>9.7166666666666668</c:v>
                </c:pt>
                <c:pt idx="584">
                  <c:v>9.7333333333333325</c:v>
                </c:pt>
                <c:pt idx="585">
                  <c:v>9.75</c:v>
                </c:pt>
                <c:pt idx="586">
                  <c:v>9.7666666666666675</c:v>
                </c:pt>
                <c:pt idx="587">
                  <c:v>9.7833333333333332</c:v>
                </c:pt>
                <c:pt idx="588">
                  <c:v>9.8000000000000007</c:v>
                </c:pt>
                <c:pt idx="589">
                  <c:v>9.8166666666666664</c:v>
                </c:pt>
                <c:pt idx="590">
                  <c:v>9.8333333333333339</c:v>
                </c:pt>
                <c:pt idx="591">
                  <c:v>9.85</c:v>
                </c:pt>
                <c:pt idx="592">
                  <c:v>9.8666666666666671</c:v>
                </c:pt>
                <c:pt idx="593">
                  <c:v>9.8833333333333329</c:v>
                </c:pt>
                <c:pt idx="594">
                  <c:v>9.9</c:v>
                </c:pt>
                <c:pt idx="595">
                  <c:v>9.9166666666666661</c:v>
                </c:pt>
                <c:pt idx="596">
                  <c:v>9.9333333333333336</c:v>
                </c:pt>
                <c:pt idx="597">
                  <c:v>9.9499999999999993</c:v>
                </c:pt>
                <c:pt idx="598">
                  <c:v>9.9666666666666668</c:v>
                </c:pt>
                <c:pt idx="599">
                  <c:v>9.9833333333333325</c:v>
                </c:pt>
                <c:pt idx="600">
                  <c:v>10</c:v>
                </c:pt>
                <c:pt idx="601">
                  <c:v>10.016666666666667</c:v>
                </c:pt>
                <c:pt idx="602">
                  <c:v>10.033333333333333</c:v>
                </c:pt>
                <c:pt idx="603">
                  <c:v>10.050000000000001</c:v>
                </c:pt>
                <c:pt idx="604">
                  <c:v>10.066666666666666</c:v>
                </c:pt>
                <c:pt idx="605">
                  <c:v>10.083333333333334</c:v>
                </c:pt>
                <c:pt idx="606">
                  <c:v>10.1</c:v>
                </c:pt>
                <c:pt idx="607">
                  <c:v>10.116666666666667</c:v>
                </c:pt>
                <c:pt idx="608">
                  <c:v>10.133333333333333</c:v>
                </c:pt>
                <c:pt idx="609">
                  <c:v>10.15</c:v>
                </c:pt>
                <c:pt idx="610">
                  <c:v>10.166666666666666</c:v>
                </c:pt>
                <c:pt idx="611">
                  <c:v>10.183333333333334</c:v>
                </c:pt>
                <c:pt idx="612">
                  <c:v>10.199999999999999</c:v>
                </c:pt>
                <c:pt idx="613">
                  <c:v>10.216666666666667</c:v>
                </c:pt>
                <c:pt idx="614">
                  <c:v>10.233333333333333</c:v>
                </c:pt>
                <c:pt idx="615">
                  <c:v>10.25</c:v>
                </c:pt>
                <c:pt idx="616">
                  <c:v>10.266666666666667</c:v>
                </c:pt>
                <c:pt idx="617">
                  <c:v>10.283333333333333</c:v>
                </c:pt>
                <c:pt idx="618">
                  <c:v>10.3</c:v>
                </c:pt>
                <c:pt idx="619">
                  <c:v>10.316666666666666</c:v>
                </c:pt>
                <c:pt idx="620">
                  <c:v>10.333333333333334</c:v>
                </c:pt>
                <c:pt idx="621">
                  <c:v>10.35</c:v>
                </c:pt>
                <c:pt idx="622">
                  <c:v>10.366666666666667</c:v>
                </c:pt>
                <c:pt idx="623">
                  <c:v>10.383333333333333</c:v>
                </c:pt>
                <c:pt idx="624">
                  <c:v>10.4</c:v>
                </c:pt>
                <c:pt idx="625">
                  <c:v>10.416666666666666</c:v>
                </c:pt>
                <c:pt idx="626">
                  <c:v>10.433333333333334</c:v>
                </c:pt>
                <c:pt idx="627">
                  <c:v>10.45</c:v>
                </c:pt>
                <c:pt idx="628">
                  <c:v>10.466666666666667</c:v>
                </c:pt>
                <c:pt idx="629">
                  <c:v>10.483333333333333</c:v>
                </c:pt>
                <c:pt idx="630">
                  <c:v>10.5</c:v>
                </c:pt>
                <c:pt idx="631">
                  <c:v>10.516666666666667</c:v>
                </c:pt>
                <c:pt idx="632">
                  <c:v>10.533333333333333</c:v>
                </c:pt>
                <c:pt idx="633">
                  <c:v>10.55</c:v>
                </c:pt>
                <c:pt idx="634">
                  <c:v>10.566666666666666</c:v>
                </c:pt>
                <c:pt idx="635">
                  <c:v>10.583333333333334</c:v>
                </c:pt>
                <c:pt idx="636">
                  <c:v>10.6</c:v>
                </c:pt>
                <c:pt idx="637">
                  <c:v>10.616666666666667</c:v>
                </c:pt>
                <c:pt idx="638">
                  <c:v>10.633333333333333</c:v>
                </c:pt>
                <c:pt idx="639">
                  <c:v>10.65</c:v>
                </c:pt>
                <c:pt idx="640">
                  <c:v>10.666666666666666</c:v>
                </c:pt>
                <c:pt idx="641">
                  <c:v>10.683333333333334</c:v>
                </c:pt>
                <c:pt idx="642">
                  <c:v>10.7</c:v>
                </c:pt>
                <c:pt idx="643">
                  <c:v>10.716666666666667</c:v>
                </c:pt>
                <c:pt idx="644">
                  <c:v>10.733333333333333</c:v>
                </c:pt>
                <c:pt idx="645">
                  <c:v>10.75</c:v>
                </c:pt>
                <c:pt idx="646">
                  <c:v>10.766666666666667</c:v>
                </c:pt>
                <c:pt idx="647">
                  <c:v>10.783333333333333</c:v>
                </c:pt>
                <c:pt idx="648">
                  <c:v>10.8</c:v>
                </c:pt>
                <c:pt idx="649">
                  <c:v>10.816666666666666</c:v>
                </c:pt>
                <c:pt idx="650">
                  <c:v>10.833333333333334</c:v>
                </c:pt>
                <c:pt idx="651">
                  <c:v>10.85</c:v>
                </c:pt>
                <c:pt idx="652">
                  <c:v>10.866666666666667</c:v>
                </c:pt>
                <c:pt idx="653">
                  <c:v>10.883333333333333</c:v>
                </c:pt>
                <c:pt idx="654">
                  <c:v>10.9</c:v>
                </c:pt>
                <c:pt idx="655">
                  <c:v>10.916666666666666</c:v>
                </c:pt>
                <c:pt idx="656">
                  <c:v>10.933333333333334</c:v>
                </c:pt>
                <c:pt idx="657">
                  <c:v>10.95</c:v>
                </c:pt>
                <c:pt idx="658">
                  <c:v>10.966666666666667</c:v>
                </c:pt>
                <c:pt idx="659">
                  <c:v>10.983333333333333</c:v>
                </c:pt>
                <c:pt idx="660">
                  <c:v>11</c:v>
                </c:pt>
                <c:pt idx="661">
                  <c:v>11.016666666666667</c:v>
                </c:pt>
                <c:pt idx="662">
                  <c:v>11.033333333333333</c:v>
                </c:pt>
                <c:pt idx="663">
                  <c:v>11.05</c:v>
                </c:pt>
                <c:pt idx="664">
                  <c:v>11.066666666666666</c:v>
                </c:pt>
                <c:pt idx="665">
                  <c:v>11.083333333333334</c:v>
                </c:pt>
                <c:pt idx="666">
                  <c:v>11.1</c:v>
                </c:pt>
                <c:pt idx="667">
                  <c:v>11.116666666666667</c:v>
                </c:pt>
                <c:pt idx="668">
                  <c:v>11.133333333333333</c:v>
                </c:pt>
                <c:pt idx="669">
                  <c:v>11.15</c:v>
                </c:pt>
                <c:pt idx="670">
                  <c:v>11.166666666666666</c:v>
                </c:pt>
                <c:pt idx="671">
                  <c:v>11.183333333333334</c:v>
                </c:pt>
                <c:pt idx="672">
                  <c:v>11.2</c:v>
                </c:pt>
                <c:pt idx="673">
                  <c:v>11.216666666666667</c:v>
                </c:pt>
                <c:pt idx="674">
                  <c:v>11.233333333333333</c:v>
                </c:pt>
                <c:pt idx="675">
                  <c:v>11.25</c:v>
                </c:pt>
                <c:pt idx="676">
                  <c:v>11.266666666666667</c:v>
                </c:pt>
                <c:pt idx="677">
                  <c:v>11.283333333333333</c:v>
                </c:pt>
                <c:pt idx="678">
                  <c:v>11.3</c:v>
                </c:pt>
                <c:pt idx="679">
                  <c:v>11.316666666666666</c:v>
                </c:pt>
                <c:pt idx="680">
                  <c:v>11.333333333333334</c:v>
                </c:pt>
                <c:pt idx="681">
                  <c:v>11.35</c:v>
                </c:pt>
                <c:pt idx="682">
                  <c:v>11.366666666666667</c:v>
                </c:pt>
                <c:pt idx="683">
                  <c:v>11.383333333333333</c:v>
                </c:pt>
                <c:pt idx="684">
                  <c:v>11.4</c:v>
                </c:pt>
                <c:pt idx="685">
                  <c:v>11.416666666666666</c:v>
                </c:pt>
                <c:pt idx="686">
                  <c:v>11.433333333333334</c:v>
                </c:pt>
                <c:pt idx="687">
                  <c:v>11.45</c:v>
                </c:pt>
                <c:pt idx="688">
                  <c:v>11.466666666666667</c:v>
                </c:pt>
                <c:pt idx="689">
                  <c:v>11.483333333333333</c:v>
                </c:pt>
                <c:pt idx="690">
                  <c:v>11.5</c:v>
                </c:pt>
                <c:pt idx="691">
                  <c:v>11.516666666666667</c:v>
                </c:pt>
                <c:pt idx="692">
                  <c:v>11.533333333333333</c:v>
                </c:pt>
                <c:pt idx="693">
                  <c:v>11.55</c:v>
                </c:pt>
                <c:pt idx="694">
                  <c:v>11.566666666666666</c:v>
                </c:pt>
                <c:pt idx="695">
                  <c:v>11.583333333333334</c:v>
                </c:pt>
                <c:pt idx="696">
                  <c:v>11.6</c:v>
                </c:pt>
                <c:pt idx="697">
                  <c:v>11.616666666666667</c:v>
                </c:pt>
                <c:pt idx="698">
                  <c:v>11.633333333333333</c:v>
                </c:pt>
                <c:pt idx="699">
                  <c:v>11.65</c:v>
                </c:pt>
                <c:pt idx="700">
                  <c:v>11.666666666666666</c:v>
                </c:pt>
                <c:pt idx="701">
                  <c:v>11.683333333333334</c:v>
                </c:pt>
                <c:pt idx="702">
                  <c:v>11.7</c:v>
                </c:pt>
                <c:pt idx="703">
                  <c:v>11.716666666666667</c:v>
                </c:pt>
                <c:pt idx="704">
                  <c:v>11.733333333333333</c:v>
                </c:pt>
                <c:pt idx="705">
                  <c:v>11.75</c:v>
                </c:pt>
                <c:pt idx="706">
                  <c:v>11.766666666666667</c:v>
                </c:pt>
                <c:pt idx="707">
                  <c:v>11.783333333333333</c:v>
                </c:pt>
                <c:pt idx="708">
                  <c:v>11.8</c:v>
                </c:pt>
                <c:pt idx="709">
                  <c:v>11.816666666666666</c:v>
                </c:pt>
                <c:pt idx="710">
                  <c:v>11.833333333333334</c:v>
                </c:pt>
                <c:pt idx="711">
                  <c:v>11.85</c:v>
                </c:pt>
                <c:pt idx="712">
                  <c:v>11.866666666666667</c:v>
                </c:pt>
                <c:pt idx="713">
                  <c:v>11.883333333333333</c:v>
                </c:pt>
                <c:pt idx="714">
                  <c:v>11.9</c:v>
                </c:pt>
                <c:pt idx="715">
                  <c:v>11.916666666666666</c:v>
                </c:pt>
                <c:pt idx="716">
                  <c:v>11.933333333333334</c:v>
                </c:pt>
                <c:pt idx="717">
                  <c:v>11.95</c:v>
                </c:pt>
                <c:pt idx="718">
                  <c:v>11.966666666666667</c:v>
                </c:pt>
                <c:pt idx="719">
                  <c:v>11.983333333333333</c:v>
                </c:pt>
                <c:pt idx="720">
                  <c:v>12</c:v>
                </c:pt>
                <c:pt idx="721">
                  <c:v>12.016666666666667</c:v>
                </c:pt>
                <c:pt idx="722">
                  <c:v>12.033333333333333</c:v>
                </c:pt>
                <c:pt idx="723">
                  <c:v>12.05</c:v>
                </c:pt>
                <c:pt idx="724">
                  <c:v>12.066666666666666</c:v>
                </c:pt>
                <c:pt idx="725">
                  <c:v>12.083333333333334</c:v>
                </c:pt>
                <c:pt idx="726">
                  <c:v>12.1</c:v>
                </c:pt>
                <c:pt idx="727">
                  <c:v>12.116666666666667</c:v>
                </c:pt>
                <c:pt idx="728">
                  <c:v>12.133333333333333</c:v>
                </c:pt>
                <c:pt idx="729">
                  <c:v>12.15</c:v>
                </c:pt>
                <c:pt idx="730">
                  <c:v>12.166666666666666</c:v>
                </c:pt>
                <c:pt idx="731">
                  <c:v>12.183333333333334</c:v>
                </c:pt>
                <c:pt idx="732">
                  <c:v>12.2</c:v>
                </c:pt>
                <c:pt idx="733">
                  <c:v>12.216666666666667</c:v>
                </c:pt>
                <c:pt idx="734">
                  <c:v>12.233333333333333</c:v>
                </c:pt>
                <c:pt idx="735">
                  <c:v>12.25</c:v>
                </c:pt>
                <c:pt idx="736">
                  <c:v>12.266666666666667</c:v>
                </c:pt>
                <c:pt idx="737">
                  <c:v>12.283333333333333</c:v>
                </c:pt>
                <c:pt idx="738">
                  <c:v>12.3</c:v>
                </c:pt>
                <c:pt idx="739">
                  <c:v>12.316666666666666</c:v>
                </c:pt>
                <c:pt idx="740">
                  <c:v>12.333333333333334</c:v>
                </c:pt>
                <c:pt idx="741">
                  <c:v>12.35</c:v>
                </c:pt>
                <c:pt idx="742">
                  <c:v>12.366666666666667</c:v>
                </c:pt>
                <c:pt idx="743">
                  <c:v>12.383333333333333</c:v>
                </c:pt>
                <c:pt idx="744">
                  <c:v>12.4</c:v>
                </c:pt>
                <c:pt idx="745">
                  <c:v>12.416666666666666</c:v>
                </c:pt>
                <c:pt idx="746">
                  <c:v>12.433333333333334</c:v>
                </c:pt>
                <c:pt idx="747">
                  <c:v>12.45</c:v>
                </c:pt>
                <c:pt idx="748">
                  <c:v>12.466666666666667</c:v>
                </c:pt>
                <c:pt idx="749">
                  <c:v>12.483333333333333</c:v>
                </c:pt>
                <c:pt idx="750">
                  <c:v>12.5</c:v>
                </c:pt>
                <c:pt idx="751">
                  <c:v>12.516666666666667</c:v>
                </c:pt>
                <c:pt idx="752">
                  <c:v>12.533333333333333</c:v>
                </c:pt>
                <c:pt idx="753">
                  <c:v>12.55</c:v>
                </c:pt>
                <c:pt idx="754">
                  <c:v>12.566666666666666</c:v>
                </c:pt>
                <c:pt idx="755">
                  <c:v>12.583333333333334</c:v>
                </c:pt>
                <c:pt idx="756">
                  <c:v>12.6</c:v>
                </c:pt>
                <c:pt idx="757">
                  <c:v>12.616666666666667</c:v>
                </c:pt>
                <c:pt idx="758">
                  <c:v>12.633333333333333</c:v>
                </c:pt>
                <c:pt idx="759">
                  <c:v>12.65</c:v>
                </c:pt>
                <c:pt idx="760">
                  <c:v>12.666666666666666</c:v>
                </c:pt>
                <c:pt idx="761">
                  <c:v>12.683333333333334</c:v>
                </c:pt>
                <c:pt idx="762">
                  <c:v>12.7</c:v>
                </c:pt>
                <c:pt idx="763">
                  <c:v>12.716666666666667</c:v>
                </c:pt>
                <c:pt idx="764">
                  <c:v>12.733333333333333</c:v>
                </c:pt>
                <c:pt idx="765">
                  <c:v>12.75</c:v>
                </c:pt>
                <c:pt idx="766">
                  <c:v>12.766666666666667</c:v>
                </c:pt>
                <c:pt idx="767">
                  <c:v>12.783333333333333</c:v>
                </c:pt>
                <c:pt idx="768">
                  <c:v>12.8</c:v>
                </c:pt>
                <c:pt idx="769">
                  <c:v>12.816666666666666</c:v>
                </c:pt>
                <c:pt idx="770">
                  <c:v>12.833333333333334</c:v>
                </c:pt>
                <c:pt idx="771">
                  <c:v>12.85</c:v>
                </c:pt>
                <c:pt idx="772">
                  <c:v>12.866666666666667</c:v>
                </c:pt>
                <c:pt idx="773">
                  <c:v>12.883333333333333</c:v>
                </c:pt>
                <c:pt idx="774">
                  <c:v>12.9</c:v>
                </c:pt>
                <c:pt idx="775">
                  <c:v>12.916666666666666</c:v>
                </c:pt>
                <c:pt idx="776">
                  <c:v>12.933333333333334</c:v>
                </c:pt>
                <c:pt idx="777">
                  <c:v>12.95</c:v>
                </c:pt>
                <c:pt idx="778">
                  <c:v>12.966666666666667</c:v>
                </c:pt>
                <c:pt idx="779">
                  <c:v>12.983333333333333</c:v>
                </c:pt>
                <c:pt idx="780">
                  <c:v>13</c:v>
                </c:pt>
                <c:pt idx="781">
                  <c:v>13.016666666666667</c:v>
                </c:pt>
                <c:pt idx="782">
                  <c:v>13.033333333333333</c:v>
                </c:pt>
                <c:pt idx="783">
                  <c:v>13.05</c:v>
                </c:pt>
                <c:pt idx="784">
                  <c:v>13.066666666666666</c:v>
                </c:pt>
                <c:pt idx="785">
                  <c:v>13.083333333333334</c:v>
                </c:pt>
                <c:pt idx="786">
                  <c:v>13.1</c:v>
                </c:pt>
                <c:pt idx="787">
                  <c:v>13.116666666666667</c:v>
                </c:pt>
                <c:pt idx="788">
                  <c:v>13.133333333333333</c:v>
                </c:pt>
                <c:pt idx="789">
                  <c:v>13.15</c:v>
                </c:pt>
                <c:pt idx="790">
                  <c:v>13.166666666666666</c:v>
                </c:pt>
                <c:pt idx="791">
                  <c:v>13.183333333333334</c:v>
                </c:pt>
                <c:pt idx="792">
                  <c:v>13.2</c:v>
                </c:pt>
                <c:pt idx="793">
                  <c:v>13.216666666666667</c:v>
                </c:pt>
                <c:pt idx="794">
                  <c:v>13.233333333333333</c:v>
                </c:pt>
                <c:pt idx="795">
                  <c:v>13.25</c:v>
                </c:pt>
                <c:pt idx="796">
                  <c:v>13.266666666666667</c:v>
                </c:pt>
                <c:pt idx="797">
                  <c:v>13.283333333333333</c:v>
                </c:pt>
                <c:pt idx="798">
                  <c:v>13.3</c:v>
                </c:pt>
                <c:pt idx="799">
                  <c:v>13.316666666666666</c:v>
                </c:pt>
                <c:pt idx="800">
                  <c:v>13.333333333333334</c:v>
                </c:pt>
                <c:pt idx="801">
                  <c:v>13.35</c:v>
                </c:pt>
                <c:pt idx="802">
                  <c:v>13.366666666666667</c:v>
                </c:pt>
                <c:pt idx="803">
                  <c:v>13.383333333333333</c:v>
                </c:pt>
                <c:pt idx="804">
                  <c:v>13.4</c:v>
                </c:pt>
                <c:pt idx="805">
                  <c:v>13.416666666666666</c:v>
                </c:pt>
                <c:pt idx="806">
                  <c:v>13.433333333333334</c:v>
                </c:pt>
                <c:pt idx="807">
                  <c:v>13.45</c:v>
                </c:pt>
                <c:pt idx="808">
                  <c:v>13.466666666666667</c:v>
                </c:pt>
                <c:pt idx="809">
                  <c:v>13.483333333333333</c:v>
                </c:pt>
                <c:pt idx="810">
                  <c:v>13.5</c:v>
                </c:pt>
                <c:pt idx="811">
                  <c:v>13.516666666666667</c:v>
                </c:pt>
                <c:pt idx="812">
                  <c:v>13.533333333333333</c:v>
                </c:pt>
                <c:pt idx="813">
                  <c:v>13.55</c:v>
                </c:pt>
                <c:pt idx="814">
                  <c:v>13.566666666666666</c:v>
                </c:pt>
                <c:pt idx="815">
                  <c:v>13.583333333333334</c:v>
                </c:pt>
                <c:pt idx="816">
                  <c:v>13.6</c:v>
                </c:pt>
                <c:pt idx="817">
                  <c:v>13.616666666666667</c:v>
                </c:pt>
                <c:pt idx="818">
                  <c:v>13.633333333333333</c:v>
                </c:pt>
                <c:pt idx="819">
                  <c:v>13.65</c:v>
                </c:pt>
                <c:pt idx="820">
                  <c:v>13.666666666666666</c:v>
                </c:pt>
                <c:pt idx="821">
                  <c:v>13.683333333333334</c:v>
                </c:pt>
                <c:pt idx="822">
                  <c:v>13.7</c:v>
                </c:pt>
                <c:pt idx="823">
                  <c:v>13.716666666666667</c:v>
                </c:pt>
                <c:pt idx="824">
                  <c:v>13.733333333333333</c:v>
                </c:pt>
                <c:pt idx="825">
                  <c:v>13.75</c:v>
                </c:pt>
                <c:pt idx="826">
                  <c:v>13.766666666666667</c:v>
                </c:pt>
                <c:pt idx="827">
                  <c:v>13.783333333333333</c:v>
                </c:pt>
                <c:pt idx="828">
                  <c:v>13.8</c:v>
                </c:pt>
                <c:pt idx="829">
                  <c:v>13.816666666666666</c:v>
                </c:pt>
                <c:pt idx="830">
                  <c:v>13.833333333333334</c:v>
                </c:pt>
                <c:pt idx="831">
                  <c:v>13.85</c:v>
                </c:pt>
                <c:pt idx="832">
                  <c:v>13.866666666666667</c:v>
                </c:pt>
                <c:pt idx="833">
                  <c:v>13.883333333333333</c:v>
                </c:pt>
                <c:pt idx="834">
                  <c:v>13.9</c:v>
                </c:pt>
                <c:pt idx="835">
                  <c:v>13.916666666666666</c:v>
                </c:pt>
                <c:pt idx="836">
                  <c:v>13.933333333333334</c:v>
                </c:pt>
                <c:pt idx="837">
                  <c:v>13.95</c:v>
                </c:pt>
                <c:pt idx="838">
                  <c:v>13.966666666666667</c:v>
                </c:pt>
                <c:pt idx="839">
                  <c:v>13.983333333333333</c:v>
                </c:pt>
                <c:pt idx="840">
                  <c:v>14</c:v>
                </c:pt>
                <c:pt idx="841">
                  <c:v>14.016666666666667</c:v>
                </c:pt>
                <c:pt idx="842">
                  <c:v>14.033333333333333</c:v>
                </c:pt>
                <c:pt idx="843">
                  <c:v>14.05</c:v>
                </c:pt>
                <c:pt idx="844">
                  <c:v>14.066666666666666</c:v>
                </c:pt>
                <c:pt idx="845">
                  <c:v>14.083333333333334</c:v>
                </c:pt>
                <c:pt idx="846">
                  <c:v>14.1</c:v>
                </c:pt>
                <c:pt idx="847">
                  <c:v>14.116666666666667</c:v>
                </c:pt>
                <c:pt idx="848">
                  <c:v>14.133333333333333</c:v>
                </c:pt>
                <c:pt idx="849">
                  <c:v>14.15</c:v>
                </c:pt>
                <c:pt idx="850">
                  <c:v>14.166666666666666</c:v>
                </c:pt>
                <c:pt idx="851">
                  <c:v>14.183333333333334</c:v>
                </c:pt>
                <c:pt idx="852">
                  <c:v>14.2</c:v>
                </c:pt>
                <c:pt idx="853">
                  <c:v>14.216666666666667</c:v>
                </c:pt>
                <c:pt idx="854">
                  <c:v>14.233333333333333</c:v>
                </c:pt>
                <c:pt idx="855">
                  <c:v>14.25</c:v>
                </c:pt>
                <c:pt idx="856">
                  <c:v>14.266666666666667</c:v>
                </c:pt>
                <c:pt idx="857">
                  <c:v>14.283333333333333</c:v>
                </c:pt>
                <c:pt idx="858">
                  <c:v>14.3</c:v>
                </c:pt>
                <c:pt idx="859">
                  <c:v>14.316666666666666</c:v>
                </c:pt>
                <c:pt idx="860">
                  <c:v>14.333333333333334</c:v>
                </c:pt>
                <c:pt idx="861">
                  <c:v>14.35</c:v>
                </c:pt>
                <c:pt idx="862">
                  <c:v>14.366666666666667</c:v>
                </c:pt>
                <c:pt idx="863">
                  <c:v>14.383333333333333</c:v>
                </c:pt>
                <c:pt idx="864">
                  <c:v>14.4</c:v>
                </c:pt>
                <c:pt idx="865">
                  <c:v>14.416666666666666</c:v>
                </c:pt>
                <c:pt idx="866">
                  <c:v>14.433333333333334</c:v>
                </c:pt>
                <c:pt idx="867">
                  <c:v>14.45</c:v>
                </c:pt>
                <c:pt idx="868">
                  <c:v>14.466666666666667</c:v>
                </c:pt>
                <c:pt idx="869">
                  <c:v>14.483333333333333</c:v>
                </c:pt>
                <c:pt idx="870">
                  <c:v>14.5</c:v>
                </c:pt>
                <c:pt idx="871">
                  <c:v>14.516666666666667</c:v>
                </c:pt>
                <c:pt idx="872">
                  <c:v>14.533333333333333</c:v>
                </c:pt>
                <c:pt idx="873">
                  <c:v>14.55</c:v>
                </c:pt>
                <c:pt idx="874">
                  <c:v>14.566666666666666</c:v>
                </c:pt>
                <c:pt idx="875">
                  <c:v>14.583333333333334</c:v>
                </c:pt>
                <c:pt idx="876">
                  <c:v>14.6</c:v>
                </c:pt>
                <c:pt idx="877">
                  <c:v>14.616666666666667</c:v>
                </c:pt>
                <c:pt idx="878">
                  <c:v>14.633333333333333</c:v>
                </c:pt>
                <c:pt idx="879">
                  <c:v>14.65</c:v>
                </c:pt>
                <c:pt idx="880">
                  <c:v>14.666666666666666</c:v>
                </c:pt>
                <c:pt idx="881">
                  <c:v>14.683333333333334</c:v>
                </c:pt>
                <c:pt idx="882">
                  <c:v>14.7</c:v>
                </c:pt>
                <c:pt idx="883">
                  <c:v>14.716666666666667</c:v>
                </c:pt>
                <c:pt idx="884">
                  <c:v>14.733333333333333</c:v>
                </c:pt>
                <c:pt idx="885">
                  <c:v>14.75</c:v>
                </c:pt>
                <c:pt idx="886">
                  <c:v>14.766666666666667</c:v>
                </c:pt>
                <c:pt idx="887">
                  <c:v>14.783333333333333</c:v>
                </c:pt>
                <c:pt idx="888">
                  <c:v>14.8</c:v>
                </c:pt>
                <c:pt idx="889">
                  <c:v>14.816666666666666</c:v>
                </c:pt>
                <c:pt idx="890">
                  <c:v>14.833333333333334</c:v>
                </c:pt>
                <c:pt idx="891">
                  <c:v>14.85</c:v>
                </c:pt>
                <c:pt idx="892">
                  <c:v>14.866666666666667</c:v>
                </c:pt>
                <c:pt idx="893">
                  <c:v>14.883333333333333</c:v>
                </c:pt>
                <c:pt idx="894">
                  <c:v>14.9</c:v>
                </c:pt>
                <c:pt idx="895">
                  <c:v>14.916666666666666</c:v>
                </c:pt>
                <c:pt idx="896">
                  <c:v>14.933333333333334</c:v>
                </c:pt>
                <c:pt idx="897">
                  <c:v>14.95</c:v>
                </c:pt>
                <c:pt idx="898">
                  <c:v>14.966666666666667</c:v>
                </c:pt>
                <c:pt idx="899">
                  <c:v>14.983333333333333</c:v>
                </c:pt>
                <c:pt idx="900">
                  <c:v>15</c:v>
                </c:pt>
                <c:pt idx="901">
                  <c:v>15.016666666666667</c:v>
                </c:pt>
                <c:pt idx="902">
                  <c:v>15.033333333333333</c:v>
                </c:pt>
                <c:pt idx="903">
                  <c:v>15.05</c:v>
                </c:pt>
                <c:pt idx="904">
                  <c:v>15.066666666666666</c:v>
                </c:pt>
                <c:pt idx="905">
                  <c:v>15.083333333333334</c:v>
                </c:pt>
                <c:pt idx="906">
                  <c:v>15.1</c:v>
                </c:pt>
                <c:pt idx="907">
                  <c:v>15.116666666666667</c:v>
                </c:pt>
                <c:pt idx="908">
                  <c:v>15.133333333333333</c:v>
                </c:pt>
                <c:pt idx="909">
                  <c:v>15.15</c:v>
                </c:pt>
                <c:pt idx="910">
                  <c:v>15.166666666666666</c:v>
                </c:pt>
                <c:pt idx="911">
                  <c:v>15.183333333333334</c:v>
                </c:pt>
                <c:pt idx="912">
                  <c:v>15.2</c:v>
                </c:pt>
                <c:pt idx="913">
                  <c:v>15.216666666666667</c:v>
                </c:pt>
                <c:pt idx="914">
                  <c:v>15.233333333333333</c:v>
                </c:pt>
                <c:pt idx="915">
                  <c:v>15.25</c:v>
                </c:pt>
                <c:pt idx="916">
                  <c:v>15.266666666666667</c:v>
                </c:pt>
                <c:pt idx="917">
                  <c:v>15.283333333333333</c:v>
                </c:pt>
                <c:pt idx="918">
                  <c:v>15.3</c:v>
                </c:pt>
                <c:pt idx="919">
                  <c:v>15.316666666666666</c:v>
                </c:pt>
                <c:pt idx="920">
                  <c:v>15.333333333333334</c:v>
                </c:pt>
                <c:pt idx="921">
                  <c:v>15.35</c:v>
                </c:pt>
                <c:pt idx="922">
                  <c:v>15.366666666666667</c:v>
                </c:pt>
                <c:pt idx="923">
                  <c:v>15.383333333333333</c:v>
                </c:pt>
                <c:pt idx="924">
                  <c:v>15.4</c:v>
                </c:pt>
                <c:pt idx="925">
                  <c:v>15.416666666666666</c:v>
                </c:pt>
                <c:pt idx="926">
                  <c:v>15.433333333333334</c:v>
                </c:pt>
                <c:pt idx="927">
                  <c:v>15.45</c:v>
                </c:pt>
                <c:pt idx="928">
                  <c:v>15.466666666666667</c:v>
                </c:pt>
                <c:pt idx="929">
                  <c:v>15.483333333333333</c:v>
                </c:pt>
                <c:pt idx="930">
                  <c:v>15.5</c:v>
                </c:pt>
                <c:pt idx="931">
                  <c:v>15.516666666666667</c:v>
                </c:pt>
                <c:pt idx="932">
                  <c:v>15.533333333333333</c:v>
                </c:pt>
                <c:pt idx="933">
                  <c:v>15.55</c:v>
                </c:pt>
                <c:pt idx="934">
                  <c:v>15.566666666666666</c:v>
                </c:pt>
                <c:pt idx="935">
                  <c:v>15.583333333333334</c:v>
                </c:pt>
                <c:pt idx="936">
                  <c:v>15.6</c:v>
                </c:pt>
                <c:pt idx="937">
                  <c:v>15.616666666666667</c:v>
                </c:pt>
                <c:pt idx="938">
                  <c:v>15.633333333333333</c:v>
                </c:pt>
                <c:pt idx="939">
                  <c:v>15.65</c:v>
                </c:pt>
                <c:pt idx="940">
                  <c:v>15.666666666666666</c:v>
                </c:pt>
                <c:pt idx="941">
                  <c:v>15.683333333333334</c:v>
                </c:pt>
                <c:pt idx="942">
                  <c:v>15.7</c:v>
                </c:pt>
                <c:pt idx="943">
                  <c:v>15.716666666666667</c:v>
                </c:pt>
                <c:pt idx="944">
                  <c:v>15.733333333333333</c:v>
                </c:pt>
                <c:pt idx="945">
                  <c:v>15.75</c:v>
                </c:pt>
                <c:pt idx="946">
                  <c:v>15.766666666666667</c:v>
                </c:pt>
                <c:pt idx="947">
                  <c:v>15.783333333333333</c:v>
                </c:pt>
                <c:pt idx="948">
                  <c:v>15.8</c:v>
                </c:pt>
                <c:pt idx="949">
                  <c:v>15.816666666666666</c:v>
                </c:pt>
                <c:pt idx="950">
                  <c:v>15.833333333333334</c:v>
                </c:pt>
                <c:pt idx="951">
                  <c:v>15.85</c:v>
                </c:pt>
                <c:pt idx="952">
                  <c:v>15.866666666666667</c:v>
                </c:pt>
                <c:pt idx="953">
                  <c:v>15.883333333333333</c:v>
                </c:pt>
                <c:pt idx="954">
                  <c:v>15.9</c:v>
                </c:pt>
                <c:pt idx="955">
                  <c:v>15.916666666666666</c:v>
                </c:pt>
                <c:pt idx="956">
                  <c:v>15.933333333333334</c:v>
                </c:pt>
                <c:pt idx="957">
                  <c:v>15.95</c:v>
                </c:pt>
                <c:pt idx="958">
                  <c:v>15.966666666666667</c:v>
                </c:pt>
                <c:pt idx="959">
                  <c:v>15.983333333333333</c:v>
                </c:pt>
                <c:pt idx="960">
                  <c:v>16</c:v>
                </c:pt>
                <c:pt idx="961">
                  <c:v>16.016666666666666</c:v>
                </c:pt>
                <c:pt idx="962">
                  <c:v>16.033333333333335</c:v>
                </c:pt>
                <c:pt idx="963">
                  <c:v>16.05</c:v>
                </c:pt>
                <c:pt idx="964">
                  <c:v>16.066666666666666</c:v>
                </c:pt>
                <c:pt idx="965">
                  <c:v>16.083333333333332</c:v>
                </c:pt>
                <c:pt idx="966">
                  <c:v>16.100000000000001</c:v>
                </c:pt>
                <c:pt idx="967">
                  <c:v>16.116666666666667</c:v>
                </c:pt>
                <c:pt idx="968">
                  <c:v>16.133333333333333</c:v>
                </c:pt>
                <c:pt idx="969">
                  <c:v>16.149999999999999</c:v>
                </c:pt>
                <c:pt idx="970">
                  <c:v>16.166666666666668</c:v>
                </c:pt>
                <c:pt idx="971">
                  <c:v>16.183333333333334</c:v>
                </c:pt>
                <c:pt idx="972">
                  <c:v>16.2</c:v>
                </c:pt>
                <c:pt idx="973">
                  <c:v>16.216666666666665</c:v>
                </c:pt>
                <c:pt idx="974">
                  <c:v>16.233333333333334</c:v>
                </c:pt>
                <c:pt idx="975">
                  <c:v>16.25</c:v>
                </c:pt>
                <c:pt idx="976">
                  <c:v>16.266666666666666</c:v>
                </c:pt>
                <c:pt idx="977">
                  <c:v>16.283333333333335</c:v>
                </c:pt>
                <c:pt idx="978">
                  <c:v>16.3</c:v>
                </c:pt>
                <c:pt idx="979">
                  <c:v>16.316666666666666</c:v>
                </c:pt>
                <c:pt idx="980">
                  <c:v>16.333333333333332</c:v>
                </c:pt>
                <c:pt idx="981">
                  <c:v>16.350000000000001</c:v>
                </c:pt>
                <c:pt idx="982">
                  <c:v>16.366666666666667</c:v>
                </c:pt>
                <c:pt idx="983">
                  <c:v>16.383333333333333</c:v>
                </c:pt>
                <c:pt idx="984">
                  <c:v>16.399999999999999</c:v>
                </c:pt>
                <c:pt idx="985">
                  <c:v>16.416666666666668</c:v>
                </c:pt>
                <c:pt idx="986">
                  <c:v>16.433333333333334</c:v>
                </c:pt>
                <c:pt idx="987">
                  <c:v>16.45</c:v>
                </c:pt>
                <c:pt idx="988">
                  <c:v>16.466666666666665</c:v>
                </c:pt>
                <c:pt idx="989">
                  <c:v>16.483333333333334</c:v>
                </c:pt>
                <c:pt idx="990">
                  <c:v>16.5</c:v>
                </c:pt>
                <c:pt idx="991">
                  <c:v>16.516666666666666</c:v>
                </c:pt>
                <c:pt idx="992">
                  <c:v>16.533333333333335</c:v>
                </c:pt>
                <c:pt idx="993">
                  <c:v>16.55</c:v>
                </c:pt>
                <c:pt idx="994">
                  <c:v>16.566666666666666</c:v>
                </c:pt>
                <c:pt idx="995">
                  <c:v>16.583333333333332</c:v>
                </c:pt>
                <c:pt idx="996">
                  <c:v>16.600000000000001</c:v>
                </c:pt>
                <c:pt idx="997">
                  <c:v>16.616666666666667</c:v>
                </c:pt>
                <c:pt idx="998">
                  <c:v>16.633333333333333</c:v>
                </c:pt>
                <c:pt idx="999">
                  <c:v>16.649999999999999</c:v>
                </c:pt>
                <c:pt idx="1000">
                  <c:v>16.666666666666668</c:v>
                </c:pt>
                <c:pt idx="1001">
                  <c:v>16.683333333333334</c:v>
                </c:pt>
                <c:pt idx="1002">
                  <c:v>16.7</c:v>
                </c:pt>
                <c:pt idx="1003">
                  <c:v>16.716666666666665</c:v>
                </c:pt>
                <c:pt idx="1004">
                  <c:v>16.733333333333334</c:v>
                </c:pt>
                <c:pt idx="1005">
                  <c:v>16.75</c:v>
                </c:pt>
                <c:pt idx="1006">
                  <c:v>16.766666666666666</c:v>
                </c:pt>
                <c:pt idx="1007">
                  <c:v>16.783333333333335</c:v>
                </c:pt>
                <c:pt idx="1008">
                  <c:v>16.8</c:v>
                </c:pt>
                <c:pt idx="1009">
                  <c:v>16.816666666666666</c:v>
                </c:pt>
                <c:pt idx="1010">
                  <c:v>16.833333333333332</c:v>
                </c:pt>
                <c:pt idx="1011">
                  <c:v>16.850000000000001</c:v>
                </c:pt>
                <c:pt idx="1012">
                  <c:v>16.866666666666667</c:v>
                </c:pt>
                <c:pt idx="1013">
                  <c:v>16.883333333333333</c:v>
                </c:pt>
                <c:pt idx="1014">
                  <c:v>16.899999999999999</c:v>
                </c:pt>
                <c:pt idx="1015">
                  <c:v>16.916666666666668</c:v>
                </c:pt>
                <c:pt idx="1016">
                  <c:v>16.933333333333334</c:v>
                </c:pt>
                <c:pt idx="1017">
                  <c:v>16.95</c:v>
                </c:pt>
                <c:pt idx="1018">
                  <c:v>16.966666666666665</c:v>
                </c:pt>
                <c:pt idx="1019">
                  <c:v>16.983333333333334</c:v>
                </c:pt>
                <c:pt idx="1020">
                  <c:v>17</c:v>
                </c:pt>
                <c:pt idx="1021">
                  <c:v>17.016666666666666</c:v>
                </c:pt>
                <c:pt idx="1022">
                  <c:v>17.033333333333335</c:v>
                </c:pt>
                <c:pt idx="1023">
                  <c:v>17.05</c:v>
                </c:pt>
                <c:pt idx="1024">
                  <c:v>17.066666666666666</c:v>
                </c:pt>
                <c:pt idx="1025">
                  <c:v>17.083333333333332</c:v>
                </c:pt>
                <c:pt idx="1026">
                  <c:v>17.100000000000001</c:v>
                </c:pt>
                <c:pt idx="1027">
                  <c:v>17.116666666666667</c:v>
                </c:pt>
                <c:pt idx="1028">
                  <c:v>17.133333333333333</c:v>
                </c:pt>
                <c:pt idx="1029">
                  <c:v>17.149999999999999</c:v>
                </c:pt>
                <c:pt idx="1030">
                  <c:v>17.166666666666668</c:v>
                </c:pt>
                <c:pt idx="1031">
                  <c:v>17.183333333333334</c:v>
                </c:pt>
                <c:pt idx="1032">
                  <c:v>17.2</c:v>
                </c:pt>
                <c:pt idx="1033">
                  <c:v>17.216666666666665</c:v>
                </c:pt>
                <c:pt idx="1034">
                  <c:v>17.233333333333334</c:v>
                </c:pt>
                <c:pt idx="1035">
                  <c:v>17.25</c:v>
                </c:pt>
                <c:pt idx="1036">
                  <c:v>17.266666666666666</c:v>
                </c:pt>
                <c:pt idx="1037">
                  <c:v>17.283333333333335</c:v>
                </c:pt>
                <c:pt idx="1038">
                  <c:v>17.3</c:v>
                </c:pt>
                <c:pt idx="1039">
                  <c:v>17.316666666666666</c:v>
                </c:pt>
                <c:pt idx="1040">
                  <c:v>17.333333333333332</c:v>
                </c:pt>
                <c:pt idx="1041">
                  <c:v>17.350000000000001</c:v>
                </c:pt>
                <c:pt idx="1042">
                  <c:v>17.366666666666667</c:v>
                </c:pt>
                <c:pt idx="1043">
                  <c:v>17.383333333333333</c:v>
                </c:pt>
                <c:pt idx="1044">
                  <c:v>17.399999999999999</c:v>
                </c:pt>
                <c:pt idx="1045">
                  <c:v>17.416666666666668</c:v>
                </c:pt>
                <c:pt idx="1046">
                  <c:v>17.433333333333334</c:v>
                </c:pt>
                <c:pt idx="1047">
                  <c:v>17.45</c:v>
                </c:pt>
                <c:pt idx="1048">
                  <c:v>17.466666666666665</c:v>
                </c:pt>
                <c:pt idx="1049">
                  <c:v>17.483333333333334</c:v>
                </c:pt>
                <c:pt idx="1050">
                  <c:v>17.5</c:v>
                </c:pt>
                <c:pt idx="1051">
                  <c:v>17.516666666666666</c:v>
                </c:pt>
                <c:pt idx="1052">
                  <c:v>17.533333333333335</c:v>
                </c:pt>
                <c:pt idx="1053">
                  <c:v>17.55</c:v>
                </c:pt>
                <c:pt idx="1054">
                  <c:v>17.566666666666666</c:v>
                </c:pt>
                <c:pt idx="1055">
                  <c:v>17.583333333333332</c:v>
                </c:pt>
                <c:pt idx="1056">
                  <c:v>17.600000000000001</c:v>
                </c:pt>
                <c:pt idx="1057">
                  <c:v>17.616666666666667</c:v>
                </c:pt>
                <c:pt idx="1058">
                  <c:v>17.633333333333333</c:v>
                </c:pt>
                <c:pt idx="1059">
                  <c:v>17.649999999999999</c:v>
                </c:pt>
                <c:pt idx="1060">
                  <c:v>17.666666666666668</c:v>
                </c:pt>
                <c:pt idx="1061">
                  <c:v>17.683333333333334</c:v>
                </c:pt>
                <c:pt idx="1062">
                  <c:v>17.7</c:v>
                </c:pt>
                <c:pt idx="1063">
                  <c:v>17.716666666666665</c:v>
                </c:pt>
                <c:pt idx="1064">
                  <c:v>17.733333333333334</c:v>
                </c:pt>
                <c:pt idx="1065">
                  <c:v>17.75</c:v>
                </c:pt>
                <c:pt idx="1066">
                  <c:v>17.766666666666666</c:v>
                </c:pt>
                <c:pt idx="1067">
                  <c:v>17.783333333333335</c:v>
                </c:pt>
                <c:pt idx="1068">
                  <c:v>17.8</c:v>
                </c:pt>
                <c:pt idx="1069">
                  <c:v>17.816666666666666</c:v>
                </c:pt>
                <c:pt idx="1070">
                  <c:v>17.833333333333332</c:v>
                </c:pt>
                <c:pt idx="1071">
                  <c:v>17.850000000000001</c:v>
                </c:pt>
                <c:pt idx="1072">
                  <c:v>17.866666666666667</c:v>
                </c:pt>
                <c:pt idx="1073">
                  <c:v>17.883333333333333</c:v>
                </c:pt>
                <c:pt idx="1074">
                  <c:v>17.899999999999999</c:v>
                </c:pt>
                <c:pt idx="1075">
                  <c:v>17.916666666666668</c:v>
                </c:pt>
                <c:pt idx="1076">
                  <c:v>17.933333333333334</c:v>
                </c:pt>
                <c:pt idx="1077">
                  <c:v>17.95</c:v>
                </c:pt>
                <c:pt idx="1078">
                  <c:v>17.966666666666665</c:v>
                </c:pt>
                <c:pt idx="1079">
                  <c:v>17.983333333333334</c:v>
                </c:pt>
                <c:pt idx="1080">
                  <c:v>18</c:v>
                </c:pt>
                <c:pt idx="1081">
                  <c:v>18.016666666666666</c:v>
                </c:pt>
                <c:pt idx="1082">
                  <c:v>18.033333333333335</c:v>
                </c:pt>
                <c:pt idx="1083">
                  <c:v>18.05</c:v>
                </c:pt>
                <c:pt idx="1084">
                  <c:v>18.066666666666666</c:v>
                </c:pt>
                <c:pt idx="1085">
                  <c:v>18.083333333333332</c:v>
                </c:pt>
                <c:pt idx="1086">
                  <c:v>18.100000000000001</c:v>
                </c:pt>
                <c:pt idx="1087">
                  <c:v>18.116666666666667</c:v>
                </c:pt>
                <c:pt idx="1088">
                  <c:v>18.133333333333333</c:v>
                </c:pt>
                <c:pt idx="1089">
                  <c:v>18.149999999999999</c:v>
                </c:pt>
                <c:pt idx="1090">
                  <c:v>18.166666666666668</c:v>
                </c:pt>
                <c:pt idx="1091">
                  <c:v>18.183333333333334</c:v>
                </c:pt>
                <c:pt idx="1092">
                  <c:v>18.2</c:v>
                </c:pt>
                <c:pt idx="1093">
                  <c:v>18.216666666666665</c:v>
                </c:pt>
                <c:pt idx="1094">
                  <c:v>18.233333333333334</c:v>
                </c:pt>
                <c:pt idx="1095">
                  <c:v>18.25</c:v>
                </c:pt>
                <c:pt idx="1096">
                  <c:v>18.266666666666666</c:v>
                </c:pt>
                <c:pt idx="1097">
                  <c:v>18.283333333333335</c:v>
                </c:pt>
                <c:pt idx="1098">
                  <c:v>18.3</c:v>
                </c:pt>
                <c:pt idx="1099">
                  <c:v>18.316666666666666</c:v>
                </c:pt>
                <c:pt idx="1100">
                  <c:v>18.333333333333332</c:v>
                </c:pt>
                <c:pt idx="1101">
                  <c:v>18.350000000000001</c:v>
                </c:pt>
                <c:pt idx="1102">
                  <c:v>18.366666666666667</c:v>
                </c:pt>
                <c:pt idx="1103">
                  <c:v>18.383333333333333</c:v>
                </c:pt>
                <c:pt idx="1104">
                  <c:v>18.399999999999999</c:v>
                </c:pt>
                <c:pt idx="1105">
                  <c:v>18.416666666666668</c:v>
                </c:pt>
                <c:pt idx="1106">
                  <c:v>18.433333333333334</c:v>
                </c:pt>
                <c:pt idx="1107">
                  <c:v>18.45</c:v>
                </c:pt>
                <c:pt idx="1108">
                  <c:v>18.466666666666665</c:v>
                </c:pt>
                <c:pt idx="1109">
                  <c:v>18.483333333333334</c:v>
                </c:pt>
                <c:pt idx="1110">
                  <c:v>18.5</c:v>
                </c:pt>
                <c:pt idx="1111">
                  <c:v>18.516666666666666</c:v>
                </c:pt>
                <c:pt idx="1112">
                  <c:v>18.533333333333335</c:v>
                </c:pt>
                <c:pt idx="1113">
                  <c:v>18.55</c:v>
                </c:pt>
                <c:pt idx="1114">
                  <c:v>18.566666666666666</c:v>
                </c:pt>
                <c:pt idx="1115">
                  <c:v>18.583333333333332</c:v>
                </c:pt>
                <c:pt idx="1116">
                  <c:v>18.600000000000001</c:v>
                </c:pt>
                <c:pt idx="1117">
                  <c:v>18.616666666666667</c:v>
                </c:pt>
                <c:pt idx="1118">
                  <c:v>18.633333333333333</c:v>
                </c:pt>
                <c:pt idx="1119">
                  <c:v>18.649999999999999</c:v>
                </c:pt>
                <c:pt idx="1120">
                  <c:v>18.666666666666668</c:v>
                </c:pt>
                <c:pt idx="1121">
                  <c:v>18.683333333333334</c:v>
                </c:pt>
                <c:pt idx="1122">
                  <c:v>18.7</c:v>
                </c:pt>
                <c:pt idx="1123">
                  <c:v>18.716666666666665</c:v>
                </c:pt>
                <c:pt idx="1124">
                  <c:v>18.733333333333334</c:v>
                </c:pt>
                <c:pt idx="1125">
                  <c:v>18.75</c:v>
                </c:pt>
                <c:pt idx="1126">
                  <c:v>18.766666666666666</c:v>
                </c:pt>
                <c:pt idx="1127">
                  <c:v>18.783333333333335</c:v>
                </c:pt>
                <c:pt idx="1128">
                  <c:v>18.8</c:v>
                </c:pt>
                <c:pt idx="1129">
                  <c:v>18.816666666666666</c:v>
                </c:pt>
                <c:pt idx="1130">
                  <c:v>18.833333333333332</c:v>
                </c:pt>
                <c:pt idx="1131">
                  <c:v>18.850000000000001</c:v>
                </c:pt>
                <c:pt idx="1132">
                  <c:v>18.866666666666667</c:v>
                </c:pt>
                <c:pt idx="1133">
                  <c:v>18.883333333333333</c:v>
                </c:pt>
                <c:pt idx="1134">
                  <c:v>18.899999999999999</c:v>
                </c:pt>
                <c:pt idx="1135">
                  <c:v>18.916666666666668</c:v>
                </c:pt>
                <c:pt idx="1136">
                  <c:v>18.933333333333334</c:v>
                </c:pt>
                <c:pt idx="1137">
                  <c:v>18.95</c:v>
                </c:pt>
                <c:pt idx="1138">
                  <c:v>18.966666666666665</c:v>
                </c:pt>
                <c:pt idx="1139">
                  <c:v>18.983333333333334</c:v>
                </c:pt>
                <c:pt idx="1140">
                  <c:v>19</c:v>
                </c:pt>
                <c:pt idx="1141">
                  <c:v>19.016666666666666</c:v>
                </c:pt>
                <c:pt idx="1142">
                  <c:v>19.033333333333335</c:v>
                </c:pt>
                <c:pt idx="1143">
                  <c:v>19.05</c:v>
                </c:pt>
                <c:pt idx="1144">
                  <c:v>19.066666666666666</c:v>
                </c:pt>
                <c:pt idx="1145">
                  <c:v>19.083333333333332</c:v>
                </c:pt>
                <c:pt idx="1146">
                  <c:v>19.100000000000001</c:v>
                </c:pt>
                <c:pt idx="1147">
                  <c:v>19.116666666666667</c:v>
                </c:pt>
                <c:pt idx="1148">
                  <c:v>19.133333333333333</c:v>
                </c:pt>
                <c:pt idx="1149">
                  <c:v>19.149999999999999</c:v>
                </c:pt>
                <c:pt idx="1150">
                  <c:v>19.166666666666668</c:v>
                </c:pt>
                <c:pt idx="1151">
                  <c:v>19.183333333333334</c:v>
                </c:pt>
                <c:pt idx="1152">
                  <c:v>19.2</c:v>
                </c:pt>
                <c:pt idx="1153">
                  <c:v>19.216666666666665</c:v>
                </c:pt>
                <c:pt idx="1154">
                  <c:v>19.233333333333334</c:v>
                </c:pt>
                <c:pt idx="1155">
                  <c:v>19.25</c:v>
                </c:pt>
                <c:pt idx="1156">
                  <c:v>19.266666666666666</c:v>
                </c:pt>
                <c:pt idx="1157">
                  <c:v>19.283333333333335</c:v>
                </c:pt>
                <c:pt idx="1158">
                  <c:v>19.3</c:v>
                </c:pt>
                <c:pt idx="1159">
                  <c:v>19.316666666666666</c:v>
                </c:pt>
                <c:pt idx="1160">
                  <c:v>19.333333333333332</c:v>
                </c:pt>
                <c:pt idx="1161">
                  <c:v>19.350000000000001</c:v>
                </c:pt>
                <c:pt idx="1162">
                  <c:v>19.366666666666667</c:v>
                </c:pt>
                <c:pt idx="1163">
                  <c:v>19.383333333333333</c:v>
                </c:pt>
                <c:pt idx="1164">
                  <c:v>19.399999999999999</c:v>
                </c:pt>
                <c:pt idx="1165">
                  <c:v>19.416666666666668</c:v>
                </c:pt>
                <c:pt idx="1166">
                  <c:v>19.433333333333334</c:v>
                </c:pt>
                <c:pt idx="1167">
                  <c:v>19.45</c:v>
                </c:pt>
                <c:pt idx="1168">
                  <c:v>19.466666666666665</c:v>
                </c:pt>
                <c:pt idx="1169">
                  <c:v>19.483333333333334</c:v>
                </c:pt>
                <c:pt idx="1170">
                  <c:v>19.5</c:v>
                </c:pt>
                <c:pt idx="1171">
                  <c:v>19.516666666666666</c:v>
                </c:pt>
                <c:pt idx="1172">
                  <c:v>19.533333333333335</c:v>
                </c:pt>
                <c:pt idx="1173">
                  <c:v>19.55</c:v>
                </c:pt>
                <c:pt idx="1174">
                  <c:v>19.566666666666666</c:v>
                </c:pt>
                <c:pt idx="1175">
                  <c:v>19.583333333333332</c:v>
                </c:pt>
                <c:pt idx="1176">
                  <c:v>19.600000000000001</c:v>
                </c:pt>
                <c:pt idx="1177">
                  <c:v>19.616666666666667</c:v>
                </c:pt>
                <c:pt idx="1178">
                  <c:v>19.633333333333333</c:v>
                </c:pt>
                <c:pt idx="1179">
                  <c:v>19.649999999999999</c:v>
                </c:pt>
                <c:pt idx="1180">
                  <c:v>19.666666666666668</c:v>
                </c:pt>
                <c:pt idx="1181">
                  <c:v>19.683333333333334</c:v>
                </c:pt>
                <c:pt idx="1182">
                  <c:v>19.7</c:v>
                </c:pt>
                <c:pt idx="1183">
                  <c:v>19.716666666666665</c:v>
                </c:pt>
                <c:pt idx="1184">
                  <c:v>19.733333333333334</c:v>
                </c:pt>
                <c:pt idx="1185">
                  <c:v>19.75</c:v>
                </c:pt>
                <c:pt idx="1186">
                  <c:v>19.766666666666666</c:v>
                </c:pt>
                <c:pt idx="1187">
                  <c:v>19.783333333333335</c:v>
                </c:pt>
                <c:pt idx="1188">
                  <c:v>19.8</c:v>
                </c:pt>
                <c:pt idx="1189">
                  <c:v>19.816666666666666</c:v>
                </c:pt>
                <c:pt idx="1190">
                  <c:v>19.833333333333332</c:v>
                </c:pt>
                <c:pt idx="1191">
                  <c:v>19.850000000000001</c:v>
                </c:pt>
                <c:pt idx="1192">
                  <c:v>19.866666666666667</c:v>
                </c:pt>
                <c:pt idx="1193">
                  <c:v>19.883333333333333</c:v>
                </c:pt>
                <c:pt idx="1194">
                  <c:v>19.899999999999999</c:v>
                </c:pt>
                <c:pt idx="1195">
                  <c:v>19.916666666666668</c:v>
                </c:pt>
                <c:pt idx="1196">
                  <c:v>19.933333333333334</c:v>
                </c:pt>
                <c:pt idx="1197">
                  <c:v>19.95</c:v>
                </c:pt>
                <c:pt idx="1198">
                  <c:v>19.966666666666665</c:v>
                </c:pt>
                <c:pt idx="1199">
                  <c:v>19.983333333333334</c:v>
                </c:pt>
                <c:pt idx="1200">
                  <c:v>20</c:v>
                </c:pt>
                <c:pt idx="1201">
                  <c:v>20.016666666666666</c:v>
                </c:pt>
                <c:pt idx="1202">
                  <c:v>20.033333333333335</c:v>
                </c:pt>
                <c:pt idx="1203">
                  <c:v>20.05</c:v>
                </c:pt>
                <c:pt idx="1204">
                  <c:v>20.066666666666666</c:v>
                </c:pt>
                <c:pt idx="1205">
                  <c:v>20.083333333333332</c:v>
                </c:pt>
                <c:pt idx="1206">
                  <c:v>20.100000000000001</c:v>
                </c:pt>
                <c:pt idx="1207">
                  <c:v>20.116666666666667</c:v>
                </c:pt>
                <c:pt idx="1208">
                  <c:v>20.133333333333333</c:v>
                </c:pt>
                <c:pt idx="1209">
                  <c:v>20.149999999999999</c:v>
                </c:pt>
                <c:pt idx="1210">
                  <c:v>20.166666666666668</c:v>
                </c:pt>
                <c:pt idx="1211">
                  <c:v>20.183333333333334</c:v>
                </c:pt>
                <c:pt idx="1212">
                  <c:v>20.2</c:v>
                </c:pt>
                <c:pt idx="1213">
                  <c:v>20.216666666666665</c:v>
                </c:pt>
                <c:pt idx="1214">
                  <c:v>20.233333333333334</c:v>
                </c:pt>
                <c:pt idx="1215">
                  <c:v>20.25</c:v>
                </c:pt>
                <c:pt idx="1216">
                  <c:v>20.266666666666666</c:v>
                </c:pt>
                <c:pt idx="1217">
                  <c:v>20.283333333333335</c:v>
                </c:pt>
                <c:pt idx="1218">
                  <c:v>20.3</c:v>
                </c:pt>
                <c:pt idx="1219">
                  <c:v>20.316666666666666</c:v>
                </c:pt>
                <c:pt idx="1220">
                  <c:v>20.333333333333332</c:v>
                </c:pt>
                <c:pt idx="1221">
                  <c:v>20.350000000000001</c:v>
                </c:pt>
                <c:pt idx="1222">
                  <c:v>20.366666666666667</c:v>
                </c:pt>
                <c:pt idx="1223">
                  <c:v>20.383333333333333</c:v>
                </c:pt>
                <c:pt idx="1224">
                  <c:v>20.399999999999999</c:v>
                </c:pt>
                <c:pt idx="1225">
                  <c:v>20.416666666666668</c:v>
                </c:pt>
                <c:pt idx="1226">
                  <c:v>20.433333333333334</c:v>
                </c:pt>
                <c:pt idx="1227">
                  <c:v>20.45</c:v>
                </c:pt>
                <c:pt idx="1228">
                  <c:v>20.466666666666665</c:v>
                </c:pt>
                <c:pt idx="1229">
                  <c:v>20.483333333333334</c:v>
                </c:pt>
                <c:pt idx="1230">
                  <c:v>20.5</c:v>
                </c:pt>
                <c:pt idx="1231">
                  <c:v>20.516666666666666</c:v>
                </c:pt>
                <c:pt idx="1232">
                  <c:v>20.533333333333335</c:v>
                </c:pt>
                <c:pt idx="1233">
                  <c:v>20.55</c:v>
                </c:pt>
                <c:pt idx="1234">
                  <c:v>20.566666666666666</c:v>
                </c:pt>
                <c:pt idx="1235">
                  <c:v>20.583333333333332</c:v>
                </c:pt>
                <c:pt idx="1236">
                  <c:v>20.6</c:v>
                </c:pt>
                <c:pt idx="1237">
                  <c:v>20.616666666666667</c:v>
                </c:pt>
                <c:pt idx="1238">
                  <c:v>20.633333333333333</c:v>
                </c:pt>
                <c:pt idx="1239">
                  <c:v>20.65</c:v>
                </c:pt>
                <c:pt idx="1240">
                  <c:v>20.666666666666668</c:v>
                </c:pt>
                <c:pt idx="1241">
                  <c:v>20.683333333333334</c:v>
                </c:pt>
                <c:pt idx="1242">
                  <c:v>20.7</c:v>
                </c:pt>
                <c:pt idx="1243">
                  <c:v>20.716666666666665</c:v>
                </c:pt>
                <c:pt idx="1244">
                  <c:v>20.733333333333334</c:v>
                </c:pt>
                <c:pt idx="1245">
                  <c:v>20.75</c:v>
                </c:pt>
                <c:pt idx="1246">
                  <c:v>20.766666666666666</c:v>
                </c:pt>
                <c:pt idx="1247">
                  <c:v>20.783333333333335</c:v>
                </c:pt>
                <c:pt idx="1248">
                  <c:v>20.8</c:v>
                </c:pt>
                <c:pt idx="1249">
                  <c:v>20.816666666666666</c:v>
                </c:pt>
                <c:pt idx="1250">
                  <c:v>20.833333333333332</c:v>
                </c:pt>
                <c:pt idx="1251">
                  <c:v>20.85</c:v>
                </c:pt>
                <c:pt idx="1252">
                  <c:v>20.866666666666667</c:v>
                </c:pt>
                <c:pt idx="1253">
                  <c:v>20.883333333333333</c:v>
                </c:pt>
                <c:pt idx="1254">
                  <c:v>20.9</c:v>
                </c:pt>
                <c:pt idx="1255">
                  <c:v>20.916666666666668</c:v>
                </c:pt>
                <c:pt idx="1256">
                  <c:v>20.933333333333334</c:v>
                </c:pt>
                <c:pt idx="1257">
                  <c:v>20.95</c:v>
                </c:pt>
                <c:pt idx="1258">
                  <c:v>20.966666666666665</c:v>
                </c:pt>
                <c:pt idx="1259">
                  <c:v>20.983333333333334</c:v>
                </c:pt>
                <c:pt idx="1260">
                  <c:v>21</c:v>
                </c:pt>
                <c:pt idx="1261">
                  <c:v>21.016666666666666</c:v>
                </c:pt>
                <c:pt idx="1262">
                  <c:v>21.033333333333335</c:v>
                </c:pt>
                <c:pt idx="1263">
                  <c:v>21.05</c:v>
                </c:pt>
                <c:pt idx="1264">
                  <c:v>21.066666666666666</c:v>
                </c:pt>
                <c:pt idx="1265">
                  <c:v>21.083333333333332</c:v>
                </c:pt>
                <c:pt idx="1266">
                  <c:v>21.1</c:v>
                </c:pt>
                <c:pt idx="1267">
                  <c:v>21.116666666666667</c:v>
                </c:pt>
                <c:pt idx="1268">
                  <c:v>21.133333333333333</c:v>
                </c:pt>
                <c:pt idx="1269">
                  <c:v>21.15</c:v>
                </c:pt>
                <c:pt idx="1270">
                  <c:v>21.166666666666668</c:v>
                </c:pt>
                <c:pt idx="1271">
                  <c:v>21.183333333333334</c:v>
                </c:pt>
                <c:pt idx="1272">
                  <c:v>21.2</c:v>
                </c:pt>
                <c:pt idx="1273">
                  <c:v>21.216666666666665</c:v>
                </c:pt>
                <c:pt idx="1274">
                  <c:v>21.233333333333334</c:v>
                </c:pt>
                <c:pt idx="1275">
                  <c:v>21.25</c:v>
                </c:pt>
                <c:pt idx="1276">
                  <c:v>21.266666666666666</c:v>
                </c:pt>
                <c:pt idx="1277">
                  <c:v>21.283333333333335</c:v>
                </c:pt>
                <c:pt idx="1278">
                  <c:v>21.3</c:v>
                </c:pt>
                <c:pt idx="1279">
                  <c:v>21.316666666666666</c:v>
                </c:pt>
                <c:pt idx="1280">
                  <c:v>21.333333333333332</c:v>
                </c:pt>
                <c:pt idx="1281">
                  <c:v>21.35</c:v>
                </c:pt>
                <c:pt idx="1282">
                  <c:v>21.366666666666667</c:v>
                </c:pt>
                <c:pt idx="1283">
                  <c:v>21.383333333333333</c:v>
                </c:pt>
                <c:pt idx="1284">
                  <c:v>21.4</c:v>
                </c:pt>
                <c:pt idx="1285">
                  <c:v>21.416666666666668</c:v>
                </c:pt>
                <c:pt idx="1286">
                  <c:v>21.433333333333334</c:v>
                </c:pt>
                <c:pt idx="1287">
                  <c:v>21.45</c:v>
                </c:pt>
                <c:pt idx="1288">
                  <c:v>21.466666666666665</c:v>
                </c:pt>
                <c:pt idx="1289">
                  <c:v>21.483333333333334</c:v>
                </c:pt>
                <c:pt idx="1290">
                  <c:v>21.5</c:v>
                </c:pt>
                <c:pt idx="1291">
                  <c:v>21.516666666666666</c:v>
                </c:pt>
                <c:pt idx="1292">
                  <c:v>21.533333333333335</c:v>
                </c:pt>
                <c:pt idx="1293">
                  <c:v>21.55</c:v>
                </c:pt>
                <c:pt idx="1294">
                  <c:v>21.566666666666666</c:v>
                </c:pt>
                <c:pt idx="1295">
                  <c:v>21.583333333333332</c:v>
                </c:pt>
                <c:pt idx="1296">
                  <c:v>21.6</c:v>
                </c:pt>
                <c:pt idx="1297">
                  <c:v>21.616666666666667</c:v>
                </c:pt>
                <c:pt idx="1298">
                  <c:v>21.633333333333333</c:v>
                </c:pt>
                <c:pt idx="1299">
                  <c:v>21.65</c:v>
                </c:pt>
                <c:pt idx="1300">
                  <c:v>21.666666666666668</c:v>
                </c:pt>
                <c:pt idx="1301">
                  <c:v>21.683333333333334</c:v>
                </c:pt>
                <c:pt idx="1302">
                  <c:v>21.7</c:v>
                </c:pt>
                <c:pt idx="1303">
                  <c:v>21.716666666666665</c:v>
                </c:pt>
                <c:pt idx="1304">
                  <c:v>21.733333333333334</c:v>
                </c:pt>
                <c:pt idx="1305">
                  <c:v>21.75</c:v>
                </c:pt>
                <c:pt idx="1306">
                  <c:v>21.766666666666666</c:v>
                </c:pt>
                <c:pt idx="1307">
                  <c:v>21.783333333333335</c:v>
                </c:pt>
                <c:pt idx="1308">
                  <c:v>21.8</c:v>
                </c:pt>
                <c:pt idx="1309">
                  <c:v>21.816666666666666</c:v>
                </c:pt>
                <c:pt idx="1310">
                  <c:v>21.833333333333332</c:v>
                </c:pt>
                <c:pt idx="1311">
                  <c:v>21.85</c:v>
                </c:pt>
                <c:pt idx="1312">
                  <c:v>21.866666666666667</c:v>
                </c:pt>
                <c:pt idx="1313">
                  <c:v>21.883333333333333</c:v>
                </c:pt>
                <c:pt idx="1314">
                  <c:v>21.9</c:v>
                </c:pt>
                <c:pt idx="1315">
                  <c:v>21.916666666666668</c:v>
                </c:pt>
                <c:pt idx="1316">
                  <c:v>21.933333333333334</c:v>
                </c:pt>
                <c:pt idx="1317">
                  <c:v>21.95</c:v>
                </c:pt>
                <c:pt idx="1318">
                  <c:v>21.966666666666665</c:v>
                </c:pt>
                <c:pt idx="1319">
                  <c:v>21.983333333333334</c:v>
                </c:pt>
                <c:pt idx="1320">
                  <c:v>22</c:v>
                </c:pt>
                <c:pt idx="1321">
                  <c:v>22.016666666666666</c:v>
                </c:pt>
                <c:pt idx="1322">
                  <c:v>22.033333333333335</c:v>
                </c:pt>
                <c:pt idx="1323">
                  <c:v>22.05</c:v>
                </c:pt>
                <c:pt idx="1324">
                  <c:v>22.066666666666666</c:v>
                </c:pt>
                <c:pt idx="1325">
                  <c:v>22.083333333333332</c:v>
                </c:pt>
                <c:pt idx="1326">
                  <c:v>22.1</c:v>
                </c:pt>
                <c:pt idx="1327">
                  <c:v>22.116666666666667</c:v>
                </c:pt>
                <c:pt idx="1328">
                  <c:v>22.133333333333333</c:v>
                </c:pt>
                <c:pt idx="1329">
                  <c:v>22.15</c:v>
                </c:pt>
                <c:pt idx="1330">
                  <c:v>22.166666666666668</c:v>
                </c:pt>
                <c:pt idx="1331">
                  <c:v>22.183333333333334</c:v>
                </c:pt>
                <c:pt idx="1332">
                  <c:v>22.2</c:v>
                </c:pt>
                <c:pt idx="1333">
                  <c:v>22.216666666666665</c:v>
                </c:pt>
                <c:pt idx="1334">
                  <c:v>22.233333333333334</c:v>
                </c:pt>
                <c:pt idx="1335">
                  <c:v>22.25</c:v>
                </c:pt>
                <c:pt idx="1336">
                  <c:v>22.266666666666666</c:v>
                </c:pt>
                <c:pt idx="1337">
                  <c:v>22.283333333333335</c:v>
                </c:pt>
                <c:pt idx="1338">
                  <c:v>22.3</c:v>
                </c:pt>
                <c:pt idx="1339">
                  <c:v>22.316666666666666</c:v>
                </c:pt>
                <c:pt idx="1340">
                  <c:v>22.333333333333332</c:v>
                </c:pt>
                <c:pt idx="1341">
                  <c:v>22.35</c:v>
                </c:pt>
                <c:pt idx="1342">
                  <c:v>22.366666666666667</c:v>
                </c:pt>
                <c:pt idx="1343">
                  <c:v>22.383333333333333</c:v>
                </c:pt>
                <c:pt idx="1344">
                  <c:v>22.4</c:v>
                </c:pt>
                <c:pt idx="1345">
                  <c:v>22.416666666666668</c:v>
                </c:pt>
                <c:pt idx="1346">
                  <c:v>22.433333333333334</c:v>
                </c:pt>
                <c:pt idx="1347">
                  <c:v>22.45</c:v>
                </c:pt>
                <c:pt idx="1348">
                  <c:v>22.466666666666665</c:v>
                </c:pt>
                <c:pt idx="1349">
                  <c:v>22.483333333333334</c:v>
                </c:pt>
                <c:pt idx="1350">
                  <c:v>22.5</c:v>
                </c:pt>
                <c:pt idx="1351">
                  <c:v>22.516666666666666</c:v>
                </c:pt>
                <c:pt idx="1352">
                  <c:v>22.533333333333335</c:v>
                </c:pt>
                <c:pt idx="1353">
                  <c:v>22.55</c:v>
                </c:pt>
                <c:pt idx="1354">
                  <c:v>22.566666666666666</c:v>
                </c:pt>
                <c:pt idx="1355">
                  <c:v>22.583333333333332</c:v>
                </c:pt>
                <c:pt idx="1356">
                  <c:v>22.6</c:v>
                </c:pt>
                <c:pt idx="1357">
                  <c:v>22.616666666666667</c:v>
                </c:pt>
                <c:pt idx="1358">
                  <c:v>22.633333333333333</c:v>
                </c:pt>
                <c:pt idx="1359">
                  <c:v>22.65</c:v>
                </c:pt>
                <c:pt idx="1360">
                  <c:v>22.666666666666668</c:v>
                </c:pt>
                <c:pt idx="1361">
                  <c:v>22.683333333333334</c:v>
                </c:pt>
                <c:pt idx="1362">
                  <c:v>22.7</c:v>
                </c:pt>
                <c:pt idx="1363">
                  <c:v>22.716666666666665</c:v>
                </c:pt>
                <c:pt idx="1364">
                  <c:v>22.733333333333334</c:v>
                </c:pt>
                <c:pt idx="1365">
                  <c:v>22.75</c:v>
                </c:pt>
                <c:pt idx="1366">
                  <c:v>22.766666666666666</c:v>
                </c:pt>
                <c:pt idx="1367">
                  <c:v>22.783333333333335</c:v>
                </c:pt>
                <c:pt idx="1368">
                  <c:v>22.8</c:v>
                </c:pt>
                <c:pt idx="1369">
                  <c:v>22.816666666666666</c:v>
                </c:pt>
                <c:pt idx="1370">
                  <c:v>22.833333333333332</c:v>
                </c:pt>
                <c:pt idx="1371">
                  <c:v>22.85</c:v>
                </c:pt>
                <c:pt idx="1372">
                  <c:v>22.866666666666667</c:v>
                </c:pt>
                <c:pt idx="1373">
                  <c:v>22.883333333333333</c:v>
                </c:pt>
                <c:pt idx="1374">
                  <c:v>22.9</c:v>
                </c:pt>
                <c:pt idx="1375">
                  <c:v>22.916666666666668</c:v>
                </c:pt>
                <c:pt idx="1376">
                  <c:v>22.933333333333334</c:v>
                </c:pt>
                <c:pt idx="1377">
                  <c:v>22.95</c:v>
                </c:pt>
                <c:pt idx="1378">
                  <c:v>22.966666666666665</c:v>
                </c:pt>
                <c:pt idx="1379">
                  <c:v>22.983333333333334</c:v>
                </c:pt>
                <c:pt idx="1380">
                  <c:v>23</c:v>
                </c:pt>
                <c:pt idx="1381">
                  <c:v>23.016666666666666</c:v>
                </c:pt>
                <c:pt idx="1382">
                  <c:v>23.033333333333335</c:v>
                </c:pt>
                <c:pt idx="1383">
                  <c:v>23.05</c:v>
                </c:pt>
                <c:pt idx="1384">
                  <c:v>23.066666666666666</c:v>
                </c:pt>
                <c:pt idx="1385">
                  <c:v>23.083333333333332</c:v>
                </c:pt>
                <c:pt idx="1386">
                  <c:v>23.1</c:v>
                </c:pt>
                <c:pt idx="1387">
                  <c:v>23.116666666666667</c:v>
                </c:pt>
                <c:pt idx="1388">
                  <c:v>23.133333333333333</c:v>
                </c:pt>
                <c:pt idx="1389">
                  <c:v>23.15</c:v>
                </c:pt>
                <c:pt idx="1390">
                  <c:v>23.166666666666668</c:v>
                </c:pt>
                <c:pt idx="1391">
                  <c:v>23.183333333333334</c:v>
                </c:pt>
                <c:pt idx="1392">
                  <c:v>23.2</c:v>
                </c:pt>
                <c:pt idx="1393">
                  <c:v>23.216666666666665</c:v>
                </c:pt>
                <c:pt idx="1394">
                  <c:v>23.233333333333334</c:v>
                </c:pt>
                <c:pt idx="1395">
                  <c:v>23.25</c:v>
                </c:pt>
                <c:pt idx="1396">
                  <c:v>23.266666666666666</c:v>
                </c:pt>
                <c:pt idx="1397">
                  <c:v>23.283333333333335</c:v>
                </c:pt>
                <c:pt idx="1398">
                  <c:v>23.3</c:v>
                </c:pt>
                <c:pt idx="1399">
                  <c:v>23.316666666666666</c:v>
                </c:pt>
                <c:pt idx="1400">
                  <c:v>23.333333333333332</c:v>
                </c:pt>
                <c:pt idx="1401">
                  <c:v>23.35</c:v>
                </c:pt>
                <c:pt idx="1402">
                  <c:v>23.366666666666667</c:v>
                </c:pt>
                <c:pt idx="1403">
                  <c:v>23.383333333333333</c:v>
                </c:pt>
                <c:pt idx="1404">
                  <c:v>23.4</c:v>
                </c:pt>
                <c:pt idx="1405">
                  <c:v>23.416666666666668</c:v>
                </c:pt>
                <c:pt idx="1406">
                  <c:v>23.433333333333334</c:v>
                </c:pt>
                <c:pt idx="1407">
                  <c:v>23.45</c:v>
                </c:pt>
                <c:pt idx="1408">
                  <c:v>23.466666666666665</c:v>
                </c:pt>
                <c:pt idx="1409">
                  <c:v>23.483333333333334</c:v>
                </c:pt>
                <c:pt idx="1410">
                  <c:v>23.5</c:v>
                </c:pt>
                <c:pt idx="1411">
                  <c:v>23.516666666666666</c:v>
                </c:pt>
                <c:pt idx="1412">
                  <c:v>23.533333333333335</c:v>
                </c:pt>
                <c:pt idx="1413">
                  <c:v>23.55</c:v>
                </c:pt>
                <c:pt idx="1414">
                  <c:v>23.566666666666666</c:v>
                </c:pt>
                <c:pt idx="1415">
                  <c:v>23.583333333333332</c:v>
                </c:pt>
                <c:pt idx="1416">
                  <c:v>23.6</c:v>
                </c:pt>
                <c:pt idx="1417">
                  <c:v>23.616666666666667</c:v>
                </c:pt>
                <c:pt idx="1418">
                  <c:v>23.633333333333333</c:v>
                </c:pt>
                <c:pt idx="1419">
                  <c:v>23.65</c:v>
                </c:pt>
                <c:pt idx="1420">
                  <c:v>23.666666666666668</c:v>
                </c:pt>
                <c:pt idx="1421">
                  <c:v>23.683333333333334</c:v>
                </c:pt>
                <c:pt idx="1422">
                  <c:v>23.7</c:v>
                </c:pt>
                <c:pt idx="1423">
                  <c:v>23.716666666666665</c:v>
                </c:pt>
                <c:pt idx="1424">
                  <c:v>23.733333333333334</c:v>
                </c:pt>
                <c:pt idx="1425">
                  <c:v>23.75</c:v>
                </c:pt>
                <c:pt idx="1426">
                  <c:v>23.766666666666666</c:v>
                </c:pt>
                <c:pt idx="1427">
                  <c:v>23.783333333333335</c:v>
                </c:pt>
                <c:pt idx="1428">
                  <c:v>23.8</c:v>
                </c:pt>
                <c:pt idx="1429">
                  <c:v>23.816666666666666</c:v>
                </c:pt>
                <c:pt idx="1430">
                  <c:v>23.833333333333332</c:v>
                </c:pt>
                <c:pt idx="1431">
                  <c:v>23.85</c:v>
                </c:pt>
                <c:pt idx="1432">
                  <c:v>23.866666666666667</c:v>
                </c:pt>
                <c:pt idx="1433">
                  <c:v>23.883333333333333</c:v>
                </c:pt>
                <c:pt idx="1434">
                  <c:v>23.9</c:v>
                </c:pt>
                <c:pt idx="1435">
                  <c:v>23.916666666666668</c:v>
                </c:pt>
                <c:pt idx="1436">
                  <c:v>23.933333333333334</c:v>
                </c:pt>
                <c:pt idx="1437">
                  <c:v>23.95</c:v>
                </c:pt>
                <c:pt idx="1438">
                  <c:v>23.966666666666665</c:v>
                </c:pt>
                <c:pt idx="1439">
                  <c:v>23.983333333333334</c:v>
                </c:pt>
                <c:pt idx="1440">
                  <c:v>24</c:v>
                </c:pt>
                <c:pt idx="1441">
                  <c:v>24.016666666666666</c:v>
                </c:pt>
                <c:pt idx="1442">
                  <c:v>24.033333333333335</c:v>
                </c:pt>
                <c:pt idx="1443">
                  <c:v>24.05</c:v>
                </c:pt>
                <c:pt idx="1444">
                  <c:v>24.066666666666666</c:v>
                </c:pt>
                <c:pt idx="1445">
                  <c:v>24.083333333333332</c:v>
                </c:pt>
                <c:pt idx="1446">
                  <c:v>24.1</c:v>
                </c:pt>
                <c:pt idx="1447">
                  <c:v>24.116666666666667</c:v>
                </c:pt>
                <c:pt idx="1448">
                  <c:v>24.133333333333333</c:v>
                </c:pt>
                <c:pt idx="1449">
                  <c:v>24.15</c:v>
                </c:pt>
                <c:pt idx="1450">
                  <c:v>24.166666666666668</c:v>
                </c:pt>
                <c:pt idx="1451">
                  <c:v>24.183333333333334</c:v>
                </c:pt>
                <c:pt idx="1452">
                  <c:v>24.2</c:v>
                </c:pt>
                <c:pt idx="1453">
                  <c:v>24.216666666666665</c:v>
                </c:pt>
                <c:pt idx="1454">
                  <c:v>24.233333333333334</c:v>
                </c:pt>
                <c:pt idx="1455">
                  <c:v>24.25</c:v>
                </c:pt>
                <c:pt idx="1456">
                  <c:v>24.266666666666666</c:v>
                </c:pt>
                <c:pt idx="1457">
                  <c:v>24.283333333333335</c:v>
                </c:pt>
                <c:pt idx="1458">
                  <c:v>24.3</c:v>
                </c:pt>
                <c:pt idx="1459">
                  <c:v>24.316666666666666</c:v>
                </c:pt>
                <c:pt idx="1460">
                  <c:v>24.333333333333332</c:v>
                </c:pt>
                <c:pt idx="1461">
                  <c:v>24.35</c:v>
                </c:pt>
                <c:pt idx="1462">
                  <c:v>24.366666666666667</c:v>
                </c:pt>
                <c:pt idx="1463">
                  <c:v>24.383333333333333</c:v>
                </c:pt>
                <c:pt idx="1464">
                  <c:v>24.4</c:v>
                </c:pt>
                <c:pt idx="1465">
                  <c:v>24.416666666666668</c:v>
                </c:pt>
                <c:pt idx="1466">
                  <c:v>24.433333333333334</c:v>
                </c:pt>
                <c:pt idx="1467">
                  <c:v>24.45</c:v>
                </c:pt>
                <c:pt idx="1468">
                  <c:v>24.466666666666665</c:v>
                </c:pt>
                <c:pt idx="1469">
                  <c:v>24.483333333333334</c:v>
                </c:pt>
                <c:pt idx="1470">
                  <c:v>24.5</c:v>
                </c:pt>
                <c:pt idx="1471">
                  <c:v>24.516666666666666</c:v>
                </c:pt>
                <c:pt idx="1472">
                  <c:v>24.533333333333335</c:v>
                </c:pt>
                <c:pt idx="1473">
                  <c:v>24.55</c:v>
                </c:pt>
                <c:pt idx="1474">
                  <c:v>24.566666666666666</c:v>
                </c:pt>
                <c:pt idx="1475">
                  <c:v>24.583333333333332</c:v>
                </c:pt>
                <c:pt idx="1476">
                  <c:v>24.6</c:v>
                </c:pt>
                <c:pt idx="1477">
                  <c:v>24.616666666666667</c:v>
                </c:pt>
                <c:pt idx="1478">
                  <c:v>24.633333333333333</c:v>
                </c:pt>
                <c:pt idx="1479">
                  <c:v>24.65</c:v>
                </c:pt>
                <c:pt idx="1480">
                  <c:v>24.666666666666668</c:v>
                </c:pt>
                <c:pt idx="1481">
                  <c:v>24.683333333333334</c:v>
                </c:pt>
                <c:pt idx="1482">
                  <c:v>24.7</c:v>
                </c:pt>
                <c:pt idx="1483">
                  <c:v>24.716666666666665</c:v>
                </c:pt>
                <c:pt idx="1484">
                  <c:v>24.733333333333334</c:v>
                </c:pt>
                <c:pt idx="1485">
                  <c:v>24.75</c:v>
                </c:pt>
                <c:pt idx="1486">
                  <c:v>24.766666666666666</c:v>
                </c:pt>
                <c:pt idx="1487">
                  <c:v>24.783333333333335</c:v>
                </c:pt>
                <c:pt idx="1488">
                  <c:v>24.8</c:v>
                </c:pt>
                <c:pt idx="1489">
                  <c:v>24.816666666666666</c:v>
                </c:pt>
                <c:pt idx="1490">
                  <c:v>24.833333333333332</c:v>
                </c:pt>
                <c:pt idx="1491">
                  <c:v>24.85</c:v>
                </c:pt>
                <c:pt idx="1492">
                  <c:v>24.866666666666667</c:v>
                </c:pt>
                <c:pt idx="1493">
                  <c:v>24.883333333333333</c:v>
                </c:pt>
                <c:pt idx="1494">
                  <c:v>24.9</c:v>
                </c:pt>
                <c:pt idx="1495">
                  <c:v>24.916666666666668</c:v>
                </c:pt>
                <c:pt idx="1496">
                  <c:v>24.933333333333334</c:v>
                </c:pt>
                <c:pt idx="1497">
                  <c:v>24.95</c:v>
                </c:pt>
                <c:pt idx="1498">
                  <c:v>24.966666666666665</c:v>
                </c:pt>
                <c:pt idx="1499">
                  <c:v>24.983333333333334</c:v>
                </c:pt>
                <c:pt idx="1500">
                  <c:v>25</c:v>
                </c:pt>
                <c:pt idx="1501">
                  <c:v>25.016666666666666</c:v>
                </c:pt>
                <c:pt idx="1502">
                  <c:v>25.033333333333335</c:v>
                </c:pt>
                <c:pt idx="1503">
                  <c:v>25.05</c:v>
                </c:pt>
                <c:pt idx="1504">
                  <c:v>25.066666666666666</c:v>
                </c:pt>
                <c:pt idx="1505">
                  <c:v>25.083333333333332</c:v>
                </c:pt>
                <c:pt idx="1506">
                  <c:v>25.1</c:v>
                </c:pt>
                <c:pt idx="1507">
                  <c:v>25.116666666666667</c:v>
                </c:pt>
                <c:pt idx="1508">
                  <c:v>25.133333333333333</c:v>
                </c:pt>
                <c:pt idx="1509">
                  <c:v>25.15</c:v>
                </c:pt>
                <c:pt idx="1510">
                  <c:v>25.166666666666668</c:v>
                </c:pt>
                <c:pt idx="1511">
                  <c:v>25.183333333333334</c:v>
                </c:pt>
                <c:pt idx="1512">
                  <c:v>25.2</c:v>
                </c:pt>
                <c:pt idx="1513">
                  <c:v>25.216666666666665</c:v>
                </c:pt>
                <c:pt idx="1514">
                  <c:v>25.233333333333334</c:v>
                </c:pt>
                <c:pt idx="1515">
                  <c:v>25.25</c:v>
                </c:pt>
                <c:pt idx="1516">
                  <c:v>25.266666666666666</c:v>
                </c:pt>
                <c:pt idx="1517">
                  <c:v>25.283333333333335</c:v>
                </c:pt>
                <c:pt idx="1518">
                  <c:v>25.3</c:v>
                </c:pt>
                <c:pt idx="1519">
                  <c:v>25.316666666666666</c:v>
                </c:pt>
                <c:pt idx="1520">
                  <c:v>25.333333333333332</c:v>
                </c:pt>
                <c:pt idx="1521">
                  <c:v>25.35</c:v>
                </c:pt>
                <c:pt idx="1522">
                  <c:v>25.366666666666667</c:v>
                </c:pt>
                <c:pt idx="1523">
                  <c:v>25.383333333333333</c:v>
                </c:pt>
                <c:pt idx="1524">
                  <c:v>25.4</c:v>
                </c:pt>
                <c:pt idx="1525">
                  <c:v>25.416666666666668</c:v>
                </c:pt>
                <c:pt idx="1526">
                  <c:v>25.433333333333334</c:v>
                </c:pt>
                <c:pt idx="1527">
                  <c:v>25.45</c:v>
                </c:pt>
                <c:pt idx="1528">
                  <c:v>25.466666666666665</c:v>
                </c:pt>
                <c:pt idx="1529">
                  <c:v>25.483333333333334</c:v>
                </c:pt>
                <c:pt idx="1530">
                  <c:v>25.5</c:v>
                </c:pt>
                <c:pt idx="1531">
                  <c:v>25.516666666666666</c:v>
                </c:pt>
                <c:pt idx="1532">
                  <c:v>25.533333333333335</c:v>
                </c:pt>
                <c:pt idx="1533">
                  <c:v>25.55</c:v>
                </c:pt>
                <c:pt idx="1534">
                  <c:v>25.566666666666666</c:v>
                </c:pt>
                <c:pt idx="1535">
                  <c:v>25.583333333333332</c:v>
                </c:pt>
                <c:pt idx="1536">
                  <c:v>25.6</c:v>
                </c:pt>
                <c:pt idx="1537">
                  <c:v>25.616666666666667</c:v>
                </c:pt>
                <c:pt idx="1538">
                  <c:v>25.633333333333333</c:v>
                </c:pt>
                <c:pt idx="1539">
                  <c:v>25.65</c:v>
                </c:pt>
                <c:pt idx="1540">
                  <c:v>25.666666666666668</c:v>
                </c:pt>
                <c:pt idx="1541">
                  <c:v>25.683333333333334</c:v>
                </c:pt>
                <c:pt idx="1542">
                  <c:v>25.7</c:v>
                </c:pt>
                <c:pt idx="1543">
                  <c:v>25.716666666666665</c:v>
                </c:pt>
                <c:pt idx="1544">
                  <c:v>25.733333333333334</c:v>
                </c:pt>
                <c:pt idx="1545">
                  <c:v>25.75</c:v>
                </c:pt>
                <c:pt idx="1546">
                  <c:v>25.766666666666666</c:v>
                </c:pt>
                <c:pt idx="1547">
                  <c:v>25.783333333333335</c:v>
                </c:pt>
                <c:pt idx="1548">
                  <c:v>25.8</c:v>
                </c:pt>
                <c:pt idx="1549">
                  <c:v>25.816666666666666</c:v>
                </c:pt>
                <c:pt idx="1550">
                  <c:v>25.833333333333332</c:v>
                </c:pt>
                <c:pt idx="1551">
                  <c:v>25.85</c:v>
                </c:pt>
                <c:pt idx="1552">
                  <c:v>25.866666666666667</c:v>
                </c:pt>
                <c:pt idx="1553">
                  <c:v>25.883333333333333</c:v>
                </c:pt>
                <c:pt idx="1554">
                  <c:v>25.9</c:v>
                </c:pt>
                <c:pt idx="1555">
                  <c:v>25.916666666666668</c:v>
                </c:pt>
                <c:pt idx="1556">
                  <c:v>25.933333333333334</c:v>
                </c:pt>
                <c:pt idx="1557">
                  <c:v>25.95</c:v>
                </c:pt>
                <c:pt idx="1558">
                  <c:v>25.966666666666665</c:v>
                </c:pt>
                <c:pt idx="1559">
                  <c:v>25.983333333333334</c:v>
                </c:pt>
                <c:pt idx="1560">
                  <c:v>26</c:v>
                </c:pt>
                <c:pt idx="1561">
                  <c:v>26.016666666666666</c:v>
                </c:pt>
                <c:pt idx="1562">
                  <c:v>26.033333333333335</c:v>
                </c:pt>
                <c:pt idx="1563">
                  <c:v>26.05</c:v>
                </c:pt>
                <c:pt idx="1564">
                  <c:v>26.066666666666666</c:v>
                </c:pt>
                <c:pt idx="1565">
                  <c:v>26.083333333333332</c:v>
                </c:pt>
                <c:pt idx="1566">
                  <c:v>26.1</c:v>
                </c:pt>
                <c:pt idx="1567">
                  <c:v>26.116666666666667</c:v>
                </c:pt>
                <c:pt idx="1568">
                  <c:v>26.133333333333333</c:v>
                </c:pt>
                <c:pt idx="1569">
                  <c:v>26.15</c:v>
                </c:pt>
                <c:pt idx="1570">
                  <c:v>26.166666666666668</c:v>
                </c:pt>
                <c:pt idx="1571">
                  <c:v>26.183333333333334</c:v>
                </c:pt>
                <c:pt idx="1572">
                  <c:v>26.2</c:v>
                </c:pt>
                <c:pt idx="1573">
                  <c:v>26.216666666666665</c:v>
                </c:pt>
                <c:pt idx="1574">
                  <c:v>26.233333333333334</c:v>
                </c:pt>
                <c:pt idx="1575">
                  <c:v>26.25</c:v>
                </c:pt>
                <c:pt idx="1576">
                  <c:v>26.266666666666666</c:v>
                </c:pt>
                <c:pt idx="1577">
                  <c:v>26.283333333333335</c:v>
                </c:pt>
                <c:pt idx="1578">
                  <c:v>26.3</c:v>
                </c:pt>
                <c:pt idx="1579">
                  <c:v>26.316666666666666</c:v>
                </c:pt>
                <c:pt idx="1580">
                  <c:v>26.333333333333332</c:v>
                </c:pt>
                <c:pt idx="1581">
                  <c:v>26.35</c:v>
                </c:pt>
                <c:pt idx="1582">
                  <c:v>26.366666666666667</c:v>
                </c:pt>
                <c:pt idx="1583">
                  <c:v>26.383333333333333</c:v>
                </c:pt>
                <c:pt idx="1584">
                  <c:v>26.4</c:v>
                </c:pt>
                <c:pt idx="1585">
                  <c:v>26.416666666666668</c:v>
                </c:pt>
                <c:pt idx="1586">
                  <c:v>26.433333333333334</c:v>
                </c:pt>
                <c:pt idx="1587">
                  <c:v>26.45</c:v>
                </c:pt>
                <c:pt idx="1588">
                  <c:v>26.466666666666665</c:v>
                </c:pt>
                <c:pt idx="1589">
                  <c:v>26.483333333333334</c:v>
                </c:pt>
                <c:pt idx="1590">
                  <c:v>26.5</c:v>
                </c:pt>
                <c:pt idx="1591">
                  <c:v>26.516666666666666</c:v>
                </c:pt>
                <c:pt idx="1592">
                  <c:v>26.533333333333335</c:v>
                </c:pt>
                <c:pt idx="1593">
                  <c:v>26.55</c:v>
                </c:pt>
                <c:pt idx="1594">
                  <c:v>26.566666666666666</c:v>
                </c:pt>
                <c:pt idx="1595">
                  <c:v>26.583333333333332</c:v>
                </c:pt>
                <c:pt idx="1596">
                  <c:v>26.6</c:v>
                </c:pt>
                <c:pt idx="1597">
                  <c:v>26.616666666666667</c:v>
                </c:pt>
                <c:pt idx="1598">
                  <c:v>26.633333333333333</c:v>
                </c:pt>
                <c:pt idx="1599">
                  <c:v>26.65</c:v>
                </c:pt>
                <c:pt idx="1600">
                  <c:v>26.666666666666668</c:v>
                </c:pt>
                <c:pt idx="1601">
                  <c:v>26.683333333333334</c:v>
                </c:pt>
                <c:pt idx="1602">
                  <c:v>26.7</c:v>
                </c:pt>
                <c:pt idx="1603">
                  <c:v>26.716666666666665</c:v>
                </c:pt>
                <c:pt idx="1604">
                  <c:v>26.733333333333334</c:v>
                </c:pt>
                <c:pt idx="1605">
                  <c:v>26.75</c:v>
                </c:pt>
                <c:pt idx="1606">
                  <c:v>26.766666666666666</c:v>
                </c:pt>
                <c:pt idx="1607">
                  <c:v>26.783333333333335</c:v>
                </c:pt>
                <c:pt idx="1608">
                  <c:v>26.8</c:v>
                </c:pt>
                <c:pt idx="1609">
                  <c:v>26.816666666666666</c:v>
                </c:pt>
                <c:pt idx="1610">
                  <c:v>26.833333333333332</c:v>
                </c:pt>
                <c:pt idx="1611">
                  <c:v>26.85</c:v>
                </c:pt>
                <c:pt idx="1612">
                  <c:v>26.866666666666667</c:v>
                </c:pt>
                <c:pt idx="1613">
                  <c:v>26.883333333333333</c:v>
                </c:pt>
                <c:pt idx="1614">
                  <c:v>26.9</c:v>
                </c:pt>
                <c:pt idx="1615">
                  <c:v>26.916666666666668</c:v>
                </c:pt>
                <c:pt idx="1616">
                  <c:v>26.933333333333334</c:v>
                </c:pt>
                <c:pt idx="1617">
                  <c:v>26.95</c:v>
                </c:pt>
                <c:pt idx="1618">
                  <c:v>26.966666666666665</c:v>
                </c:pt>
                <c:pt idx="1619">
                  <c:v>26.983333333333334</c:v>
                </c:pt>
                <c:pt idx="1620">
                  <c:v>27</c:v>
                </c:pt>
                <c:pt idx="1621">
                  <c:v>27.016666666666666</c:v>
                </c:pt>
                <c:pt idx="1622">
                  <c:v>27.033333333333335</c:v>
                </c:pt>
                <c:pt idx="1623">
                  <c:v>27.05</c:v>
                </c:pt>
                <c:pt idx="1624">
                  <c:v>27.066666666666666</c:v>
                </c:pt>
                <c:pt idx="1625">
                  <c:v>27.083333333333332</c:v>
                </c:pt>
                <c:pt idx="1626">
                  <c:v>27.1</c:v>
                </c:pt>
                <c:pt idx="1627">
                  <c:v>27.116666666666667</c:v>
                </c:pt>
                <c:pt idx="1628">
                  <c:v>27.133333333333333</c:v>
                </c:pt>
                <c:pt idx="1629">
                  <c:v>27.15</c:v>
                </c:pt>
                <c:pt idx="1630">
                  <c:v>27.166666666666668</c:v>
                </c:pt>
                <c:pt idx="1631">
                  <c:v>27.183333333333334</c:v>
                </c:pt>
                <c:pt idx="1632">
                  <c:v>27.2</c:v>
                </c:pt>
                <c:pt idx="1633">
                  <c:v>27.216666666666665</c:v>
                </c:pt>
                <c:pt idx="1634">
                  <c:v>27.233333333333334</c:v>
                </c:pt>
                <c:pt idx="1635">
                  <c:v>27.25</c:v>
                </c:pt>
                <c:pt idx="1636">
                  <c:v>27.266666666666666</c:v>
                </c:pt>
                <c:pt idx="1637">
                  <c:v>27.283333333333335</c:v>
                </c:pt>
                <c:pt idx="1638">
                  <c:v>27.3</c:v>
                </c:pt>
                <c:pt idx="1639">
                  <c:v>27.316666666666666</c:v>
                </c:pt>
                <c:pt idx="1640">
                  <c:v>27.333333333333332</c:v>
                </c:pt>
                <c:pt idx="1641">
                  <c:v>27.35</c:v>
                </c:pt>
                <c:pt idx="1642">
                  <c:v>27.366666666666667</c:v>
                </c:pt>
                <c:pt idx="1643">
                  <c:v>27.383333333333333</c:v>
                </c:pt>
                <c:pt idx="1644">
                  <c:v>27.4</c:v>
                </c:pt>
                <c:pt idx="1645">
                  <c:v>27.416666666666668</c:v>
                </c:pt>
                <c:pt idx="1646">
                  <c:v>27.433333333333334</c:v>
                </c:pt>
                <c:pt idx="1647">
                  <c:v>27.45</c:v>
                </c:pt>
                <c:pt idx="1648">
                  <c:v>27.466666666666665</c:v>
                </c:pt>
                <c:pt idx="1649">
                  <c:v>27.483333333333334</c:v>
                </c:pt>
                <c:pt idx="1650">
                  <c:v>27.5</c:v>
                </c:pt>
                <c:pt idx="1651">
                  <c:v>27.516666666666666</c:v>
                </c:pt>
                <c:pt idx="1652">
                  <c:v>27.533333333333335</c:v>
                </c:pt>
                <c:pt idx="1653">
                  <c:v>27.55</c:v>
                </c:pt>
                <c:pt idx="1654">
                  <c:v>27.566666666666666</c:v>
                </c:pt>
                <c:pt idx="1655">
                  <c:v>27.583333333333332</c:v>
                </c:pt>
                <c:pt idx="1656">
                  <c:v>27.6</c:v>
                </c:pt>
                <c:pt idx="1657">
                  <c:v>27.616666666666667</c:v>
                </c:pt>
                <c:pt idx="1658">
                  <c:v>27.633333333333333</c:v>
                </c:pt>
                <c:pt idx="1659">
                  <c:v>27.65</c:v>
                </c:pt>
                <c:pt idx="1660">
                  <c:v>27.666666666666668</c:v>
                </c:pt>
                <c:pt idx="1661">
                  <c:v>27.683333333333334</c:v>
                </c:pt>
                <c:pt idx="1662">
                  <c:v>27.7</c:v>
                </c:pt>
                <c:pt idx="1663">
                  <c:v>27.716666666666665</c:v>
                </c:pt>
                <c:pt idx="1664">
                  <c:v>27.733333333333334</c:v>
                </c:pt>
                <c:pt idx="1665">
                  <c:v>27.75</c:v>
                </c:pt>
                <c:pt idx="1666">
                  <c:v>27.766666666666666</c:v>
                </c:pt>
                <c:pt idx="1667">
                  <c:v>27.783333333333335</c:v>
                </c:pt>
                <c:pt idx="1668">
                  <c:v>27.8</c:v>
                </c:pt>
                <c:pt idx="1669">
                  <c:v>27.816666666666666</c:v>
                </c:pt>
                <c:pt idx="1670">
                  <c:v>27.833333333333332</c:v>
                </c:pt>
                <c:pt idx="1671">
                  <c:v>27.85</c:v>
                </c:pt>
                <c:pt idx="1672">
                  <c:v>27.866666666666667</c:v>
                </c:pt>
                <c:pt idx="1673">
                  <c:v>27.883333333333333</c:v>
                </c:pt>
                <c:pt idx="1674">
                  <c:v>27.9</c:v>
                </c:pt>
                <c:pt idx="1675">
                  <c:v>27.916666666666668</c:v>
                </c:pt>
                <c:pt idx="1676">
                  <c:v>27.933333333333334</c:v>
                </c:pt>
                <c:pt idx="1677">
                  <c:v>27.95</c:v>
                </c:pt>
                <c:pt idx="1678">
                  <c:v>27.966666666666665</c:v>
                </c:pt>
                <c:pt idx="1679">
                  <c:v>27.983333333333334</c:v>
                </c:pt>
                <c:pt idx="1680">
                  <c:v>28</c:v>
                </c:pt>
                <c:pt idx="1681">
                  <c:v>28.016666666666666</c:v>
                </c:pt>
                <c:pt idx="1682">
                  <c:v>28.033333333333335</c:v>
                </c:pt>
                <c:pt idx="1683">
                  <c:v>28.05</c:v>
                </c:pt>
                <c:pt idx="1684">
                  <c:v>28.066666666666666</c:v>
                </c:pt>
                <c:pt idx="1685">
                  <c:v>28.083333333333332</c:v>
                </c:pt>
                <c:pt idx="1686">
                  <c:v>28.1</c:v>
                </c:pt>
                <c:pt idx="1687">
                  <c:v>28.116666666666667</c:v>
                </c:pt>
                <c:pt idx="1688">
                  <c:v>28.133333333333333</c:v>
                </c:pt>
                <c:pt idx="1689">
                  <c:v>28.15</c:v>
                </c:pt>
                <c:pt idx="1690">
                  <c:v>28.166666666666668</c:v>
                </c:pt>
                <c:pt idx="1691">
                  <c:v>28.183333333333334</c:v>
                </c:pt>
                <c:pt idx="1692">
                  <c:v>28.2</c:v>
                </c:pt>
                <c:pt idx="1693">
                  <c:v>28.216666666666665</c:v>
                </c:pt>
                <c:pt idx="1694">
                  <c:v>28.233333333333334</c:v>
                </c:pt>
                <c:pt idx="1695">
                  <c:v>28.25</c:v>
                </c:pt>
                <c:pt idx="1696">
                  <c:v>28.266666666666666</c:v>
                </c:pt>
                <c:pt idx="1697">
                  <c:v>28.283333333333335</c:v>
                </c:pt>
                <c:pt idx="1698">
                  <c:v>28.3</c:v>
                </c:pt>
                <c:pt idx="1699">
                  <c:v>28.316666666666666</c:v>
                </c:pt>
                <c:pt idx="1700">
                  <c:v>28.333333333333332</c:v>
                </c:pt>
                <c:pt idx="1701">
                  <c:v>28.35</c:v>
                </c:pt>
                <c:pt idx="1702">
                  <c:v>28.366666666666667</c:v>
                </c:pt>
                <c:pt idx="1703">
                  <c:v>28.383333333333333</c:v>
                </c:pt>
                <c:pt idx="1704">
                  <c:v>28.4</c:v>
                </c:pt>
                <c:pt idx="1705">
                  <c:v>28.416666666666668</c:v>
                </c:pt>
                <c:pt idx="1706">
                  <c:v>28.433333333333334</c:v>
                </c:pt>
                <c:pt idx="1707">
                  <c:v>28.45</c:v>
                </c:pt>
                <c:pt idx="1708">
                  <c:v>28.466666666666665</c:v>
                </c:pt>
                <c:pt idx="1709">
                  <c:v>28.483333333333334</c:v>
                </c:pt>
                <c:pt idx="1710">
                  <c:v>28.5</c:v>
                </c:pt>
                <c:pt idx="1711">
                  <c:v>28.516666666666666</c:v>
                </c:pt>
                <c:pt idx="1712">
                  <c:v>28.533333333333335</c:v>
                </c:pt>
                <c:pt idx="1713">
                  <c:v>28.55</c:v>
                </c:pt>
                <c:pt idx="1714">
                  <c:v>28.566666666666666</c:v>
                </c:pt>
                <c:pt idx="1715">
                  <c:v>28.583333333333332</c:v>
                </c:pt>
                <c:pt idx="1716">
                  <c:v>28.6</c:v>
                </c:pt>
                <c:pt idx="1717">
                  <c:v>28.616666666666667</c:v>
                </c:pt>
                <c:pt idx="1718">
                  <c:v>28.633333333333333</c:v>
                </c:pt>
                <c:pt idx="1719">
                  <c:v>28.65</c:v>
                </c:pt>
                <c:pt idx="1720">
                  <c:v>28.666666666666668</c:v>
                </c:pt>
                <c:pt idx="1721">
                  <c:v>28.683333333333334</c:v>
                </c:pt>
                <c:pt idx="1722">
                  <c:v>28.7</c:v>
                </c:pt>
                <c:pt idx="1723">
                  <c:v>28.716666666666665</c:v>
                </c:pt>
                <c:pt idx="1724">
                  <c:v>28.733333333333334</c:v>
                </c:pt>
                <c:pt idx="1725">
                  <c:v>28.75</c:v>
                </c:pt>
                <c:pt idx="1726">
                  <c:v>28.766666666666666</c:v>
                </c:pt>
                <c:pt idx="1727">
                  <c:v>28.783333333333335</c:v>
                </c:pt>
                <c:pt idx="1728">
                  <c:v>28.8</c:v>
                </c:pt>
                <c:pt idx="1729">
                  <c:v>28.816666666666666</c:v>
                </c:pt>
                <c:pt idx="1730">
                  <c:v>28.833333333333332</c:v>
                </c:pt>
                <c:pt idx="1731">
                  <c:v>28.85</c:v>
                </c:pt>
                <c:pt idx="1732">
                  <c:v>28.866666666666667</c:v>
                </c:pt>
                <c:pt idx="1733">
                  <c:v>28.883333333333333</c:v>
                </c:pt>
                <c:pt idx="1734">
                  <c:v>28.9</c:v>
                </c:pt>
                <c:pt idx="1735">
                  <c:v>28.916666666666668</c:v>
                </c:pt>
                <c:pt idx="1736">
                  <c:v>28.933333333333334</c:v>
                </c:pt>
                <c:pt idx="1737">
                  <c:v>28.95</c:v>
                </c:pt>
                <c:pt idx="1738">
                  <c:v>28.966666666666665</c:v>
                </c:pt>
                <c:pt idx="1739">
                  <c:v>28.983333333333334</c:v>
                </c:pt>
                <c:pt idx="1740">
                  <c:v>29</c:v>
                </c:pt>
                <c:pt idx="1741">
                  <c:v>29.016666666666666</c:v>
                </c:pt>
                <c:pt idx="1742">
                  <c:v>29.033333333333335</c:v>
                </c:pt>
                <c:pt idx="1743">
                  <c:v>29.05</c:v>
                </c:pt>
                <c:pt idx="1744">
                  <c:v>29.066666666666666</c:v>
                </c:pt>
                <c:pt idx="1745">
                  <c:v>29.083333333333332</c:v>
                </c:pt>
                <c:pt idx="1746">
                  <c:v>29.1</c:v>
                </c:pt>
                <c:pt idx="1747">
                  <c:v>29.116666666666667</c:v>
                </c:pt>
                <c:pt idx="1748">
                  <c:v>29.133333333333333</c:v>
                </c:pt>
                <c:pt idx="1749">
                  <c:v>29.15</c:v>
                </c:pt>
                <c:pt idx="1750">
                  <c:v>29.166666666666668</c:v>
                </c:pt>
                <c:pt idx="1751">
                  <c:v>29.183333333333334</c:v>
                </c:pt>
                <c:pt idx="1752">
                  <c:v>29.2</c:v>
                </c:pt>
                <c:pt idx="1753">
                  <c:v>29.216666666666665</c:v>
                </c:pt>
                <c:pt idx="1754">
                  <c:v>29.233333333333334</c:v>
                </c:pt>
                <c:pt idx="1755">
                  <c:v>29.25</c:v>
                </c:pt>
                <c:pt idx="1756">
                  <c:v>29.266666666666666</c:v>
                </c:pt>
                <c:pt idx="1757">
                  <c:v>29.283333333333335</c:v>
                </c:pt>
                <c:pt idx="1758">
                  <c:v>29.3</c:v>
                </c:pt>
                <c:pt idx="1759">
                  <c:v>29.316666666666666</c:v>
                </c:pt>
                <c:pt idx="1760">
                  <c:v>29.333333333333332</c:v>
                </c:pt>
                <c:pt idx="1761">
                  <c:v>29.35</c:v>
                </c:pt>
                <c:pt idx="1762">
                  <c:v>29.366666666666667</c:v>
                </c:pt>
                <c:pt idx="1763">
                  <c:v>29.383333333333333</c:v>
                </c:pt>
                <c:pt idx="1764">
                  <c:v>29.4</c:v>
                </c:pt>
                <c:pt idx="1765">
                  <c:v>29.416666666666668</c:v>
                </c:pt>
                <c:pt idx="1766">
                  <c:v>29.433333333333334</c:v>
                </c:pt>
                <c:pt idx="1767">
                  <c:v>29.45</c:v>
                </c:pt>
                <c:pt idx="1768">
                  <c:v>29.466666666666665</c:v>
                </c:pt>
                <c:pt idx="1769">
                  <c:v>29.483333333333334</c:v>
                </c:pt>
                <c:pt idx="1770">
                  <c:v>29.5</c:v>
                </c:pt>
                <c:pt idx="1771">
                  <c:v>29.516666666666666</c:v>
                </c:pt>
                <c:pt idx="1772">
                  <c:v>29.533333333333335</c:v>
                </c:pt>
                <c:pt idx="1773">
                  <c:v>29.55</c:v>
                </c:pt>
                <c:pt idx="1774">
                  <c:v>29.566666666666666</c:v>
                </c:pt>
                <c:pt idx="1775">
                  <c:v>29.583333333333332</c:v>
                </c:pt>
                <c:pt idx="1776">
                  <c:v>29.6</c:v>
                </c:pt>
                <c:pt idx="1777">
                  <c:v>29.616666666666667</c:v>
                </c:pt>
                <c:pt idx="1778">
                  <c:v>29.633333333333333</c:v>
                </c:pt>
                <c:pt idx="1779">
                  <c:v>29.65</c:v>
                </c:pt>
                <c:pt idx="1780">
                  <c:v>29.666666666666668</c:v>
                </c:pt>
                <c:pt idx="1781">
                  <c:v>29.683333333333334</c:v>
                </c:pt>
                <c:pt idx="1782">
                  <c:v>29.7</c:v>
                </c:pt>
                <c:pt idx="1783">
                  <c:v>29.716666666666665</c:v>
                </c:pt>
                <c:pt idx="1784">
                  <c:v>29.733333333333334</c:v>
                </c:pt>
                <c:pt idx="1785">
                  <c:v>29.75</c:v>
                </c:pt>
                <c:pt idx="1786">
                  <c:v>29.766666666666666</c:v>
                </c:pt>
                <c:pt idx="1787">
                  <c:v>29.783333333333335</c:v>
                </c:pt>
                <c:pt idx="1788">
                  <c:v>29.8</c:v>
                </c:pt>
                <c:pt idx="1789">
                  <c:v>29.816666666666666</c:v>
                </c:pt>
                <c:pt idx="1790">
                  <c:v>29.833333333333332</c:v>
                </c:pt>
                <c:pt idx="1791">
                  <c:v>29.85</c:v>
                </c:pt>
                <c:pt idx="1792">
                  <c:v>29.866666666666667</c:v>
                </c:pt>
                <c:pt idx="1793">
                  <c:v>29.883333333333333</c:v>
                </c:pt>
                <c:pt idx="1794">
                  <c:v>29.9</c:v>
                </c:pt>
                <c:pt idx="1795">
                  <c:v>29.916666666666668</c:v>
                </c:pt>
                <c:pt idx="1796">
                  <c:v>29.933333333333334</c:v>
                </c:pt>
                <c:pt idx="1797">
                  <c:v>29.95</c:v>
                </c:pt>
                <c:pt idx="1798">
                  <c:v>29.966666666666665</c:v>
                </c:pt>
                <c:pt idx="1799">
                  <c:v>29.983333333333334</c:v>
                </c:pt>
                <c:pt idx="1800">
                  <c:v>30</c:v>
                </c:pt>
                <c:pt idx="1801">
                  <c:v>30.016666666666666</c:v>
                </c:pt>
                <c:pt idx="1802">
                  <c:v>30.033333333333335</c:v>
                </c:pt>
                <c:pt idx="1803">
                  <c:v>30.05</c:v>
                </c:pt>
                <c:pt idx="1804">
                  <c:v>30.066666666666666</c:v>
                </c:pt>
                <c:pt idx="1805">
                  <c:v>30.083333333333332</c:v>
                </c:pt>
                <c:pt idx="1806">
                  <c:v>30.1</c:v>
                </c:pt>
                <c:pt idx="1807">
                  <c:v>30.116666666666667</c:v>
                </c:pt>
                <c:pt idx="1808">
                  <c:v>30.133333333333333</c:v>
                </c:pt>
                <c:pt idx="1809">
                  <c:v>30.15</c:v>
                </c:pt>
                <c:pt idx="1810">
                  <c:v>30.166666666666668</c:v>
                </c:pt>
                <c:pt idx="1811">
                  <c:v>30.183333333333334</c:v>
                </c:pt>
                <c:pt idx="1812">
                  <c:v>30.2</c:v>
                </c:pt>
                <c:pt idx="1813">
                  <c:v>30.216666666666665</c:v>
                </c:pt>
                <c:pt idx="1814">
                  <c:v>30.233333333333334</c:v>
                </c:pt>
                <c:pt idx="1815">
                  <c:v>30.25</c:v>
                </c:pt>
                <c:pt idx="1816">
                  <c:v>30.266666666666666</c:v>
                </c:pt>
                <c:pt idx="1817">
                  <c:v>30.283333333333335</c:v>
                </c:pt>
                <c:pt idx="1818">
                  <c:v>30.3</c:v>
                </c:pt>
                <c:pt idx="1819">
                  <c:v>30.316666666666666</c:v>
                </c:pt>
                <c:pt idx="1820">
                  <c:v>30.333333333333332</c:v>
                </c:pt>
                <c:pt idx="1821">
                  <c:v>30.35</c:v>
                </c:pt>
                <c:pt idx="1822">
                  <c:v>30.366666666666667</c:v>
                </c:pt>
                <c:pt idx="1823">
                  <c:v>30.383333333333333</c:v>
                </c:pt>
                <c:pt idx="1824">
                  <c:v>30.4</c:v>
                </c:pt>
                <c:pt idx="1825">
                  <c:v>30.416666666666668</c:v>
                </c:pt>
                <c:pt idx="1826">
                  <c:v>30.433333333333334</c:v>
                </c:pt>
                <c:pt idx="1827">
                  <c:v>30.45</c:v>
                </c:pt>
                <c:pt idx="1828">
                  <c:v>30.466666666666665</c:v>
                </c:pt>
                <c:pt idx="1829">
                  <c:v>30.483333333333334</c:v>
                </c:pt>
                <c:pt idx="1830">
                  <c:v>30.5</c:v>
                </c:pt>
                <c:pt idx="1831">
                  <c:v>30.516666666666666</c:v>
                </c:pt>
                <c:pt idx="1832">
                  <c:v>30.533333333333335</c:v>
                </c:pt>
                <c:pt idx="1833">
                  <c:v>30.55</c:v>
                </c:pt>
                <c:pt idx="1834">
                  <c:v>30.566666666666666</c:v>
                </c:pt>
                <c:pt idx="1835">
                  <c:v>30.583333333333332</c:v>
                </c:pt>
                <c:pt idx="1836">
                  <c:v>30.6</c:v>
                </c:pt>
                <c:pt idx="1837">
                  <c:v>30.616666666666667</c:v>
                </c:pt>
                <c:pt idx="1838">
                  <c:v>30.633333333333333</c:v>
                </c:pt>
                <c:pt idx="1839">
                  <c:v>30.65</c:v>
                </c:pt>
                <c:pt idx="1840">
                  <c:v>30.666666666666668</c:v>
                </c:pt>
                <c:pt idx="1841">
                  <c:v>30.683333333333334</c:v>
                </c:pt>
                <c:pt idx="1842">
                  <c:v>30.7</c:v>
                </c:pt>
                <c:pt idx="1843">
                  <c:v>30.716666666666665</c:v>
                </c:pt>
                <c:pt idx="1844">
                  <c:v>30.733333333333334</c:v>
                </c:pt>
                <c:pt idx="1845">
                  <c:v>30.75</c:v>
                </c:pt>
                <c:pt idx="1846">
                  <c:v>30.766666666666666</c:v>
                </c:pt>
                <c:pt idx="1847">
                  <c:v>30.783333333333335</c:v>
                </c:pt>
                <c:pt idx="1848">
                  <c:v>30.8</c:v>
                </c:pt>
                <c:pt idx="1849">
                  <c:v>30.816666666666666</c:v>
                </c:pt>
                <c:pt idx="1850">
                  <c:v>30.833333333333332</c:v>
                </c:pt>
                <c:pt idx="1851">
                  <c:v>30.85</c:v>
                </c:pt>
                <c:pt idx="1852">
                  <c:v>30.866666666666667</c:v>
                </c:pt>
                <c:pt idx="1853">
                  <c:v>30.883333333333333</c:v>
                </c:pt>
                <c:pt idx="1854">
                  <c:v>30.9</c:v>
                </c:pt>
                <c:pt idx="1855">
                  <c:v>30.916666666666668</c:v>
                </c:pt>
                <c:pt idx="1856">
                  <c:v>30.933333333333334</c:v>
                </c:pt>
                <c:pt idx="1857">
                  <c:v>30.95</c:v>
                </c:pt>
                <c:pt idx="1858">
                  <c:v>30.966666666666665</c:v>
                </c:pt>
                <c:pt idx="1859">
                  <c:v>30.983333333333334</c:v>
                </c:pt>
                <c:pt idx="1860">
                  <c:v>31</c:v>
                </c:pt>
                <c:pt idx="1861">
                  <c:v>31.016666666666666</c:v>
                </c:pt>
                <c:pt idx="1862">
                  <c:v>31.033333333333335</c:v>
                </c:pt>
                <c:pt idx="1863">
                  <c:v>31.05</c:v>
                </c:pt>
                <c:pt idx="1864">
                  <c:v>31.066666666666666</c:v>
                </c:pt>
                <c:pt idx="1865">
                  <c:v>31.083333333333332</c:v>
                </c:pt>
                <c:pt idx="1866">
                  <c:v>31.1</c:v>
                </c:pt>
                <c:pt idx="1867">
                  <c:v>31.116666666666667</c:v>
                </c:pt>
                <c:pt idx="1868">
                  <c:v>31.133333333333333</c:v>
                </c:pt>
                <c:pt idx="1869">
                  <c:v>31.15</c:v>
                </c:pt>
                <c:pt idx="1870">
                  <c:v>31.166666666666668</c:v>
                </c:pt>
                <c:pt idx="1871">
                  <c:v>31.183333333333334</c:v>
                </c:pt>
                <c:pt idx="1872">
                  <c:v>31.2</c:v>
                </c:pt>
                <c:pt idx="1873">
                  <c:v>31.216666666666665</c:v>
                </c:pt>
                <c:pt idx="1874">
                  <c:v>31.233333333333334</c:v>
                </c:pt>
                <c:pt idx="1875">
                  <c:v>31.25</c:v>
                </c:pt>
                <c:pt idx="1876">
                  <c:v>31.266666666666666</c:v>
                </c:pt>
                <c:pt idx="1877">
                  <c:v>31.283333333333335</c:v>
                </c:pt>
                <c:pt idx="1878">
                  <c:v>31.3</c:v>
                </c:pt>
                <c:pt idx="1879">
                  <c:v>31.316666666666666</c:v>
                </c:pt>
                <c:pt idx="1880">
                  <c:v>31.333333333333332</c:v>
                </c:pt>
                <c:pt idx="1881">
                  <c:v>31.35</c:v>
                </c:pt>
                <c:pt idx="1882">
                  <c:v>31.366666666666667</c:v>
                </c:pt>
                <c:pt idx="1883">
                  <c:v>31.383333333333333</c:v>
                </c:pt>
                <c:pt idx="1884">
                  <c:v>31.4</c:v>
                </c:pt>
                <c:pt idx="1885">
                  <c:v>31.416666666666668</c:v>
                </c:pt>
                <c:pt idx="1886">
                  <c:v>31.433333333333334</c:v>
                </c:pt>
                <c:pt idx="1887">
                  <c:v>31.45</c:v>
                </c:pt>
                <c:pt idx="1888">
                  <c:v>31.466666666666665</c:v>
                </c:pt>
                <c:pt idx="1889">
                  <c:v>31.483333333333334</c:v>
                </c:pt>
                <c:pt idx="1890">
                  <c:v>31.5</c:v>
                </c:pt>
                <c:pt idx="1891">
                  <c:v>31.516666666666666</c:v>
                </c:pt>
                <c:pt idx="1892">
                  <c:v>31.533333333333335</c:v>
                </c:pt>
                <c:pt idx="1893">
                  <c:v>31.55</c:v>
                </c:pt>
                <c:pt idx="1894">
                  <c:v>31.566666666666666</c:v>
                </c:pt>
                <c:pt idx="1895">
                  <c:v>31.583333333333332</c:v>
                </c:pt>
                <c:pt idx="1896">
                  <c:v>31.6</c:v>
                </c:pt>
                <c:pt idx="1897">
                  <c:v>31.616666666666667</c:v>
                </c:pt>
                <c:pt idx="1898">
                  <c:v>31.633333333333333</c:v>
                </c:pt>
                <c:pt idx="1899">
                  <c:v>31.65</c:v>
                </c:pt>
                <c:pt idx="1900">
                  <c:v>31.666666666666668</c:v>
                </c:pt>
                <c:pt idx="1901">
                  <c:v>31.683333333333334</c:v>
                </c:pt>
                <c:pt idx="1902">
                  <c:v>31.7</c:v>
                </c:pt>
                <c:pt idx="1903">
                  <c:v>31.716666666666665</c:v>
                </c:pt>
                <c:pt idx="1904">
                  <c:v>31.733333333333334</c:v>
                </c:pt>
                <c:pt idx="1905">
                  <c:v>31.75</c:v>
                </c:pt>
                <c:pt idx="1906">
                  <c:v>31.766666666666666</c:v>
                </c:pt>
                <c:pt idx="1907">
                  <c:v>31.783333333333335</c:v>
                </c:pt>
                <c:pt idx="1908">
                  <c:v>31.8</c:v>
                </c:pt>
                <c:pt idx="1909">
                  <c:v>31.816666666666666</c:v>
                </c:pt>
                <c:pt idx="1910">
                  <c:v>31.833333333333332</c:v>
                </c:pt>
                <c:pt idx="1911">
                  <c:v>31.85</c:v>
                </c:pt>
                <c:pt idx="1912">
                  <c:v>31.866666666666667</c:v>
                </c:pt>
                <c:pt idx="1913">
                  <c:v>31.883333333333333</c:v>
                </c:pt>
                <c:pt idx="1914">
                  <c:v>31.9</c:v>
                </c:pt>
                <c:pt idx="1915">
                  <c:v>31.916666666666668</c:v>
                </c:pt>
                <c:pt idx="1916">
                  <c:v>31.933333333333334</c:v>
                </c:pt>
                <c:pt idx="1917">
                  <c:v>31.95</c:v>
                </c:pt>
                <c:pt idx="1918">
                  <c:v>31.966666666666665</c:v>
                </c:pt>
                <c:pt idx="1919">
                  <c:v>31.983333333333334</c:v>
                </c:pt>
                <c:pt idx="1920">
                  <c:v>32</c:v>
                </c:pt>
                <c:pt idx="1921">
                  <c:v>32.016666666666666</c:v>
                </c:pt>
                <c:pt idx="1922">
                  <c:v>32.033333333333331</c:v>
                </c:pt>
                <c:pt idx="1923">
                  <c:v>32.049999999999997</c:v>
                </c:pt>
                <c:pt idx="1924">
                  <c:v>32.06666666666667</c:v>
                </c:pt>
                <c:pt idx="1925">
                  <c:v>32.083333333333336</c:v>
                </c:pt>
                <c:pt idx="1926">
                  <c:v>32.1</c:v>
                </c:pt>
                <c:pt idx="1927">
                  <c:v>32.116666666666667</c:v>
                </c:pt>
                <c:pt idx="1928">
                  <c:v>32.133333333333333</c:v>
                </c:pt>
                <c:pt idx="1929">
                  <c:v>32.15</c:v>
                </c:pt>
                <c:pt idx="1930">
                  <c:v>32.166666666666664</c:v>
                </c:pt>
                <c:pt idx="1931">
                  <c:v>32.18333333333333</c:v>
                </c:pt>
                <c:pt idx="1932">
                  <c:v>32.200000000000003</c:v>
                </c:pt>
                <c:pt idx="1933">
                  <c:v>32.216666666666669</c:v>
                </c:pt>
                <c:pt idx="1934">
                  <c:v>32.233333333333334</c:v>
                </c:pt>
                <c:pt idx="1935">
                  <c:v>32.25</c:v>
                </c:pt>
                <c:pt idx="1936">
                  <c:v>32.266666666666666</c:v>
                </c:pt>
                <c:pt idx="1937">
                  <c:v>32.283333333333331</c:v>
                </c:pt>
                <c:pt idx="1938">
                  <c:v>32.299999999999997</c:v>
                </c:pt>
                <c:pt idx="1939">
                  <c:v>32.31666666666667</c:v>
                </c:pt>
                <c:pt idx="1940">
                  <c:v>32.333333333333336</c:v>
                </c:pt>
                <c:pt idx="1941">
                  <c:v>32.35</c:v>
                </c:pt>
                <c:pt idx="1942">
                  <c:v>32.366666666666667</c:v>
                </c:pt>
                <c:pt idx="1943">
                  <c:v>32.383333333333333</c:v>
                </c:pt>
                <c:pt idx="1944">
                  <c:v>32.4</c:v>
                </c:pt>
                <c:pt idx="1945">
                  <c:v>32.416666666666664</c:v>
                </c:pt>
                <c:pt idx="1946">
                  <c:v>32.43333333333333</c:v>
                </c:pt>
                <c:pt idx="1947">
                  <c:v>32.450000000000003</c:v>
                </c:pt>
                <c:pt idx="1948">
                  <c:v>32.466666666666669</c:v>
                </c:pt>
                <c:pt idx="1949">
                  <c:v>32.483333333333334</c:v>
                </c:pt>
                <c:pt idx="1950">
                  <c:v>32.5</c:v>
                </c:pt>
                <c:pt idx="1951">
                  <c:v>32.516666666666666</c:v>
                </c:pt>
                <c:pt idx="1952">
                  <c:v>32.533333333333331</c:v>
                </c:pt>
                <c:pt idx="1953">
                  <c:v>32.549999999999997</c:v>
                </c:pt>
                <c:pt idx="1954">
                  <c:v>32.56666666666667</c:v>
                </c:pt>
                <c:pt idx="1955">
                  <c:v>32.583333333333336</c:v>
                </c:pt>
                <c:pt idx="1956">
                  <c:v>32.6</c:v>
                </c:pt>
                <c:pt idx="1957">
                  <c:v>32.616666666666667</c:v>
                </c:pt>
                <c:pt idx="1958">
                  <c:v>32.633333333333333</c:v>
                </c:pt>
                <c:pt idx="1959">
                  <c:v>32.65</c:v>
                </c:pt>
                <c:pt idx="1960">
                  <c:v>32.666666666666664</c:v>
                </c:pt>
                <c:pt idx="1961">
                  <c:v>32.68333333333333</c:v>
                </c:pt>
                <c:pt idx="1962">
                  <c:v>32.700000000000003</c:v>
                </c:pt>
                <c:pt idx="1963">
                  <c:v>32.716666666666669</c:v>
                </c:pt>
                <c:pt idx="1964">
                  <c:v>32.733333333333334</c:v>
                </c:pt>
                <c:pt idx="1965">
                  <c:v>32.75</c:v>
                </c:pt>
                <c:pt idx="1966">
                  <c:v>32.766666666666666</c:v>
                </c:pt>
                <c:pt idx="1967">
                  <c:v>32.783333333333331</c:v>
                </c:pt>
                <c:pt idx="1968">
                  <c:v>32.799999999999997</c:v>
                </c:pt>
                <c:pt idx="1969">
                  <c:v>32.81666666666667</c:v>
                </c:pt>
                <c:pt idx="1970">
                  <c:v>32.833333333333336</c:v>
                </c:pt>
                <c:pt idx="1971">
                  <c:v>32.85</c:v>
                </c:pt>
                <c:pt idx="1972">
                  <c:v>32.866666666666667</c:v>
                </c:pt>
                <c:pt idx="1973">
                  <c:v>32.883333333333333</c:v>
                </c:pt>
                <c:pt idx="1974">
                  <c:v>32.9</c:v>
                </c:pt>
                <c:pt idx="1975">
                  <c:v>32.916666666666664</c:v>
                </c:pt>
                <c:pt idx="1976">
                  <c:v>32.93333333333333</c:v>
                </c:pt>
                <c:pt idx="1977">
                  <c:v>32.950000000000003</c:v>
                </c:pt>
                <c:pt idx="1978">
                  <c:v>32.966666666666669</c:v>
                </c:pt>
                <c:pt idx="1979">
                  <c:v>32.983333333333334</c:v>
                </c:pt>
                <c:pt idx="1980">
                  <c:v>33</c:v>
                </c:pt>
                <c:pt idx="1981">
                  <c:v>33.016666666666666</c:v>
                </c:pt>
                <c:pt idx="1982">
                  <c:v>33.033333333333331</c:v>
                </c:pt>
                <c:pt idx="1983">
                  <c:v>33.049999999999997</c:v>
                </c:pt>
                <c:pt idx="1984">
                  <c:v>33.06666666666667</c:v>
                </c:pt>
                <c:pt idx="1985">
                  <c:v>33.083333333333336</c:v>
                </c:pt>
                <c:pt idx="1986">
                  <c:v>33.1</c:v>
                </c:pt>
                <c:pt idx="1987">
                  <c:v>33.116666666666667</c:v>
                </c:pt>
                <c:pt idx="1988">
                  <c:v>33.133333333333333</c:v>
                </c:pt>
                <c:pt idx="1989">
                  <c:v>33.15</c:v>
                </c:pt>
                <c:pt idx="1990">
                  <c:v>33.166666666666664</c:v>
                </c:pt>
                <c:pt idx="1991">
                  <c:v>33.18333333333333</c:v>
                </c:pt>
                <c:pt idx="1992">
                  <c:v>33.200000000000003</c:v>
                </c:pt>
                <c:pt idx="1993">
                  <c:v>33.216666666666669</c:v>
                </c:pt>
                <c:pt idx="1994">
                  <c:v>33.233333333333334</c:v>
                </c:pt>
                <c:pt idx="1995">
                  <c:v>33.25</c:v>
                </c:pt>
                <c:pt idx="1996">
                  <c:v>33.266666666666666</c:v>
                </c:pt>
                <c:pt idx="1997">
                  <c:v>33.283333333333331</c:v>
                </c:pt>
                <c:pt idx="1998">
                  <c:v>33.299999999999997</c:v>
                </c:pt>
                <c:pt idx="1999">
                  <c:v>33.31666666666667</c:v>
                </c:pt>
                <c:pt idx="2000">
                  <c:v>33.333333333333336</c:v>
                </c:pt>
                <c:pt idx="2001">
                  <c:v>33.35</c:v>
                </c:pt>
                <c:pt idx="2002">
                  <c:v>33.366666666666667</c:v>
                </c:pt>
                <c:pt idx="2003">
                  <c:v>33.383333333333333</c:v>
                </c:pt>
                <c:pt idx="2004">
                  <c:v>33.4</c:v>
                </c:pt>
                <c:pt idx="2005">
                  <c:v>33.416666666666664</c:v>
                </c:pt>
                <c:pt idx="2006">
                  <c:v>33.43333333333333</c:v>
                </c:pt>
                <c:pt idx="2007">
                  <c:v>33.450000000000003</c:v>
                </c:pt>
                <c:pt idx="2008">
                  <c:v>33.466666666666669</c:v>
                </c:pt>
                <c:pt idx="2009">
                  <c:v>33.483333333333334</c:v>
                </c:pt>
                <c:pt idx="2010">
                  <c:v>33.5</c:v>
                </c:pt>
                <c:pt idx="2011">
                  <c:v>33.516666666666666</c:v>
                </c:pt>
                <c:pt idx="2012">
                  <c:v>33.533333333333331</c:v>
                </c:pt>
                <c:pt idx="2013">
                  <c:v>33.549999999999997</c:v>
                </c:pt>
                <c:pt idx="2014">
                  <c:v>33.56666666666667</c:v>
                </c:pt>
                <c:pt idx="2015">
                  <c:v>33.583333333333336</c:v>
                </c:pt>
                <c:pt idx="2016">
                  <c:v>33.6</c:v>
                </c:pt>
                <c:pt idx="2017">
                  <c:v>33.616666666666667</c:v>
                </c:pt>
                <c:pt idx="2018">
                  <c:v>33.633333333333333</c:v>
                </c:pt>
                <c:pt idx="2019">
                  <c:v>33.65</c:v>
                </c:pt>
                <c:pt idx="2020">
                  <c:v>33.666666666666664</c:v>
                </c:pt>
                <c:pt idx="2021">
                  <c:v>33.68333333333333</c:v>
                </c:pt>
                <c:pt idx="2022">
                  <c:v>33.700000000000003</c:v>
                </c:pt>
                <c:pt idx="2023">
                  <c:v>33.716666666666669</c:v>
                </c:pt>
                <c:pt idx="2024">
                  <c:v>33.733333333333334</c:v>
                </c:pt>
                <c:pt idx="2025">
                  <c:v>33.75</c:v>
                </c:pt>
                <c:pt idx="2026">
                  <c:v>33.766666666666666</c:v>
                </c:pt>
                <c:pt idx="2027">
                  <c:v>33.783333333333331</c:v>
                </c:pt>
                <c:pt idx="2028">
                  <c:v>33.799999999999997</c:v>
                </c:pt>
                <c:pt idx="2029">
                  <c:v>33.81666666666667</c:v>
                </c:pt>
                <c:pt idx="2030">
                  <c:v>33.833333333333336</c:v>
                </c:pt>
                <c:pt idx="2031">
                  <c:v>33.85</c:v>
                </c:pt>
                <c:pt idx="2032">
                  <c:v>33.866666666666667</c:v>
                </c:pt>
                <c:pt idx="2033">
                  <c:v>33.883333333333333</c:v>
                </c:pt>
                <c:pt idx="2034">
                  <c:v>33.9</c:v>
                </c:pt>
                <c:pt idx="2035">
                  <c:v>33.916666666666664</c:v>
                </c:pt>
                <c:pt idx="2036">
                  <c:v>33.93333333333333</c:v>
                </c:pt>
                <c:pt idx="2037">
                  <c:v>33.950000000000003</c:v>
                </c:pt>
                <c:pt idx="2038">
                  <c:v>33.966666666666669</c:v>
                </c:pt>
                <c:pt idx="2039">
                  <c:v>33.983333333333334</c:v>
                </c:pt>
                <c:pt idx="2040">
                  <c:v>34</c:v>
                </c:pt>
                <c:pt idx="2041">
                  <c:v>34.016666666666666</c:v>
                </c:pt>
                <c:pt idx="2042">
                  <c:v>34.033333333333331</c:v>
                </c:pt>
                <c:pt idx="2043">
                  <c:v>34.049999999999997</c:v>
                </c:pt>
                <c:pt idx="2044">
                  <c:v>34.06666666666667</c:v>
                </c:pt>
                <c:pt idx="2045">
                  <c:v>34.083333333333336</c:v>
                </c:pt>
                <c:pt idx="2046">
                  <c:v>34.1</c:v>
                </c:pt>
                <c:pt idx="2047">
                  <c:v>34.116666666666667</c:v>
                </c:pt>
                <c:pt idx="2048">
                  <c:v>34.133333333333333</c:v>
                </c:pt>
                <c:pt idx="2049">
                  <c:v>34.15</c:v>
                </c:pt>
                <c:pt idx="2050">
                  <c:v>34.166666666666664</c:v>
                </c:pt>
                <c:pt idx="2051">
                  <c:v>34.18333333333333</c:v>
                </c:pt>
                <c:pt idx="2052">
                  <c:v>34.200000000000003</c:v>
                </c:pt>
                <c:pt idx="2053">
                  <c:v>34.216666666666669</c:v>
                </c:pt>
                <c:pt idx="2054">
                  <c:v>34.233333333333334</c:v>
                </c:pt>
                <c:pt idx="2055">
                  <c:v>34.25</c:v>
                </c:pt>
                <c:pt idx="2056">
                  <c:v>34.266666666666666</c:v>
                </c:pt>
                <c:pt idx="2057">
                  <c:v>34.283333333333331</c:v>
                </c:pt>
                <c:pt idx="2058">
                  <c:v>34.299999999999997</c:v>
                </c:pt>
                <c:pt idx="2059">
                  <c:v>34.31666666666667</c:v>
                </c:pt>
                <c:pt idx="2060">
                  <c:v>34.333333333333336</c:v>
                </c:pt>
                <c:pt idx="2061">
                  <c:v>34.35</c:v>
                </c:pt>
                <c:pt idx="2062">
                  <c:v>34.366666666666667</c:v>
                </c:pt>
                <c:pt idx="2063">
                  <c:v>34.383333333333333</c:v>
                </c:pt>
                <c:pt idx="2064">
                  <c:v>34.4</c:v>
                </c:pt>
                <c:pt idx="2065">
                  <c:v>34.416666666666664</c:v>
                </c:pt>
                <c:pt idx="2066">
                  <c:v>34.43333333333333</c:v>
                </c:pt>
                <c:pt idx="2067">
                  <c:v>34.450000000000003</c:v>
                </c:pt>
                <c:pt idx="2068">
                  <c:v>34.466666666666669</c:v>
                </c:pt>
                <c:pt idx="2069">
                  <c:v>34.483333333333334</c:v>
                </c:pt>
                <c:pt idx="2070">
                  <c:v>34.5</c:v>
                </c:pt>
                <c:pt idx="2071">
                  <c:v>34.516666666666666</c:v>
                </c:pt>
                <c:pt idx="2072">
                  <c:v>34.533333333333331</c:v>
                </c:pt>
                <c:pt idx="2073">
                  <c:v>34.549999999999997</c:v>
                </c:pt>
                <c:pt idx="2074">
                  <c:v>34.56666666666667</c:v>
                </c:pt>
                <c:pt idx="2075">
                  <c:v>34.583333333333336</c:v>
                </c:pt>
                <c:pt idx="2076">
                  <c:v>34.6</c:v>
                </c:pt>
                <c:pt idx="2077">
                  <c:v>34.616666666666667</c:v>
                </c:pt>
                <c:pt idx="2078">
                  <c:v>34.633333333333333</c:v>
                </c:pt>
                <c:pt idx="2079">
                  <c:v>34.65</c:v>
                </c:pt>
                <c:pt idx="2080">
                  <c:v>34.666666666666664</c:v>
                </c:pt>
                <c:pt idx="2081">
                  <c:v>34.68333333333333</c:v>
                </c:pt>
                <c:pt idx="2082">
                  <c:v>34.700000000000003</c:v>
                </c:pt>
                <c:pt idx="2083">
                  <c:v>34.716666666666669</c:v>
                </c:pt>
                <c:pt idx="2084">
                  <c:v>34.733333333333334</c:v>
                </c:pt>
                <c:pt idx="2085">
                  <c:v>34.75</c:v>
                </c:pt>
                <c:pt idx="2086">
                  <c:v>34.766666666666666</c:v>
                </c:pt>
                <c:pt idx="2087">
                  <c:v>34.783333333333331</c:v>
                </c:pt>
                <c:pt idx="2088">
                  <c:v>34.799999999999997</c:v>
                </c:pt>
                <c:pt idx="2089">
                  <c:v>34.81666666666667</c:v>
                </c:pt>
                <c:pt idx="2090">
                  <c:v>34.833333333333336</c:v>
                </c:pt>
                <c:pt idx="2091">
                  <c:v>34.85</c:v>
                </c:pt>
                <c:pt idx="2092">
                  <c:v>34.866666666666667</c:v>
                </c:pt>
                <c:pt idx="2093">
                  <c:v>34.883333333333333</c:v>
                </c:pt>
                <c:pt idx="2094">
                  <c:v>34.9</c:v>
                </c:pt>
                <c:pt idx="2095">
                  <c:v>34.916666666666664</c:v>
                </c:pt>
                <c:pt idx="2096">
                  <c:v>34.93333333333333</c:v>
                </c:pt>
                <c:pt idx="2097">
                  <c:v>34.950000000000003</c:v>
                </c:pt>
              </c:numCache>
            </c:numRef>
          </c:xVal>
          <c:yVal>
            <c:numRef>
              <c:f>Data!$K$2:$K$2099</c:f>
              <c:numCache>
                <c:formatCode>General</c:formatCode>
                <c:ptCount val="2098"/>
                <c:pt idx="0">
                  <c:v>0</c:v>
                </c:pt>
                <c:pt idx="1">
                  <c:v>0.14740000000000109</c:v>
                </c:pt>
                <c:pt idx="2">
                  <c:v>0.43039999999999878</c:v>
                </c:pt>
                <c:pt idx="3">
                  <c:v>0.55699999999999861</c:v>
                </c:pt>
                <c:pt idx="4">
                  <c:v>0.8061000000000007</c:v>
                </c:pt>
                <c:pt idx="5">
                  <c:v>1.0201999999999991</c:v>
                </c:pt>
                <c:pt idx="6">
                  <c:v>1.1982999999999997</c:v>
                </c:pt>
                <c:pt idx="7">
                  <c:v>1.3890999999999991</c:v>
                </c:pt>
                <c:pt idx="8">
                  <c:v>1.5605000000000011</c:v>
                </c:pt>
                <c:pt idx="9">
                  <c:v>1.7386999999999979</c:v>
                </c:pt>
                <c:pt idx="10">
                  <c:v>1.9039999999999999</c:v>
                </c:pt>
                <c:pt idx="11">
                  <c:v>2.0623000000000005</c:v>
                </c:pt>
                <c:pt idx="12">
                  <c:v>2.2356999999999978</c:v>
                </c:pt>
                <c:pt idx="13">
                  <c:v>2.3825000000000003</c:v>
                </c:pt>
                <c:pt idx="14">
                  <c:v>2.5298999999999978</c:v>
                </c:pt>
                <c:pt idx="15">
                  <c:v>2.679199999999998</c:v>
                </c:pt>
                <c:pt idx="16">
                  <c:v>2.8162999999999982</c:v>
                </c:pt>
                <c:pt idx="17">
                  <c:v>2.9451000000000001</c:v>
                </c:pt>
                <c:pt idx="18">
                  <c:v>3.0896000000000008</c:v>
                </c:pt>
                <c:pt idx="19">
                  <c:v>3.2112999999999978</c:v>
                </c:pt>
                <c:pt idx="20">
                  <c:v>3.3416999999999994</c:v>
                </c:pt>
                <c:pt idx="21">
                  <c:v>3.4678000000000004</c:v>
                </c:pt>
                <c:pt idx="22">
                  <c:v>3.5838000000000001</c:v>
                </c:pt>
                <c:pt idx="23">
                  <c:v>3.7024000000000008</c:v>
                </c:pt>
                <c:pt idx="24">
                  <c:v>3.816399999999998</c:v>
                </c:pt>
                <c:pt idx="25">
                  <c:v>3.9202000000000012</c:v>
                </c:pt>
                <c:pt idx="26">
                  <c:v>4.0380000000000003</c:v>
                </c:pt>
                <c:pt idx="27">
                  <c:v>4.1373999999999995</c:v>
                </c:pt>
                <c:pt idx="28">
                  <c:v>4.2277999999999984</c:v>
                </c:pt>
                <c:pt idx="29">
                  <c:v>4.3410000000000011</c:v>
                </c:pt>
                <c:pt idx="30">
                  <c:v>4.4395999999999987</c:v>
                </c:pt>
                <c:pt idx="31">
                  <c:v>4.5294999999999987</c:v>
                </c:pt>
                <c:pt idx="32">
                  <c:v>4.617799999999999</c:v>
                </c:pt>
                <c:pt idx="33">
                  <c:v>4.7054000000000009</c:v>
                </c:pt>
                <c:pt idx="34">
                  <c:v>4.7946999999999989</c:v>
                </c:pt>
                <c:pt idx="35">
                  <c:v>4.876100000000001</c:v>
                </c:pt>
                <c:pt idx="36">
                  <c:v>4.9652999999999992</c:v>
                </c:pt>
                <c:pt idx="37">
                  <c:v>5.0457999999999998</c:v>
                </c:pt>
                <c:pt idx="38">
                  <c:v>5.1311999999999998</c:v>
                </c:pt>
                <c:pt idx="39">
                  <c:v>5.2043999999999997</c:v>
                </c:pt>
                <c:pt idx="40">
                  <c:v>5.2720999999999982</c:v>
                </c:pt>
                <c:pt idx="41">
                  <c:v>5.3497999999999983</c:v>
                </c:pt>
                <c:pt idx="42">
                  <c:v>5.4274999999999984</c:v>
                </c:pt>
                <c:pt idx="43">
                  <c:v>5.4922000000000004</c:v>
                </c:pt>
                <c:pt idx="44">
                  <c:v>5.5694999999999979</c:v>
                </c:pt>
                <c:pt idx="45">
                  <c:v>5.6291000000000011</c:v>
                </c:pt>
                <c:pt idx="46">
                  <c:v>5.6987999999999985</c:v>
                </c:pt>
                <c:pt idx="47">
                  <c:v>5.7639999999999993</c:v>
                </c:pt>
                <c:pt idx="48">
                  <c:v>5.8251999999999953</c:v>
                </c:pt>
                <c:pt idx="49">
                  <c:v>5.8810000000000002</c:v>
                </c:pt>
                <c:pt idx="50">
                  <c:v>5.9479000000000042</c:v>
                </c:pt>
                <c:pt idx="51">
                  <c:v>6.0045000000000002</c:v>
                </c:pt>
                <c:pt idx="52">
                  <c:v>6.0609000000000037</c:v>
                </c:pt>
                <c:pt idx="53">
                  <c:v>6.1171000000000006</c:v>
                </c:pt>
                <c:pt idx="54">
                  <c:v>6.1722999999999999</c:v>
                </c:pt>
                <c:pt idx="55">
                  <c:v>6.2197000000000031</c:v>
                </c:pt>
                <c:pt idx="56">
                  <c:v>6.2779000000000025</c:v>
                </c:pt>
                <c:pt idx="57">
                  <c:v>6.332499999999996</c:v>
                </c:pt>
                <c:pt idx="58">
                  <c:v>6.3855000000000004</c:v>
                </c:pt>
                <c:pt idx="59">
                  <c:v>6.4309000000000012</c:v>
                </c:pt>
                <c:pt idx="60">
                  <c:v>6.4812000000000012</c:v>
                </c:pt>
                <c:pt idx="61">
                  <c:v>6.5225999999999971</c:v>
                </c:pt>
                <c:pt idx="62">
                  <c:v>6.5653000000000006</c:v>
                </c:pt>
                <c:pt idx="63">
                  <c:v>6.6243999999999943</c:v>
                </c:pt>
                <c:pt idx="64">
                  <c:v>6.6644000000000005</c:v>
                </c:pt>
                <c:pt idx="65">
                  <c:v>6.7044999999999959</c:v>
                </c:pt>
                <c:pt idx="66">
                  <c:v>6.7531999999999996</c:v>
                </c:pt>
                <c:pt idx="67">
                  <c:v>6.7840999999999951</c:v>
                </c:pt>
                <c:pt idx="68">
                  <c:v>6.8281999999999954</c:v>
                </c:pt>
                <c:pt idx="69">
                  <c:v>6.8742000000000019</c:v>
                </c:pt>
                <c:pt idx="70">
                  <c:v>6.9009</c:v>
                </c:pt>
                <c:pt idx="71">
                  <c:v>6.9386999999999972</c:v>
                </c:pt>
                <c:pt idx="72">
                  <c:v>6.9883999999999986</c:v>
                </c:pt>
                <c:pt idx="73">
                  <c:v>7.0228999999999999</c:v>
                </c:pt>
                <c:pt idx="74">
                  <c:v>7.0593000000000004</c:v>
                </c:pt>
                <c:pt idx="75">
                  <c:v>7.093599999999995</c:v>
                </c:pt>
                <c:pt idx="76">
                  <c:v>7.1265000000000001</c:v>
                </c:pt>
                <c:pt idx="77">
                  <c:v>7.1641000000000048</c:v>
                </c:pt>
                <c:pt idx="78">
                  <c:v>7.184899999999999</c:v>
                </c:pt>
                <c:pt idx="79">
                  <c:v>7.2152999999999992</c:v>
                </c:pt>
                <c:pt idx="80">
                  <c:v>7.263300000000001</c:v>
                </c:pt>
                <c:pt idx="81">
                  <c:v>7.2942000000000036</c:v>
                </c:pt>
                <c:pt idx="82">
                  <c:v>7.3084999999999951</c:v>
                </c:pt>
                <c:pt idx="83">
                  <c:v>7.3466999999999985</c:v>
                </c:pt>
                <c:pt idx="84">
                  <c:v>7.3870000000000005</c:v>
                </c:pt>
                <c:pt idx="85">
                  <c:v>7.3963999999999999</c:v>
                </c:pt>
                <c:pt idx="86">
                  <c:v>7.4333999999999989</c:v>
                </c:pt>
                <c:pt idx="87">
                  <c:v>7.4647999999999968</c:v>
                </c:pt>
                <c:pt idx="88">
                  <c:v>7.4780999999999977</c:v>
                </c:pt>
                <c:pt idx="89">
                  <c:v>7.5206000000000017</c:v>
                </c:pt>
                <c:pt idx="90">
                  <c:v>7.5370999999999952</c:v>
                </c:pt>
                <c:pt idx="91">
                  <c:v>7.5570999999999984</c:v>
                </c:pt>
                <c:pt idx="92">
                  <c:v>7.5982999999999947</c:v>
                </c:pt>
                <c:pt idx="93">
                  <c:v>7.6182999999999979</c:v>
                </c:pt>
                <c:pt idx="94">
                  <c:v>7.6394999999999982</c:v>
                </c:pt>
                <c:pt idx="95">
                  <c:v>7.664200000000001</c:v>
                </c:pt>
                <c:pt idx="96">
                  <c:v>7.6928999999999945</c:v>
                </c:pt>
                <c:pt idx="97">
                  <c:v>7.6992000000000047</c:v>
                </c:pt>
                <c:pt idx="98">
                  <c:v>7.7232999999999947</c:v>
                </c:pt>
                <c:pt idx="99">
                  <c:v>7.7597999999999985</c:v>
                </c:pt>
                <c:pt idx="100">
                  <c:v>7.7698999999999998</c:v>
                </c:pt>
                <c:pt idx="101">
                  <c:v>7.7968000000000046</c:v>
                </c:pt>
                <c:pt idx="102">
                  <c:v>7.8205999999999989</c:v>
                </c:pt>
                <c:pt idx="103">
                  <c:v>7.8198000000000008</c:v>
                </c:pt>
                <c:pt idx="104">
                  <c:v>7.8503000000000043</c:v>
                </c:pt>
                <c:pt idx="105">
                  <c:v>7.8804999999999978</c:v>
                </c:pt>
                <c:pt idx="106">
                  <c:v>7.8872999999999962</c:v>
                </c:pt>
                <c:pt idx="107">
                  <c:v>7.9051000000000045</c:v>
                </c:pt>
                <c:pt idx="108">
                  <c:v>7.9359000000000037</c:v>
                </c:pt>
                <c:pt idx="109">
                  <c:v>7.9427000000000021</c:v>
                </c:pt>
                <c:pt idx="110">
                  <c:v>7.9673999999999978</c:v>
                </c:pt>
                <c:pt idx="111">
                  <c:v>7.9963999999999942</c:v>
                </c:pt>
                <c:pt idx="112">
                  <c:v>7.9932999999999979</c:v>
                </c:pt>
                <c:pt idx="113">
                  <c:v>8.0005000000000024</c:v>
                </c:pt>
                <c:pt idx="114">
                  <c:v>8.0399999999999991</c:v>
                </c:pt>
                <c:pt idx="115">
                  <c:v>8.0469000000000008</c:v>
                </c:pt>
                <c:pt idx="116">
                  <c:v>8.055499999999995</c:v>
                </c:pt>
                <c:pt idx="117">
                  <c:v>8.0932999999999993</c:v>
                </c:pt>
                <c:pt idx="118">
                  <c:v>8.0897000000000006</c:v>
                </c:pt>
                <c:pt idx="119">
                  <c:v>8.0961999999999961</c:v>
                </c:pt>
                <c:pt idx="120">
                  <c:v>8.1308000000000007</c:v>
                </c:pt>
                <c:pt idx="121">
                  <c:v>8.1533999999999978</c:v>
                </c:pt>
                <c:pt idx="122">
                  <c:v>8.1469000000000023</c:v>
                </c:pt>
                <c:pt idx="123">
                  <c:v>8.1724999999999994</c:v>
                </c:pt>
                <c:pt idx="124">
                  <c:v>8.2058999999999997</c:v>
                </c:pt>
                <c:pt idx="125">
                  <c:v>8.1865999999999985</c:v>
                </c:pt>
                <c:pt idx="126">
                  <c:v>8.2045999999999992</c:v>
                </c:pt>
                <c:pt idx="127">
                  <c:v>8.2394999999999996</c:v>
                </c:pt>
                <c:pt idx="128">
                  <c:v>8.2426999999999992</c:v>
                </c:pt>
                <c:pt idx="129">
                  <c:v>8.2567000000000021</c:v>
                </c:pt>
                <c:pt idx="130">
                  <c:v>8.2788000000000039</c:v>
                </c:pt>
                <c:pt idx="131">
                  <c:v>8.2586999999999975</c:v>
                </c:pt>
                <c:pt idx="132">
                  <c:v>8.2763999999999953</c:v>
                </c:pt>
                <c:pt idx="133">
                  <c:v>8.3186000000000035</c:v>
                </c:pt>
                <c:pt idx="134">
                  <c:v>8.3143999999999991</c:v>
                </c:pt>
                <c:pt idx="135">
                  <c:v>8.310299999999998</c:v>
                </c:pt>
                <c:pt idx="136">
                  <c:v>8.3472000000000008</c:v>
                </c:pt>
                <c:pt idx="137">
                  <c:v>8.3457000000000008</c:v>
                </c:pt>
                <c:pt idx="138">
                  <c:v>8.3384</c:v>
                </c:pt>
                <c:pt idx="139">
                  <c:v>8.3718000000000004</c:v>
                </c:pt>
                <c:pt idx="140">
                  <c:v>8.3943000000000012</c:v>
                </c:pt>
                <c:pt idx="141">
                  <c:v>8.3763000000000005</c:v>
                </c:pt>
                <c:pt idx="142">
                  <c:v>8.401600000000002</c:v>
                </c:pt>
                <c:pt idx="143">
                  <c:v>8.4268000000000001</c:v>
                </c:pt>
                <c:pt idx="144">
                  <c:v>8.4116</c:v>
                </c:pt>
                <c:pt idx="145">
                  <c:v>8.4202999999999975</c:v>
                </c:pt>
                <c:pt idx="146">
                  <c:v>8.4609999999999985</c:v>
                </c:pt>
                <c:pt idx="147">
                  <c:v>8.4551999999999978</c:v>
                </c:pt>
                <c:pt idx="148">
                  <c:v>8.4382999999999981</c:v>
                </c:pt>
                <c:pt idx="149">
                  <c:v>8.4757000000000033</c:v>
                </c:pt>
                <c:pt idx="150">
                  <c:v>8.4838000000000022</c:v>
                </c:pt>
                <c:pt idx="151">
                  <c:v>8.4754999999999967</c:v>
                </c:pt>
                <c:pt idx="152">
                  <c:v>8.4934000000000012</c:v>
                </c:pt>
                <c:pt idx="153">
                  <c:v>8.5212999999999965</c:v>
                </c:pt>
                <c:pt idx="154">
                  <c:v>8.5041999999999973</c:v>
                </c:pt>
                <c:pt idx="155">
                  <c:v>8.5146999999999977</c:v>
                </c:pt>
                <c:pt idx="156">
                  <c:v>8.5503999999999962</c:v>
                </c:pt>
                <c:pt idx="157">
                  <c:v>8.5400999999999954</c:v>
                </c:pt>
                <c:pt idx="158">
                  <c:v>8.5345999999999975</c:v>
                </c:pt>
                <c:pt idx="159">
                  <c:v>8.5664999999999978</c:v>
                </c:pt>
                <c:pt idx="160">
                  <c:v>8.5632999999999981</c:v>
                </c:pt>
                <c:pt idx="161">
                  <c:v>8.5527999999999977</c:v>
                </c:pt>
                <c:pt idx="162">
                  <c:v>8.5904000000000025</c:v>
                </c:pt>
                <c:pt idx="163">
                  <c:v>8.5987999999999971</c:v>
                </c:pt>
                <c:pt idx="164">
                  <c:v>8.5777999999999963</c:v>
                </c:pt>
                <c:pt idx="165">
                  <c:v>8.6073999999999984</c:v>
                </c:pt>
                <c:pt idx="166">
                  <c:v>8.6246999999999971</c:v>
                </c:pt>
                <c:pt idx="167">
                  <c:v>8.6075999999999979</c:v>
                </c:pt>
                <c:pt idx="168">
                  <c:v>8.6204000000000036</c:v>
                </c:pt>
                <c:pt idx="169">
                  <c:v>8.6495000000000033</c:v>
                </c:pt>
                <c:pt idx="170">
                  <c:v>8.6311000000000035</c:v>
                </c:pt>
                <c:pt idx="171">
                  <c:v>8.634999999999998</c:v>
                </c:pt>
                <c:pt idx="172">
                  <c:v>8.6677999999999997</c:v>
                </c:pt>
                <c:pt idx="173">
                  <c:v>8.6627999999999972</c:v>
                </c:pt>
                <c:pt idx="174">
                  <c:v>8.6606999999999985</c:v>
                </c:pt>
                <c:pt idx="175">
                  <c:v>8.6914999999999978</c:v>
                </c:pt>
                <c:pt idx="176">
                  <c:v>8.6873999999999967</c:v>
                </c:pt>
                <c:pt idx="177">
                  <c:v>8.6794000000000011</c:v>
                </c:pt>
                <c:pt idx="178">
                  <c:v>8.6984999999999957</c:v>
                </c:pt>
                <c:pt idx="179">
                  <c:v>8.713000000000001</c:v>
                </c:pt>
                <c:pt idx="180">
                  <c:v>8.7100000000000009</c:v>
                </c:pt>
                <c:pt idx="181">
                  <c:v>8.7087999999999965</c:v>
                </c:pt>
                <c:pt idx="182">
                  <c:v>8.7284000000000006</c:v>
                </c:pt>
                <c:pt idx="183">
                  <c:v>8.7154999999999987</c:v>
                </c:pt>
                <c:pt idx="184">
                  <c:v>8.7169999999999987</c:v>
                </c:pt>
                <c:pt idx="185">
                  <c:v>8.7519999999999953</c:v>
                </c:pt>
                <c:pt idx="186">
                  <c:v>8.7584000000000017</c:v>
                </c:pt>
                <c:pt idx="187">
                  <c:v>8.732999999999997</c:v>
                </c:pt>
                <c:pt idx="188">
                  <c:v>8.7494000000000014</c:v>
                </c:pt>
                <c:pt idx="189">
                  <c:v>8.7680000000000007</c:v>
                </c:pt>
                <c:pt idx="190">
                  <c:v>8.7678999999999974</c:v>
                </c:pt>
                <c:pt idx="191">
                  <c:v>8.7674000000000021</c:v>
                </c:pt>
                <c:pt idx="192">
                  <c:v>8.7860000000000014</c:v>
                </c:pt>
                <c:pt idx="193">
                  <c:v>8.7753000000000014</c:v>
                </c:pt>
                <c:pt idx="194">
                  <c:v>8.7736000000000018</c:v>
                </c:pt>
                <c:pt idx="195">
                  <c:v>8.8010000000000019</c:v>
                </c:pt>
                <c:pt idx="196">
                  <c:v>8.8040999999999983</c:v>
                </c:pt>
                <c:pt idx="197">
                  <c:v>8.7944999999999993</c:v>
                </c:pt>
                <c:pt idx="198">
                  <c:v>8.8211000000000013</c:v>
                </c:pt>
                <c:pt idx="199">
                  <c:v>8.825800000000001</c:v>
                </c:pt>
                <c:pt idx="200">
                  <c:v>8.8049999999999997</c:v>
                </c:pt>
                <c:pt idx="201">
                  <c:v>8.8104000000000013</c:v>
                </c:pt>
                <c:pt idx="202">
                  <c:v>8.8448999999999955</c:v>
                </c:pt>
                <c:pt idx="203">
                  <c:v>8.838000000000001</c:v>
                </c:pt>
                <c:pt idx="204">
                  <c:v>8.8301999999999978</c:v>
                </c:pt>
                <c:pt idx="205">
                  <c:v>8.8461999999999961</c:v>
                </c:pt>
                <c:pt idx="206">
                  <c:v>8.8464999999999989</c:v>
                </c:pt>
                <c:pt idx="207">
                  <c:v>8.8481999999999985</c:v>
                </c:pt>
                <c:pt idx="208">
                  <c:v>8.8536000000000001</c:v>
                </c:pt>
                <c:pt idx="209">
                  <c:v>8.8764000000000038</c:v>
                </c:pt>
                <c:pt idx="210">
                  <c:v>8.8639999999999972</c:v>
                </c:pt>
                <c:pt idx="211">
                  <c:v>8.8620000000000019</c:v>
                </c:pt>
                <c:pt idx="212">
                  <c:v>8.8804000000000016</c:v>
                </c:pt>
                <c:pt idx="213">
                  <c:v>8.8774999999999977</c:v>
                </c:pt>
                <c:pt idx="214">
                  <c:v>8.8755999999999986</c:v>
                </c:pt>
                <c:pt idx="215">
                  <c:v>8.8806999999999974</c:v>
                </c:pt>
                <c:pt idx="216">
                  <c:v>8.9063999999999979</c:v>
                </c:pt>
                <c:pt idx="217">
                  <c:v>8.903100000000002</c:v>
                </c:pt>
                <c:pt idx="218">
                  <c:v>8.8894999999999982</c:v>
                </c:pt>
                <c:pt idx="219">
                  <c:v>8.9159999999999968</c:v>
                </c:pt>
                <c:pt idx="220">
                  <c:v>8.9187000000000012</c:v>
                </c:pt>
                <c:pt idx="221">
                  <c:v>8.8973000000000013</c:v>
                </c:pt>
                <c:pt idx="222">
                  <c:v>8.9100999999999999</c:v>
                </c:pt>
                <c:pt idx="223">
                  <c:v>8.9354999999999976</c:v>
                </c:pt>
                <c:pt idx="224">
                  <c:v>8.9316999999999993</c:v>
                </c:pt>
                <c:pt idx="225">
                  <c:v>8.9117999999999995</c:v>
                </c:pt>
                <c:pt idx="226">
                  <c:v>8.9305999999999983</c:v>
                </c:pt>
                <c:pt idx="227">
                  <c:v>8.9403000000000006</c:v>
                </c:pt>
                <c:pt idx="228">
                  <c:v>8.9275999999999982</c:v>
                </c:pt>
                <c:pt idx="229">
                  <c:v>8.9403999999999968</c:v>
                </c:pt>
                <c:pt idx="230">
                  <c:v>8.9538999999999973</c:v>
                </c:pt>
                <c:pt idx="231">
                  <c:v>8.9558999999999997</c:v>
                </c:pt>
                <c:pt idx="232">
                  <c:v>8.9510999999999967</c:v>
                </c:pt>
                <c:pt idx="233">
                  <c:v>8.9538999999999973</c:v>
                </c:pt>
                <c:pt idx="234">
                  <c:v>8.970799999999997</c:v>
                </c:pt>
                <c:pt idx="235">
                  <c:v>8.9566999999999979</c:v>
                </c:pt>
                <c:pt idx="236">
                  <c:v>8.9603999999999999</c:v>
                </c:pt>
                <c:pt idx="237">
                  <c:v>8.9849999999999994</c:v>
                </c:pt>
                <c:pt idx="238">
                  <c:v>8.9853999999999985</c:v>
                </c:pt>
                <c:pt idx="239">
                  <c:v>8.9716999999999985</c:v>
                </c:pt>
                <c:pt idx="240">
                  <c:v>8.9697000000000031</c:v>
                </c:pt>
                <c:pt idx="241">
                  <c:v>8.9885000000000019</c:v>
                </c:pt>
                <c:pt idx="242">
                  <c:v>8.9874999999999972</c:v>
                </c:pt>
                <c:pt idx="243">
                  <c:v>8.985599999999998</c:v>
                </c:pt>
                <c:pt idx="244">
                  <c:v>8.9943999999999988</c:v>
                </c:pt>
                <c:pt idx="245">
                  <c:v>9.0011999999999972</c:v>
                </c:pt>
                <c:pt idx="246">
                  <c:v>9.0043999999999969</c:v>
                </c:pt>
                <c:pt idx="247">
                  <c:v>9.0015999999999963</c:v>
                </c:pt>
                <c:pt idx="248">
                  <c:v>9.014800000000001</c:v>
                </c:pt>
                <c:pt idx="249">
                  <c:v>9.0266999999999982</c:v>
                </c:pt>
                <c:pt idx="250">
                  <c:v>9.0039999999999978</c:v>
                </c:pt>
                <c:pt idx="251">
                  <c:v>9.0146000000000015</c:v>
                </c:pt>
                <c:pt idx="252">
                  <c:v>9.0341999999999985</c:v>
                </c:pt>
                <c:pt idx="253">
                  <c:v>9.0228999999999999</c:v>
                </c:pt>
                <c:pt idx="254">
                  <c:v>9.0266999999999982</c:v>
                </c:pt>
                <c:pt idx="255">
                  <c:v>9.0279999999999987</c:v>
                </c:pt>
                <c:pt idx="256">
                  <c:v>9.0418000000000021</c:v>
                </c:pt>
                <c:pt idx="257">
                  <c:v>9.0322999999999993</c:v>
                </c:pt>
                <c:pt idx="258">
                  <c:v>9.0236999999999981</c:v>
                </c:pt>
                <c:pt idx="259">
                  <c:v>9.0508999999999986</c:v>
                </c:pt>
                <c:pt idx="260">
                  <c:v>9.0525999999999982</c:v>
                </c:pt>
                <c:pt idx="261">
                  <c:v>9.0371999999999986</c:v>
                </c:pt>
                <c:pt idx="262">
                  <c:v>9.0414999999999992</c:v>
                </c:pt>
                <c:pt idx="263">
                  <c:v>9.0563999999999965</c:v>
                </c:pt>
                <c:pt idx="264">
                  <c:v>9.0550999999999959</c:v>
                </c:pt>
                <c:pt idx="265">
                  <c:v>9.0527000000000015</c:v>
                </c:pt>
                <c:pt idx="266">
                  <c:v>9.0670999999999964</c:v>
                </c:pt>
                <c:pt idx="267">
                  <c:v>9.0773999999999972</c:v>
                </c:pt>
                <c:pt idx="268">
                  <c:v>9.0715000000000003</c:v>
                </c:pt>
                <c:pt idx="269">
                  <c:v>9.0534999999999997</c:v>
                </c:pt>
                <c:pt idx="270">
                  <c:v>9.0853999999999999</c:v>
                </c:pt>
                <c:pt idx="271">
                  <c:v>9.0884</c:v>
                </c:pt>
                <c:pt idx="272">
                  <c:v>9.0690000000000026</c:v>
                </c:pt>
                <c:pt idx="273">
                  <c:v>9.0704999999999956</c:v>
                </c:pt>
                <c:pt idx="274">
                  <c:v>9.0947999999999993</c:v>
                </c:pt>
                <c:pt idx="275">
                  <c:v>9.0838999999999999</c:v>
                </c:pt>
                <c:pt idx="276">
                  <c:v>9.0793000000000035</c:v>
                </c:pt>
                <c:pt idx="277">
                  <c:v>9.0895999999999972</c:v>
                </c:pt>
                <c:pt idx="278">
                  <c:v>9.1092000000000013</c:v>
                </c:pt>
                <c:pt idx="279">
                  <c:v>9.099499999999999</c:v>
                </c:pt>
                <c:pt idx="280">
                  <c:v>9.0884</c:v>
                </c:pt>
                <c:pt idx="281">
                  <c:v>9.1036000000000001</c:v>
                </c:pt>
                <c:pt idx="282">
                  <c:v>9.1107000000000014</c:v>
                </c:pt>
                <c:pt idx="283">
                  <c:v>9.0994000000000028</c:v>
                </c:pt>
                <c:pt idx="284">
                  <c:v>9.1036000000000001</c:v>
                </c:pt>
                <c:pt idx="285">
                  <c:v>9.1214999999999975</c:v>
                </c:pt>
                <c:pt idx="286">
                  <c:v>9.1278999999999968</c:v>
                </c:pt>
                <c:pt idx="287">
                  <c:v>9.1090000000000018</c:v>
                </c:pt>
                <c:pt idx="288">
                  <c:v>9.1077999999999975</c:v>
                </c:pt>
                <c:pt idx="289">
                  <c:v>9.1332000000000022</c:v>
                </c:pt>
                <c:pt idx="290">
                  <c:v>9.1308999999999969</c:v>
                </c:pt>
                <c:pt idx="291">
                  <c:v>9.1233000000000004</c:v>
                </c:pt>
                <c:pt idx="292">
                  <c:v>9.110599999999998</c:v>
                </c:pt>
                <c:pt idx="293">
                  <c:v>9.1392000000000024</c:v>
                </c:pt>
                <c:pt idx="294">
                  <c:v>9.1418999999999997</c:v>
                </c:pt>
                <c:pt idx="295">
                  <c:v>9.1235999999999962</c:v>
                </c:pt>
                <c:pt idx="296">
                  <c:v>9.1299999999999955</c:v>
                </c:pt>
                <c:pt idx="297">
                  <c:v>9.1554000000000002</c:v>
                </c:pt>
                <c:pt idx="298">
                  <c:v>9.1518000000000015</c:v>
                </c:pt>
                <c:pt idx="299">
                  <c:v>9.14</c:v>
                </c:pt>
                <c:pt idx="300">
                  <c:v>9.1462000000000003</c:v>
                </c:pt>
                <c:pt idx="301">
                  <c:v>9.1619000000000028</c:v>
                </c:pt>
                <c:pt idx="302">
                  <c:v>9.1542999999999992</c:v>
                </c:pt>
                <c:pt idx="303">
                  <c:v>9.1492999999999967</c:v>
                </c:pt>
                <c:pt idx="304">
                  <c:v>9.1555000000000035</c:v>
                </c:pt>
                <c:pt idx="305">
                  <c:v>9.1662999999999997</c:v>
                </c:pt>
                <c:pt idx="306">
                  <c:v>9.1612999999999971</c:v>
                </c:pt>
                <c:pt idx="307">
                  <c:v>9.1602999999999994</c:v>
                </c:pt>
                <c:pt idx="308">
                  <c:v>9.1685999999999979</c:v>
                </c:pt>
                <c:pt idx="309">
                  <c:v>9.1740999999999957</c:v>
                </c:pt>
                <c:pt idx="310">
                  <c:v>9.1683000000000021</c:v>
                </c:pt>
                <c:pt idx="311">
                  <c:v>9.1627999999999972</c:v>
                </c:pt>
                <c:pt idx="312">
                  <c:v>9.1777000000000015</c:v>
                </c:pt>
                <c:pt idx="313">
                  <c:v>9.1775999999999982</c:v>
                </c:pt>
                <c:pt idx="314">
                  <c:v>9.1704000000000008</c:v>
                </c:pt>
                <c:pt idx="315">
                  <c:v>9.1739999999999995</c:v>
                </c:pt>
                <c:pt idx="316">
                  <c:v>9.1906999999999996</c:v>
                </c:pt>
                <c:pt idx="317">
                  <c:v>9.1950000000000003</c:v>
                </c:pt>
                <c:pt idx="318">
                  <c:v>9.1876999999999995</c:v>
                </c:pt>
                <c:pt idx="319">
                  <c:v>9.1916000000000011</c:v>
                </c:pt>
                <c:pt idx="320">
                  <c:v>9.2006000000000014</c:v>
                </c:pt>
                <c:pt idx="321">
                  <c:v>9.1856999999999971</c:v>
                </c:pt>
                <c:pt idx="322">
                  <c:v>9.1880999999999986</c:v>
                </c:pt>
                <c:pt idx="323">
                  <c:v>9.2077999999999989</c:v>
                </c:pt>
                <c:pt idx="324">
                  <c:v>9.214500000000001</c:v>
                </c:pt>
                <c:pt idx="325">
                  <c:v>9.1965000000000003</c:v>
                </c:pt>
                <c:pt idx="326">
                  <c:v>9.2006999999999977</c:v>
                </c:pt>
                <c:pt idx="327">
                  <c:v>9.2126999999999981</c:v>
                </c:pt>
                <c:pt idx="328">
                  <c:v>9.2224999999999966</c:v>
                </c:pt>
                <c:pt idx="329">
                  <c:v>9.2079999999999984</c:v>
                </c:pt>
                <c:pt idx="330">
                  <c:v>9.1993999999999971</c:v>
                </c:pt>
                <c:pt idx="331">
                  <c:v>9.2272999999999996</c:v>
                </c:pt>
                <c:pt idx="332">
                  <c:v>9.2199999999999989</c:v>
                </c:pt>
                <c:pt idx="333">
                  <c:v>9.2154000000000025</c:v>
                </c:pt>
                <c:pt idx="334">
                  <c:v>9.2092999999999989</c:v>
                </c:pt>
                <c:pt idx="335">
                  <c:v>9.2325000000000017</c:v>
                </c:pt>
                <c:pt idx="336">
                  <c:v>9.2182999999999993</c:v>
                </c:pt>
                <c:pt idx="337">
                  <c:v>9.2120999999999995</c:v>
                </c:pt>
                <c:pt idx="338">
                  <c:v>9.2357999999999976</c:v>
                </c:pt>
                <c:pt idx="339">
                  <c:v>9.2404000000000011</c:v>
                </c:pt>
                <c:pt idx="340">
                  <c:v>9.2241</c:v>
                </c:pt>
                <c:pt idx="341">
                  <c:v>9.2218000000000018</c:v>
                </c:pt>
                <c:pt idx="342">
                  <c:v>9.2394999999999996</c:v>
                </c:pt>
                <c:pt idx="343">
                  <c:v>9.2484999999999999</c:v>
                </c:pt>
                <c:pt idx="344">
                  <c:v>9.2286000000000001</c:v>
                </c:pt>
                <c:pt idx="345">
                  <c:v>9.2252999999999972</c:v>
                </c:pt>
                <c:pt idx="346">
                  <c:v>9.2563999999999993</c:v>
                </c:pt>
                <c:pt idx="347">
                  <c:v>9.245599999999996</c:v>
                </c:pt>
                <c:pt idx="348">
                  <c:v>9.2361999999999966</c:v>
                </c:pt>
                <c:pt idx="349">
                  <c:v>9.2434000000000012</c:v>
                </c:pt>
                <c:pt idx="350">
                  <c:v>9.2531000000000034</c:v>
                </c:pt>
                <c:pt idx="351">
                  <c:v>9.2539000000000016</c:v>
                </c:pt>
                <c:pt idx="352">
                  <c:v>9.2484000000000037</c:v>
                </c:pt>
                <c:pt idx="353">
                  <c:v>9.2543000000000006</c:v>
                </c:pt>
                <c:pt idx="354">
                  <c:v>9.2661000000000016</c:v>
                </c:pt>
                <c:pt idx="355">
                  <c:v>9.2575000000000003</c:v>
                </c:pt>
                <c:pt idx="356">
                  <c:v>9.253700000000002</c:v>
                </c:pt>
                <c:pt idx="357">
                  <c:v>9.2638000000000034</c:v>
                </c:pt>
                <c:pt idx="358">
                  <c:v>9.2635000000000005</c:v>
                </c:pt>
                <c:pt idx="359">
                  <c:v>9.2621000000000038</c:v>
                </c:pt>
                <c:pt idx="360">
                  <c:v>9.2528999999999968</c:v>
                </c:pt>
                <c:pt idx="361">
                  <c:v>9.2736999999999981</c:v>
                </c:pt>
                <c:pt idx="362">
                  <c:v>9.2789000000000001</c:v>
                </c:pt>
                <c:pt idx="363">
                  <c:v>9.2697000000000003</c:v>
                </c:pt>
                <c:pt idx="364">
                  <c:v>9.2663000000000011</c:v>
                </c:pt>
                <c:pt idx="365">
                  <c:v>9.284399999999998</c:v>
                </c:pt>
                <c:pt idx="366">
                  <c:v>9.2822999999999993</c:v>
                </c:pt>
                <c:pt idx="367">
                  <c:v>9.2689000000000021</c:v>
                </c:pt>
                <c:pt idx="368">
                  <c:v>9.2633999999999972</c:v>
                </c:pt>
                <c:pt idx="369">
                  <c:v>9.2903999999999982</c:v>
                </c:pt>
                <c:pt idx="370">
                  <c:v>9.2832000000000008</c:v>
                </c:pt>
                <c:pt idx="371">
                  <c:v>9.2824999999999989</c:v>
                </c:pt>
                <c:pt idx="372">
                  <c:v>9.2738999999999976</c:v>
                </c:pt>
                <c:pt idx="373">
                  <c:v>9.2950999999999979</c:v>
                </c:pt>
                <c:pt idx="374">
                  <c:v>9.2957999999999998</c:v>
                </c:pt>
                <c:pt idx="375">
                  <c:v>9.2834000000000003</c:v>
                </c:pt>
                <c:pt idx="376">
                  <c:v>9.2864000000000004</c:v>
                </c:pt>
                <c:pt idx="377">
                  <c:v>9.301400000000001</c:v>
                </c:pt>
                <c:pt idx="378">
                  <c:v>9.3083999999999989</c:v>
                </c:pt>
                <c:pt idx="379">
                  <c:v>9.2942999999999998</c:v>
                </c:pt>
                <c:pt idx="380">
                  <c:v>9.2993999999999986</c:v>
                </c:pt>
                <c:pt idx="381">
                  <c:v>9.3151999999999973</c:v>
                </c:pt>
                <c:pt idx="382">
                  <c:v>9.3147999999999982</c:v>
                </c:pt>
                <c:pt idx="383">
                  <c:v>9.3016000000000005</c:v>
                </c:pt>
                <c:pt idx="384">
                  <c:v>9.3076000000000008</c:v>
                </c:pt>
                <c:pt idx="385">
                  <c:v>9.3237999999999985</c:v>
                </c:pt>
                <c:pt idx="386">
                  <c:v>9.3141999999999996</c:v>
                </c:pt>
                <c:pt idx="387">
                  <c:v>9.2984999999999971</c:v>
                </c:pt>
                <c:pt idx="388">
                  <c:v>9.3094999999999999</c:v>
                </c:pt>
                <c:pt idx="389">
                  <c:v>9.3177000000000021</c:v>
                </c:pt>
                <c:pt idx="390">
                  <c:v>9.3170000000000002</c:v>
                </c:pt>
                <c:pt idx="391">
                  <c:v>9.308099999999996</c:v>
                </c:pt>
                <c:pt idx="392">
                  <c:v>9.3218999999999994</c:v>
                </c:pt>
                <c:pt idx="393">
                  <c:v>9.3254000000000019</c:v>
                </c:pt>
                <c:pt idx="394">
                  <c:v>9.3247999999999962</c:v>
                </c:pt>
                <c:pt idx="395">
                  <c:v>9.3183000000000007</c:v>
                </c:pt>
                <c:pt idx="396">
                  <c:v>9.3179000000000016</c:v>
                </c:pt>
                <c:pt idx="397">
                  <c:v>9.3328999999999951</c:v>
                </c:pt>
                <c:pt idx="398">
                  <c:v>9.3376999999999981</c:v>
                </c:pt>
                <c:pt idx="399">
                  <c:v>9.3233000000000033</c:v>
                </c:pt>
                <c:pt idx="400">
                  <c:v>9.3323999999999998</c:v>
                </c:pt>
                <c:pt idx="401">
                  <c:v>9.3455000000000013</c:v>
                </c:pt>
                <c:pt idx="402">
                  <c:v>9.3301999999999978</c:v>
                </c:pt>
                <c:pt idx="403">
                  <c:v>9.3251999999999953</c:v>
                </c:pt>
                <c:pt idx="404">
                  <c:v>9.3269999999999982</c:v>
                </c:pt>
                <c:pt idx="405">
                  <c:v>9.3391999999999982</c:v>
                </c:pt>
                <c:pt idx="406">
                  <c:v>9.3432999999999993</c:v>
                </c:pt>
                <c:pt idx="407">
                  <c:v>9.3361999999999981</c:v>
                </c:pt>
                <c:pt idx="408">
                  <c:v>9.3316999999999979</c:v>
                </c:pt>
                <c:pt idx="409">
                  <c:v>9.3421000000000021</c:v>
                </c:pt>
                <c:pt idx="410">
                  <c:v>9.3508999999999958</c:v>
                </c:pt>
                <c:pt idx="411">
                  <c:v>9.3374000000000024</c:v>
                </c:pt>
                <c:pt idx="412">
                  <c:v>9.3353000000000037</c:v>
                </c:pt>
                <c:pt idx="413">
                  <c:v>9.3584999999999994</c:v>
                </c:pt>
                <c:pt idx="414">
                  <c:v>9.3545000000000016</c:v>
                </c:pt>
                <c:pt idx="415">
                  <c:v>9.3387000000000029</c:v>
                </c:pt>
                <c:pt idx="416">
                  <c:v>9.3316999999999979</c:v>
                </c:pt>
                <c:pt idx="417">
                  <c:v>9.3575999999999979</c:v>
                </c:pt>
                <c:pt idx="418">
                  <c:v>9.3708000000000027</c:v>
                </c:pt>
                <c:pt idx="419">
                  <c:v>9.3461999999999961</c:v>
                </c:pt>
                <c:pt idx="420">
                  <c:v>9.3549999999999969</c:v>
                </c:pt>
                <c:pt idx="421">
                  <c:v>9.3656000000000006</c:v>
                </c:pt>
                <c:pt idx="422">
                  <c:v>9.359499999999997</c:v>
                </c:pt>
                <c:pt idx="423">
                  <c:v>9.355400000000003</c:v>
                </c:pt>
                <c:pt idx="424">
                  <c:v>9.3524999999999991</c:v>
                </c:pt>
                <c:pt idx="425">
                  <c:v>9.377200000000002</c:v>
                </c:pt>
                <c:pt idx="426">
                  <c:v>9.3736999999999995</c:v>
                </c:pt>
                <c:pt idx="427">
                  <c:v>9.3558000000000021</c:v>
                </c:pt>
                <c:pt idx="428">
                  <c:v>9.365000000000002</c:v>
                </c:pt>
                <c:pt idx="429">
                  <c:v>9.3782999999999959</c:v>
                </c:pt>
                <c:pt idx="430">
                  <c:v>9.3832000000000022</c:v>
                </c:pt>
                <c:pt idx="431">
                  <c:v>9.3607999999999976</c:v>
                </c:pt>
                <c:pt idx="432">
                  <c:v>9.3631000000000029</c:v>
                </c:pt>
                <c:pt idx="433">
                  <c:v>9.3802999999999983</c:v>
                </c:pt>
                <c:pt idx="434">
                  <c:v>9.3742999999999981</c:v>
                </c:pt>
                <c:pt idx="435">
                  <c:v>9.3704999999999998</c:v>
                </c:pt>
                <c:pt idx="436">
                  <c:v>9.3691000000000031</c:v>
                </c:pt>
                <c:pt idx="437">
                  <c:v>9.3926999999999978</c:v>
                </c:pt>
                <c:pt idx="438">
                  <c:v>9.386099999999999</c:v>
                </c:pt>
                <c:pt idx="439">
                  <c:v>9.3776999999999973</c:v>
                </c:pt>
                <c:pt idx="440">
                  <c:v>9.3691999999999993</c:v>
                </c:pt>
                <c:pt idx="441">
                  <c:v>9.3965000000000032</c:v>
                </c:pt>
                <c:pt idx="442">
                  <c:v>9.3898999999999972</c:v>
                </c:pt>
                <c:pt idx="443">
                  <c:v>9.3744000000000014</c:v>
                </c:pt>
                <c:pt idx="444">
                  <c:v>9.3936999999999955</c:v>
                </c:pt>
                <c:pt idx="445">
                  <c:v>9.3966999999999956</c:v>
                </c:pt>
                <c:pt idx="446">
                  <c:v>9.3973999999999975</c:v>
                </c:pt>
                <c:pt idx="447">
                  <c:v>9.3885000000000005</c:v>
                </c:pt>
                <c:pt idx="448">
                  <c:v>9.3847999999999985</c:v>
                </c:pt>
                <c:pt idx="449">
                  <c:v>9.398299999999999</c:v>
                </c:pt>
                <c:pt idx="450">
                  <c:v>9.3977000000000004</c:v>
                </c:pt>
                <c:pt idx="451">
                  <c:v>9.3821999999999974</c:v>
                </c:pt>
                <c:pt idx="452">
                  <c:v>9.3922000000000025</c:v>
                </c:pt>
                <c:pt idx="453">
                  <c:v>9.3983999999999952</c:v>
                </c:pt>
                <c:pt idx="454">
                  <c:v>9.4099000000000004</c:v>
                </c:pt>
                <c:pt idx="455">
                  <c:v>9.3963999999999999</c:v>
                </c:pt>
                <c:pt idx="456">
                  <c:v>9.3986000000000018</c:v>
                </c:pt>
                <c:pt idx="457">
                  <c:v>9.3995999999999995</c:v>
                </c:pt>
                <c:pt idx="458">
                  <c:v>9.4145000000000039</c:v>
                </c:pt>
                <c:pt idx="459">
                  <c:v>9.4073999999999955</c:v>
                </c:pt>
                <c:pt idx="460">
                  <c:v>9.3917000000000002</c:v>
                </c:pt>
                <c:pt idx="461">
                  <c:v>9.4035999999999973</c:v>
                </c:pt>
                <c:pt idx="462">
                  <c:v>9.4138999999999982</c:v>
                </c:pt>
                <c:pt idx="463">
                  <c:v>9.4147999999999996</c:v>
                </c:pt>
                <c:pt idx="464">
                  <c:v>9.4110999999999976</c:v>
                </c:pt>
                <c:pt idx="465">
                  <c:v>9.4115000000000038</c:v>
                </c:pt>
                <c:pt idx="466">
                  <c:v>9.4170000000000016</c:v>
                </c:pt>
                <c:pt idx="467">
                  <c:v>9.4354000000000013</c:v>
                </c:pt>
                <c:pt idx="468">
                  <c:v>9.410899999999998</c:v>
                </c:pt>
                <c:pt idx="469">
                  <c:v>9.4063000000000017</c:v>
                </c:pt>
                <c:pt idx="470">
                  <c:v>9.4136999999999986</c:v>
                </c:pt>
                <c:pt idx="471">
                  <c:v>9.4191000000000003</c:v>
                </c:pt>
                <c:pt idx="472">
                  <c:v>9.4258999999999986</c:v>
                </c:pt>
                <c:pt idx="473">
                  <c:v>9.4213999999999984</c:v>
                </c:pt>
                <c:pt idx="474">
                  <c:v>9.4185000000000016</c:v>
                </c:pt>
                <c:pt idx="475">
                  <c:v>9.434899999999999</c:v>
                </c:pt>
                <c:pt idx="476">
                  <c:v>9.4217999999999975</c:v>
                </c:pt>
                <c:pt idx="477">
                  <c:v>9.4069000000000003</c:v>
                </c:pt>
                <c:pt idx="478">
                  <c:v>9.4269999999999996</c:v>
                </c:pt>
                <c:pt idx="479">
                  <c:v>9.433099999999996</c:v>
                </c:pt>
                <c:pt idx="480">
                  <c:v>9.4369999999999976</c:v>
                </c:pt>
                <c:pt idx="481">
                  <c:v>9.4260999999999981</c:v>
                </c:pt>
                <c:pt idx="482">
                  <c:v>9.4247999999999976</c:v>
                </c:pt>
                <c:pt idx="483">
                  <c:v>9.4346999999999994</c:v>
                </c:pt>
                <c:pt idx="484">
                  <c:v>9.4382000000000019</c:v>
                </c:pt>
                <c:pt idx="485">
                  <c:v>9.434899999999999</c:v>
                </c:pt>
                <c:pt idx="486">
                  <c:v>9.4283000000000001</c:v>
                </c:pt>
                <c:pt idx="487">
                  <c:v>9.4369000000000014</c:v>
                </c:pt>
                <c:pt idx="488">
                  <c:v>9.4454999999999956</c:v>
                </c:pt>
                <c:pt idx="489">
                  <c:v>9.4394999999999953</c:v>
                </c:pt>
                <c:pt idx="490">
                  <c:v>9.4427000000000021</c:v>
                </c:pt>
                <c:pt idx="491">
                  <c:v>9.4425999999999988</c:v>
                </c:pt>
                <c:pt idx="492">
                  <c:v>9.4515999999999991</c:v>
                </c:pt>
                <c:pt idx="493">
                  <c:v>9.4600000000000009</c:v>
                </c:pt>
                <c:pt idx="494">
                  <c:v>9.4416000000000011</c:v>
                </c:pt>
                <c:pt idx="495">
                  <c:v>9.4420000000000002</c:v>
                </c:pt>
                <c:pt idx="496">
                  <c:v>9.4534999999999982</c:v>
                </c:pt>
                <c:pt idx="497">
                  <c:v>9.4521999999999977</c:v>
                </c:pt>
                <c:pt idx="498">
                  <c:v>9.445999999999998</c:v>
                </c:pt>
                <c:pt idx="499">
                  <c:v>9.4502999999999986</c:v>
                </c:pt>
                <c:pt idx="500">
                  <c:v>9.448599999999999</c:v>
                </c:pt>
                <c:pt idx="501">
                  <c:v>9.4603999999999999</c:v>
                </c:pt>
                <c:pt idx="502">
                  <c:v>9.4536000000000016</c:v>
                </c:pt>
                <c:pt idx="503">
                  <c:v>9.4483000000000033</c:v>
                </c:pt>
                <c:pt idx="504">
                  <c:v>9.4573000000000036</c:v>
                </c:pt>
                <c:pt idx="505">
                  <c:v>9.4585000000000008</c:v>
                </c:pt>
                <c:pt idx="506">
                  <c:v>9.4534999999999982</c:v>
                </c:pt>
                <c:pt idx="507">
                  <c:v>9.4547000000000025</c:v>
                </c:pt>
                <c:pt idx="508">
                  <c:v>9.453000000000003</c:v>
                </c:pt>
                <c:pt idx="509">
                  <c:v>9.4664999999999964</c:v>
                </c:pt>
                <c:pt idx="510">
                  <c:v>9.4649000000000001</c:v>
                </c:pt>
                <c:pt idx="511">
                  <c:v>9.4575999999999993</c:v>
                </c:pt>
                <c:pt idx="512">
                  <c:v>9.4551999999999978</c:v>
                </c:pt>
                <c:pt idx="513">
                  <c:v>9.4701999999999984</c:v>
                </c:pt>
                <c:pt idx="514">
                  <c:v>9.470799999999997</c:v>
                </c:pt>
                <c:pt idx="515">
                  <c:v>9.4651999999999958</c:v>
                </c:pt>
                <c:pt idx="516">
                  <c:v>9.4564000000000021</c:v>
                </c:pt>
                <c:pt idx="517">
                  <c:v>9.4756</c:v>
                </c:pt>
                <c:pt idx="518">
                  <c:v>9.4767999999999972</c:v>
                </c:pt>
                <c:pt idx="519">
                  <c:v>9.4598000000000013</c:v>
                </c:pt>
                <c:pt idx="520">
                  <c:v>9.4573000000000036</c:v>
                </c:pt>
                <c:pt idx="521">
                  <c:v>9.4698999999999955</c:v>
                </c:pt>
                <c:pt idx="522">
                  <c:v>9.4814000000000007</c:v>
                </c:pt>
                <c:pt idx="523">
                  <c:v>9.4745999999999952</c:v>
                </c:pt>
                <c:pt idx="524">
                  <c:v>9.4620000000000033</c:v>
                </c:pt>
                <c:pt idx="525">
                  <c:v>9.4774999999999991</c:v>
                </c:pt>
                <c:pt idx="526">
                  <c:v>9.4945999999999984</c:v>
                </c:pt>
                <c:pt idx="527">
                  <c:v>9.4872000000000014</c:v>
                </c:pt>
                <c:pt idx="528">
                  <c:v>9.4739000000000004</c:v>
                </c:pt>
                <c:pt idx="529">
                  <c:v>9.4752999999999972</c:v>
                </c:pt>
                <c:pt idx="530">
                  <c:v>9.4821999999999989</c:v>
                </c:pt>
                <c:pt idx="531">
                  <c:v>9.4885000000000019</c:v>
                </c:pt>
                <c:pt idx="532">
                  <c:v>9.4827000000000012</c:v>
                </c:pt>
                <c:pt idx="533">
                  <c:v>9.4797000000000011</c:v>
                </c:pt>
                <c:pt idx="534">
                  <c:v>9.491100000000003</c:v>
                </c:pt>
                <c:pt idx="535">
                  <c:v>9.4953000000000003</c:v>
                </c:pt>
                <c:pt idx="536">
                  <c:v>9.4872999999999976</c:v>
                </c:pt>
                <c:pt idx="537">
                  <c:v>9.4817000000000036</c:v>
                </c:pt>
                <c:pt idx="538">
                  <c:v>9.4941000000000031</c:v>
                </c:pt>
                <c:pt idx="539">
                  <c:v>9.4921999999999969</c:v>
                </c:pt>
                <c:pt idx="540">
                  <c:v>9.4969999999999999</c:v>
                </c:pt>
                <c:pt idx="541">
                  <c:v>9.4857000000000014</c:v>
                </c:pt>
                <c:pt idx="542">
                  <c:v>9.4786000000000001</c:v>
                </c:pt>
                <c:pt idx="543">
                  <c:v>9.4953000000000003</c:v>
                </c:pt>
                <c:pt idx="544">
                  <c:v>9.502200000000002</c:v>
                </c:pt>
                <c:pt idx="545">
                  <c:v>9.5028000000000006</c:v>
                </c:pt>
                <c:pt idx="546">
                  <c:v>9.4846000000000004</c:v>
                </c:pt>
                <c:pt idx="547">
                  <c:v>9.4998999999999967</c:v>
                </c:pt>
                <c:pt idx="548">
                  <c:v>9.5039000000000016</c:v>
                </c:pt>
                <c:pt idx="549">
                  <c:v>9.504800000000003</c:v>
                </c:pt>
                <c:pt idx="550">
                  <c:v>9.4904999999999973</c:v>
                </c:pt>
                <c:pt idx="551">
                  <c:v>9.4874999999999972</c:v>
                </c:pt>
                <c:pt idx="552">
                  <c:v>9.5101999999999975</c:v>
                </c:pt>
                <c:pt idx="553">
                  <c:v>9.5131000000000014</c:v>
                </c:pt>
                <c:pt idx="554">
                  <c:v>9.5075000000000003</c:v>
                </c:pt>
                <c:pt idx="555">
                  <c:v>9.4985999999999962</c:v>
                </c:pt>
                <c:pt idx="556">
                  <c:v>9.5121000000000038</c:v>
                </c:pt>
                <c:pt idx="557">
                  <c:v>9.5204999999999984</c:v>
                </c:pt>
                <c:pt idx="558">
                  <c:v>9.5093999999999994</c:v>
                </c:pt>
                <c:pt idx="559">
                  <c:v>9.5050999999999988</c:v>
                </c:pt>
                <c:pt idx="560">
                  <c:v>9.5131999999999977</c:v>
                </c:pt>
                <c:pt idx="561">
                  <c:v>9.5176000000000016</c:v>
                </c:pt>
                <c:pt idx="562">
                  <c:v>9.5020999999999987</c:v>
                </c:pt>
                <c:pt idx="563">
                  <c:v>9.4994999999999976</c:v>
                </c:pt>
                <c:pt idx="564">
                  <c:v>9.5139999999999958</c:v>
                </c:pt>
                <c:pt idx="565">
                  <c:v>9.5189999999999984</c:v>
                </c:pt>
                <c:pt idx="566">
                  <c:v>9.511099999999999</c:v>
                </c:pt>
                <c:pt idx="567">
                  <c:v>9.5127999999999986</c:v>
                </c:pt>
                <c:pt idx="568">
                  <c:v>9.5048999999999992</c:v>
                </c:pt>
                <c:pt idx="569">
                  <c:v>9.5178999999999974</c:v>
                </c:pt>
                <c:pt idx="570">
                  <c:v>9.5283999999999978</c:v>
                </c:pt>
                <c:pt idx="571">
                  <c:v>9.5086999999999975</c:v>
                </c:pt>
                <c:pt idx="572">
                  <c:v>9.5138000000000034</c:v>
                </c:pt>
                <c:pt idx="573">
                  <c:v>9.5198000000000036</c:v>
                </c:pt>
                <c:pt idx="574">
                  <c:v>9.5313999999999979</c:v>
                </c:pt>
                <c:pt idx="575">
                  <c:v>9.5182000000000002</c:v>
                </c:pt>
                <c:pt idx="576">
                  <c:v>9.513300000000001</c:v>
                </c:pt>
                <c:pt idx="577">
                  <c:v>9.5289000000000001</c:v>
                </c:pt>
                <c:pt idx="578">
                  <c:v>9.526600000000002</c:v>
                </c:pt>
                <c:pt idx="579">
                  <c:v>9.5255999999999972</c:v>
                </c:pt>
                <c:pt idx="580">
                  <c:v>9.5300000000000011</c:v>
                </c:pt>
                <c:pt idx="581">
                  <c:v>9.5246999999999957</c:v>
                </c:pt>
                <c:pt idx="582">
                  <c:v>9.530699999999996</c:v>
                </c:pt>
                <c:pt idx="583">
                  <c:v>9.5313000000000017</c:v>
                </c:pt>
                <c:pt idx="584">
                  <c:v>9.5238000000000014</c:v>
                </c:pt>
                <c:pt idx="585">
                  <c:v>9.5163999999999973</c:v>
                </c:pt>
                <c:pt idx="586">
                  <c:v>9.530699999999996</c:v>
                </c:pt>
                <c:pt idx="587">
                  <c:v>9.5405000000000015</c:v>
                </c:pt>
                <c:pt idx="588">
                  <c:v>9.5337999999999994</c:v>
                </c:pt>
                <c:pt idx="589">
                  <c:v>9.5287000000000006</c:v>
                </c:pt>
                <c:pt idx="590">
                  <c:v>9.5255999999999972</c:v>
                </c:pt>
                <c:pt idx="591">
                  <c:v>9.5426000000000002</c:v>
                </c:pt>
                <c:pt idx="592">
                  <c:v>9.5489999999999995</c:v>
                </c:pt>
                <c:pt idx="593">
                  <c:v>9.5259999999999962</c:v>
                </c:pt>
                <c:pt idx="594">
                  <c:v>9.5317000000000007</c:v>
                </c:pt>
                <c:pt idx="595">
                  <c:v>9.5379000000000005</c:v>
                </c:pt>
                <c:pt idx="596">
                  <c:v>9.5456999999999965</c:v>
                </c:pt>
                <c:pt idx="597">
                  <c:v>9.5414999999999992</c:v>
                </c:pt>
                <c:pt idx="598">
                  <c:v>9.5343000000000018</c:v>
                </c:pt>
                <c:pt idx="599">
                  <c:v>9.5375999999999976</c:v>
                </c:pt>
                <c:pt idx="600">
                  <c:v>9.5520999999999958</c:v>
                </c:pt>
                <c:pt idx="601">
                  <c:v>9.5459999999999994</c:v>
                </c:pt>
                <c:pt idx="602">
                  <c:v>9.5373999999999981</c:v>
                </c:pt>
                <c:pt idx="603">
                  <c:v>9.5304000000000002</c:v>
                </c:pt>
                <c:pt idx="604">
                  <c:v>9.5490999999999957</c:v>
                </c:pt>
                <c:pt idx="605">
                  <c:v>9.5594999999999999</c:v>
                </c:pt>
                <c:pt idx="606">
                  <c:v>9.546599999999998</c:v>
                </c:pt>
                <c:pt idx="607">
                  <c:v>9.5439999999999969</c:v>
                </c:pt>
                <c:pt idx="608">
                  <c:v>9.5416999999999987</c:v>
                </c:pt>
                <c:pt idx="609">
                  <c:v>9.5626000000000033</c:v>
                </c:pt>
                <c:pt idx="610">
                  <c:v>9.5563000000000002</c:v>
                </c:pt>
                <c:pt idx="611">
                  <c:v>9.5435000000000016</c:v>
                </c:pt>
                <c:pt idx="612">
                  <c:v>9.5456000000000003</c:v>
                </c:pt>
                <c:pt idx="613">
                  <c:v>9.5576000000000008</c:v>
                </c:pt>
                <c:pt idx="614">
                  <c:v>9.566200000000002</c:v>
                </c:pt>
                <c:pt idx="615">
                  <c:v>9.5463999999999984</c:v>
                </c:pt>
                <c:pt idx="616">
                  <c:v>9.5431999999999988</c:v>
                </c:pt>
                <c:pt idx="617">
                  <c:v>9.5519000000000034</c:v>
                </c:pt>
                <c:pt idx="618">
                  <c:v>9.5645999999999987</c:v>
                </c:pt>
                <c:pt idx="619">
                  <c:v>9.5638000000000005</c:v>
                </c:pt>
                <c:pt idx="620">
                  <c:v>9.5514999999999972</c:v>
                </c:pt>
                <c:pt idx="621">
                  <c:v>9.5596999999999994</c:v>
                </c:pt>
                <c:pt idx="622">
                  <c:v>9.565100000000001</c:v>
                </c:pt>
                <c:pt idx="623">
                  <c:v>9.5747</c:v>
                </c:pt>
                <c:pt idx="624">
                  <c:v>9.5625</c:v>
                </c:pt>
                <c:pt idx="625">
                  <c:v>9.5578000000000003</c:v>
                </c:pt>
                <c:pt idx="626">
                  <c:v>9.5733000000000033</c:v>
                </c:pt>
                <c:pt idx="627">
                  <c:v>9.5747</c:v>
                </c:pt>
                <c:pt idx="628">
                  <c:v>9.5567999999999955</c:v>
                </c:pt>
                <c:pt idx="629">
                  <c:v>9.5561999999999969</c:v>
                </c:pt>
                <c:pt idx="630">
                  <c:v>9.5748999999999995</c:v>
                </c:pt>
                <c:pt idx="631">
                  <c:v>9.57</c:v>
                </c:pt>
                <c:pt idx="632">
                  <c:v>9.5677000000000021</c:v>
                </c:pt>
                <c:pt idx="633">
                  <c:v>9.5549999999999997</c:v>
                </c:pt>
                <c:pt idx="634">
                  <c:v>9.5641999999999996</c:v>
                </c:pt>
                <c:pt idx="635">
                  <c:v>9.5792000000000002</c:v>
                </c:pt>
                <c:pt idx="636">
                  <c:v>9.5733999999999995</c:v>
                </c:pt>
                <c:pt idx="637">
                  <c:v>9.558799999999998</c:v>
                </c:pt>
                <c:pt idx="638">
                  <c:v>9.559199999999997</c:v>
                </c:pt>
                <c:pt idx="639">
                  <c:v>9.5739000000000019</c:v>
                </c:pt>
                <c:pt idx="640">
                  <c:v>9.5788000000000011</c:v>
                </c:pt>
                <c:pt idx="641">
                  <c:v>9.5777000000000001</c:v>
                </c:pt>
                <c:pt idx="642">
                  <c:v>9.5621999999999971</c:v>
                </c:pt>
                <c:pt idx="643">
                  <c:v>9.5756000000000014</c:v>
                </c:pt>
                <c:pt idx="644">
                  <c:v>9.5818000000000012</c:v>
                </c:pt>
                <c:pt idx="645">
                  <c:v>9.5921999999999983</c:v>
                </c:pt>
                <c:pt idx="646">
                  <c:v>9.57</c:v>
                </c:pt>
                <c:pt idx="647">
                  <c:v>9.5660999999999987</c:v>
                </c:pt>
                <c:pt idx="648">
                  <c:v>9.5818000000000012</c:v>
                </c:pt>
                <c:pt idx="649">
                  <c:v>9.5854999999999961</c:v>
                </c:pt>
                <c:pt idx="650">
                  <c:v>9.5844000000000023</c:v>
                </c:pt>
                <c:pt idx="651">
                  <c:v>9.5696000000000012</c:v>
                </c:pt>
                <c:pt idx="652">
                  <c:v>9.5686999999999998</c:v>
                </c:pt>
                <c:pt idx="653">
                  <c:v>9.5914000000000001</c:v>
                </c:pt>
                <c:pt idx="654">
                  <c:v>9.5899000000000001</c:v>
                </c:pt>
                <c:pt idx="655">
                  <c:v>9.5764999999999958</c:v>
                </c:pt>
                <c:pt idx="656">
                  <c:v>9.5765999999999991</c:v>
                </c:pt>
                <c:pt idx="657">
                  <c:v>9.587299999999999</c:v>
                </c:pt>
                <c:pt idx="658">
                  <c:v>9.6041000000000025</c:v>
                </c:pt>
                <c:pt idx="659">
                  <c:v>9.5805999999999969</c:v>
                </c:pt>
                <c:pt idx="660">
                  <c:v>9.5765999999999991</c:v>
                </c:pt>
                <c:pt idx="661">
                  <c:v>9.5863000000000014</c:v>
                </c:pt>
                <c:pt idx="662">
                  <c:v>9.5889999999999986</c:v>
                </c:pt>
                <c:pt idx="663">
                  <c:v>9.6067000000000036</c:v>
                </c:pt>
                <c:pt idx="664">
                  <c:v>9.5883000000000038</c:v>
                </c:pt>
                <c:pt idx="665">
                  <c:v>9.5816000000000017</c:v>
                </c:pt>
                <c:pt idx="666">
                  <c:v>9.6000000000000014</c:v>
                </c:pt>
                <c:pt idx="667">
                  <c:v>9.5953999999999979</c:v>
                </c:pt>
                <c:pt idx="668">
                  <c:v>9.5887999999999991</c:v>
                </c:pt>
                <c:pt idx="669">
                  <c:v>9.585799999999999</c:v>
                </c:pt>
                <c:pt idx="670">
                  <c:v>9.5897999999999968</c:v>
                </c:pt>
                <c:pt idx="671">
                  <c:v>9.6006</c:v>
                </c:pt>
                <c:pt idx="672">
                  <c:v>9.5983000000000018</c:v>
                </c:pt>
                <c:pt idx="673">
                  <c:v>9.5848000000000013</c:v>
                </c:pt>
                <c:pt idx="674">
                  <c:v>9.5878000000000014</c:v>
                </c:pt>
                <c:pt idx="675">
                  <c:v>9.6084999999999994</c:v>
                </c:pt>
                <c:pt idx="676">
                  <c:v>9.6037000000000035</c:v>
                </c:pt>
                <c:pt idx="677">
                  <c:v>9.6011000000000024</c:v>
                </c:pt>
                <c:pt idx="678">
                  <c:v>9.5953000000000017</c:v>
                </c:pt>
                <c:pt idx="679">
                  <c:v>9.610599999999998</c:v>
                </c:pt>
                <c:pt idx="680">
                  <c:v>9.6071000000000026</c:v>
                </c:pt>
                <c:pt idx="681">
                  <c:v>9.5955999999999975</c:v>
                </c:pt>
                <c:pt idx="682">
                  <c:v>9.5953000000000017</c:v>
                </c:pt>
                <c:pt idx="683">
                  <c:v>9.6038999999999959</c:v>
                </c:pt>
                <c:pt idx="684">
                  <c:v>9.6135999999999981</c:v>
                </c:pt>
                <c:pt idx="685">
                  <c:v>9.6079000000000008</c:v>
                </c:pt>
                <c:pt idx="686">
                  <c:v>9.6011999999999986</c:v>
                </c:pt>
                <c:pt idx="687">
                  <c:v>9.6101000000000028</c:v>
                </c:pt>
                <c:pt idx="688">
                  <c:v>9.6128</c:v>
                </c:pt>
                <c:pt idx="689">
                  <c:v>9.6137000000000015</c:v>
                </c:pt>
                <c:pt idx="690">
                  <c:v>9.6013999999999982</c:v>
                </c:pt>
                <c:pt idx="691">
                  <c:v>9.6098999999999961</c:v>
                </c:pt>
                <c:pt idx="692">
                  <c:v>9.622399999999999</c:v>
                </c:pt>
                <c:pt idx="693">
                  <c:v>9.6174999999999997</c:v>
                </c:pt>
                <c:pt idx="694">
                  <c:v>9.6088999999999984</c:v>
                </c:pt>
                <c:pt idx="695">
                  <c:v>9.6135999999999981</c:v>
                </c:pt>
                <c:pt idx="696">
                  <c:v>9.6208999999999989</c:v>
                </c:pt>
                <c:pt idx="697">
                  <c:v>9.6293000000000006</c:v>
                </c:pt>
                <c:pt idx="698">
                  <c:v>9.6144000000000034</c:v>
                </c:pt>
                <c:pt idx="699">
                  <c:v>9.6120999999999981</c:v>
                </c:pt>
                <c:pt idx="700">
                  <c:v>9.6073999999999984</c:v>
                </c:pt>
                <c:pt idx="701">
                  <c:v>9.627200000000002</c:v>
                </c:pt>
                <c:pt idx="702">
                  <c:v>9.6199999999999974</c:v>
                </c:pt>
                <c:pt idx="703">
                  <c:v>9.607999999999997</c:v>
                </c:pt>
                <c:pt idx="704">
                  <c:v>9.6152999999999977</c:v>
                </c:pt>
                <c:pt idx="705">
                  <c:v>9.6355999999999966</c:v>
                </c:pt>
                <c:pt idx="706">
                  <c:v>9.6308999999999969</c:v>
                </c:pt>
                <c:pt idx="707">
                  <c:v>9.6219999999999999</c:v>
                </c:pt>
                <c:pt idx="708">
                  <c:v>9.6072999999999951</c:v>
                </c:pt>
                <c:pt idx="709">
                  <c:v>9.6158999999999963</c:v>
                </c:pt>
                <c:pt idx="710">
                  <c:v>9.6343999999999994</c:v>
                </c:pt>
                <c:pt idx="711">
                  <c:v>9.6342999999999961</c:v>
                </c:pt>
                <c:pt idx="712">
                  <c:v>9.6176999999999992</c:v>
                </c:pt>
                <c:pt idx="713">
                  <c:v>9.6238000000000028</c:v>
                </c:pt>
                <c:pt idx="714">
                  <c:v>9.6342999999999961</c:v>
                </c:pt>
                <c:pt idx="715">
                  <c:v>9.6283999999999992</c:v>
                </c:pt>
                <c:pt idx="716">
                  <c:v>9.6197000000000017</c:v>
                </c:pt>
                <c:pt idx="717">
                  <c:v>9.6199000000000012</c:v>
                </c:pt>
                <c:pt idx="718">
                  <c:v>9.6349000000000018</c:v>
                </c:pt>
                <c:pt idx="719">
                  <c:v>9.6379000000000019</c:v>
                </c:pt>
                <c:pt idx="720">
                  <c:v>9.6276999999999973</c:v>
                </c:pt>
                <c:pt idx="721">
                  <c:v>9.6163999999999987</c:v>
                </c:pt>
                <c:pt idx="722">
                  <c:v>9.6229000000000013</c:v>
                </c:pt>
                <c:pt idx="723">
                  <c:v>9.6456000000000017</c:v>
                </c:pt>
                <c:pt idx="724">
                  <c:v>9.6415999999999968</c:v>
                </c:pt>
                <c:pt idx="725">
                  <c:v>9.6191999999999993</c:v>
                </c:pt>
                <c:pt idx="726">
                  <c:v>9.6251000000000033</c:v>
                </c:pt>
                <c:pt idx="727">
                  <c:v>9.6415000000000006</c:v>
                </c:pt>
                <c:pt idx="728">
                  <c:v>9.6405999999999992</c:v>
                </c:pt>
                <c:pt idx="729">
                  <c:v>9.6268000000000029</c:v>
                </c:pt>
                <c:pt idx="730">
                  <c:v>9.6244000000000014</c:v>
                </c:pt>
                <c:pt idx="731">
                  <c:v>9.6392000000000024</c:v>
                </c:pt>
                <c:pt idx="732">
                  <c:v>9.6546999999999983</c:v>
                </c:pt>
                <c:pt idx="733">
                  <c:v>9.6486999999999981</c:v>
                </c:pt>
                <c:pt idx="734">
                  <c:v>9.6328000000000031</c:v>
                </c:pt>
                <c:pt idx="735">
                  <c:v>9.6433999999999997</c:v>
                </c:pt>
                <c:pt idx="736">
                  <c:v>9.6452000000000027</c:v>
                </c:pt>
                <c:pt idx="737">
                  <c:v>9.6473000000000013</c:v>
                </c:pt>
                <c:pt idx="738">
                  <c:v>9.6353000000000009</c:v>
                </c:pt>
                <c:pt idx="739">
                  <c:v>9.6282999999999959</c:v>
                </c:pt>
                <c:pt idx="740">
                  <c:v>9.6426999999999978</c:v>
                </c:pt>
                <c:pt idx="741">
                  <c:v>9.6602999999999994</c:v>
                </c:pt>
                <c:pt idx="742">
                  <c:v>9.6486000000000018</c:v>
                </c:pt>
                <c:pt idx="743">
                  <c:v>9.6359999999999957</c:v>
                </c:pt>
                <c:pt idx="744">
                  <c:v>9.6471000000000018</c:v>
                </c:pt>
                <c:pt idx="745">
                  <c:v>9.653100000000002</c:v>
                </c:pt>
                <c:pt idx="746">
                  <c:v>9.6495999999999995</c:v>
                </c:pt>
                <c:pt idx="747">
                  <c:v>9.6362000000000023</c:v>
                </c:pt>
                <c:pt idx="748">
                  <c:v>9.6418000000000035</c:v>
                </c:pt>
                <c:pt idx="749">
                  <c:v>9.6529999999999987</c:v>
                </c:pt>
                <c:pt idx="750">
                  <c:v>9.6567000000000007</c:v>
                </c:pt>
                <c:pt idx="751">
                  <c:v>9.6473999999999975</c:v>
                </c:pt>
                <c:pt idx="752">
                  <c:v>9.6419999999999959</c:v>
                </c:pt>
                <c:pt idx="753">
                  <c:v>9.6582000000000008</c:v>
                </c:pt>
                <c:pt idx="754">
                  <c:v>9.6561999999999983</c:v>
                </c:pt>
                <c:pt idx="755">
                  <c:v>9.6522999999999968</c:v>
                </c:pt>
                <c:pt idx="756">
                  <c:v>9.6537000000000006</c:v>
                </c:pt>
                <c:pt idx="757">
                  <c:v>9.6539999999999964</c:v>
                </c:pt>
                <c:pt idx="758">
                  <c:v>9.6713999999999984</c:v>
                </c:pt>
                <c:pt idx="759">
                  <c:v>9.6599999999999966</c:v>
                </c:pt>
                <c:pt idx="760">
                  <c:v>9.6392000000000024</c:v>
                </c:pt>
                <c:pt idx="761">
                  <c:v>9.6522999999999968</c:v>
                </c:pt>
                <c:pt idx="762">
                  <c:v>9.6644000000000005</c:v>
                </c:pt>
                <c:pt idx="763">
                  <c:v>9.6593000000000018</c:v>
                </c:pt>
                <c:pt idx="764">
                  <c:v>9.6576000000000022</c:v>
                </c:pt>
                <c:pt idx="765">
                  <c:v>9.6529999999999987</c:v>
                </c:pt>
                <c:pt idx="766">
                  <c:v>9.6634999999999991</c:v>
                </c:pt>
                <c:pt idx="767">
                  <c:v>9.6698999999999984</c:v>
                </c:pt>
                <c:pt idx="768">
                  <c:v>9.6570999999999998</c:v>
                </c:pt>
                <c:pt idx="769">
                  <c:v>9.6473000000000013</c:v>
                </c:pt>
                <c:pt idx="770">
                  <c:v>9.661999999999999</c:v>
                </c:pt>
                <c:pt idx="771">
                  <c:v>9.6676999999999964</c:v>
                </c:pt>
                <c:pt idx="772">
                  <c:v>9.6623000000000019</c:v>
                </c:pt>
                <c:pt idx="773">
                  <c:v>9.6572000000000031</c:v>
                </c:pt>
                <c:pt idx="774">
                  <c:v>9.6569999999999965</c:v>
                </c:pt>
                <c:pt idx="775">
                  <c:v>9.6726000000000028</c:v>
                </c:pt>
                <c:pt idx="776">
                  <c:v>9.671999999999997</c:v>
                </c:pt>
                <c:pt idx="777">
                  <c:v>9.6620999999999952</c:v>
                </c:pt>
                <c:pt idx="778">
                  <c:v>9.6650999999999954</c:v>
                </c:pt>
                <c:pt idx="779">
                  <c:v>9.6706000000000003</c:v>
                </c:pt>
                <c:pt idx="780">
                  <c:v>9.6796000000000006</c:v>
                </c:pt>
                <c:pt idx="781">
                  <c:v>9.6655000000000015</c:v>
                </c:pt>
                <c:pt idx="782">
                  <c:v>9.6650999999999954</c:v>
                </c:pt>
                <c:pt idx="783">
                  <c:v>9.6633999999999958</c:v>
                </c:pt>
                <c:pt idx="784">
                  <c:v>9.6781000000000006</c:v>
                </c:pt>
                <c:pt idx="785">
                  <c:v>9.6717000000000013</c:v>
                </c:pt>
                <c:pt idx="786">
                  <c:v>9.6657999999999973</c:v>
                </c:pt>
                <c:pt idx="787">
                  <c:v>9.6636999999999986</c:v>
                </c:pt>
                <c:pt idx="788">
                  <c:v>9.6739000000000033</c:v>
                </c:pt>
                <c:pt idx="789">
                  <c:v>9.6798000000000002</c:v>
                </c:pt>
                <c:pt idx="790">
                  <c:v>9.6734000000000009</c:v>
                </c:pt>
                <c:pt idx="791">
                  <c:v>9.6619000000000028</c:v>
                </c:pt>
                <c:pt idx="792">
                  <c:v>9.6800999999999959</c:v>
                </c:pt>
                <c:pt idx="793">
                  <c:v>9.6822000000000017</c:v>
                </c:pt>
                <c:pt idx="794">
                  <c:v>9.6783999999999963</c:v>
                </c:pt>
                <c:pt idx="795">
                  <c:v>9.6674000000000007</c:v>
                </c:pt>
                <c:pt idx="796">
                  <c:v>9.6696999999999989</c:v>
                </c:pt>
                <c:pt idx="797">
                  <c:v>9.6796999999999969</c:v>
                </c:pt>
                <c:pt idx="798">
                  <c:v>9.6835999999999984</c:v>
                </c:pt>
                <c:pt idx="799">
                  <c:v>9.6736999999999966</c:v>
                </c:pt>
                <c:pt idx="800">
                  <c:v>9.6634999999999991</c:v>
                </c:pt>
                <c:pt idx="801">
                  <c:v>9.6920999999999964</c:v>
                </c:pt>
                <c:pt idx="802">
                  <c:v>9.6859999999999999</c:v>
                </c:pt>
                <c:pt idx="803">
                  <c:v>9.6726000000000028</c:v>
                </c:pt>
                <c:pt idx="804">
                  <c:v>9.6700000000000017</c:v>
                </c:pt>
                <c:pt idx="805">
                  <c:v>9.6813999999999965</c:v>
                </c:pt>
                <c:pt idx="806">
                  <c:v>9.7032999999999987</c:v>
                </c:pt>
                <c:pt idx="807">
                  <c:v>9.6824000000000012</c:v>
                </c:pt>
                <c:pt idx="808">
                  <c:v>9.671999999999997</c:v>
                </c:pt>
                <c:pt idx="809">
                  <c:v>9.6893000000000029</c:v>
                </c:pt>
                <c:pt idx="810">
                  <c:v>9.6970999999999989</c:v>
                </c:pt>
                <c:pt idx="811">
                  <c:v>9.6957000000000022</c:v>
                </c:pt>
                <c:pt idx="812">
                  <c:v>9.6749999999999972</c:v>
                </c:pt>
                <c:pt idx="813">
                  <c:v>9.6769000000000034</c:v>
                </c:pt>
                <c:pt idx="814">
                  <c:v>9.690100000000001</c:v>
                </c:pt>
                <c:pt idx="815">
                  <c:v>9.690100000000001</c:v>
                </c:pt>
                <c:pt idx="816">
                  <c:v>9.6783000000000001</c:v>
                </c:pt>
                <c:pt idx="817">
                  <c:v>9.6783000000000001</c:v>
                </c:pt>
                <c:pt idx="818">
                  <c:v>9.6948000000000008</c:v>
                </c:pt>
                <c:pt idx="819">
                  <c:v>9.6940999999999988</c:v>
                </c:pt>
                <c:pt idx="820">
                  <c:v>9.6936999999999998</c:v>
                </c:pt>
                <c:pt idx="821">
                  <c:v>9.6854999999999976</c:v>
                </c:pt>
                <c:pt idx="822">
                  <c:v>9.6946999999999974</c:v>
                </c:pt>
                <c:pt idx="823">
                  <c:v>9.6971999999999952</c:v>
                </c:pt>
                <c:pt idx="824">
                  <c:v>9.7042000000000002</c:v>
                </c:pt>
                <c:pt idx="825">
                  <c:v>9.6931000000000012</c:v>
                </c:pt>
                <c:pt idx="826">
                  <c:v>9.6882000000000019</c:v>
                </c:pt>
                <c:pt idx="827">
                  <c:v>9.7036999999999978</c:v>
                </c:pt>
                <c:pt idx="828">
                  <c:v>9.7053999999999974</c:v>
                </c:pt>
                <c:pt idx="829">
                  <c:v>9.6880999999999986</c:v>
                </c:pt>
                <c:pt idx="830">
                  <c:v>9.6833999999999989</c:v>
                </c:pt>
                <c:pt idx="831">
                  <c:v>9.6940000000000026</c:v>
                </c:pt>
                <c:pt idx="832">
                  <c:v>9.7160000000000011</c:v>
                </c:pt>
                <c:pt idx="833">
                  <c:v>9.7078999999999951</c:v>
                </c:pt>
                <c:pt idx="834">
                  <c:v>9.6899999999999977</c:v>
                </c:pt>
                <c:pt idx="835">
                  <c:v>9.6950000000000003</c:v>
                </c:pt>
                <c:pt idx="836">
                  <c:v>9.7075999999999993</c:v>
                </c:pt>
                <c:pt idx="837">
                  <c:v>9.7130999999999972</c:v>
                </c:pt>
                <c:pt idx="838">
                  <c:v>9.6957999999999984</c:v>
                </c:pt>
                <c:pt idx="839">
                  <c:v>9.6918999999999969</c:v>
                </c:pt>
                <c:pt idx="840">
                  <c:v>9.7077999999999989</c:v>
                </c:pt>
                <c:pt idx="841">
                  <c:v>9.707099999999997</c:v>
                </c:pt>
                <c:pt idx="842">
                  <c:v>9.7043999999999997</c:v>
                </c:pt>
                <c:pt idx="843">
                  <c:v>9.6927999999999983</c:v>
                </c:pt>
                <c:pt idx="844">
                  <c:v>9.6933999999999969</c:v>
                </c:pt>
                <c:pt idx="845">
                  <c:v>9.7107000000000028</c:v>
                </c:pt>
                <c:pt idx="846">
                  <c:v>9.7100999999999971</c:v>
                </c:pt>
                <c:pt idx="847">
                  <c:v>9.6920000000000002</c:v>
                </c:pt>
                <c:pt idx="848">
                  <c:v>9.6963000000000008</c:v>
                </c:pt>
                <c:pt idx="849">
                  <c:v>9.7032999999999987</c:v>
                </c:pt>
                <c:pt idx="850">
                  <c:v>9.7163000000000039</c:v>
                </c:pt>
                <c:pt idx="851">
                  <c:v>9.7072000000000003</c:v>
                </c:pt>
                <c:pt idx="852">
                  <c:v>9.7000999999999991</c:v>
                </c:pt>
                <c:pt idx="853">
                  <c:v>9.7047000000000025</c:v>
                </c:pt>
                <c:pt idx="854">
                  <c:v>9.7195999999999998</c:v>
                </c:pt>
                <c:pt idx="855">
                  <c:v>9.7194999999999965</c:v>
                </c:pt>
                <c:pt idx="856">
                  <c:v>9.7072000000000003</c:v>
                </c:pt>
                <c:pt idx="857">
                  <c:v>9.7049000000000021</c:v>
                </c:pt>
                <c:pt idx="858">
                  <c:v>9.7190000000000012</c:v>
                </c:pt>
                <c:pt idx="859">
                  <c:v>9.7135999999999996</c:v>
                </c:pt>
                <c:pt idx="860">
                  <c:v>9.6997999999999962</c:v>
                </c:pt>
                <c:pt idx="861">
                  <c:v>9.7006000000000014</c:v>
                </c:pt>
                <c:pt idx="862">
                  <c:v>9.7194999999999965</c:v>
                </c:pt>
                <c:pt idx="863">
                  <c:v>9.7250000000000014</c:v>
                </c:pt>
                <c:pt idx="864">
                  <c:v>9.7103999999999999</c:v>
                </c:pt>
                <c:pt idx="865">
                  <c:v>9.7040000000000006</c:v>
                </c:pt>
                <c:pt idx="866">
                  <c:v>9.7100000000000009</c:v>
                </c:pt>
                <c:pt idx="867">
                  <c:v>9.714500000000001</c:v>
                </c:pt>
                <c:pt idx="868">
                  <c:v>9.7160000000000011</c:v>
                </c:pt>
                <c:pt idx="869">
                  <c:v>9.6987999999999985</c:v>
                </c:pt>
                <c:pt idx="870">
                  <c:v>9.7158000000000015</c:v>
                </c:pt>
                <c:pt idx="871">
                  <c:v>9.7231999999999985</c:v>
                </c:pt>
                <c:pt idx="872">
                  <c:v>9.7194000000000003</c:v>
                </c:pt>
                <c:pt idx="873">
                  <c:v>9.7087999999999965</c:v>
                </c:pt>
                <c:pt idx="874">
                  <c:v>9.7188999999999979</c:v>
                </c:pt>
                <c:pt idx="875">
                  <c:v>9.7278999999999982</c:v>
                </c:pt>
                <c:pt idx="876">
                  <c:v>9.7214000000000027</c:v>
                </c:pt>
                <c:pt idx="877">
                  <c:v>9.7147999999999968</c:v>
                </c:pt>
                <c:pt idx="878">
                  <c:v>9.7188000000000017</c:v>
                </c:pt>
                <c:pt idx="879">
                  <c:v>9.7265000000000015</c:v>
                </c:pt>
                <c:pt idx="880">
                  <c:v>9.7220999999999975</c:v>
                </c:pt>
                <c:pt idx="881">
                  <c:v>9.7137000000000029</c:v>
                </c:pt>
                <c:pt idx="882">
                  <c:v>9.7124000000000024</c:v>
                </c:pt>
                <c:pt idx="883">
                  <c:v>9.7316000000000003</c:v>
                </c:pt>
                <c:pt idx="884">
                  <c:v>9.7338000000000022</c:v>
                </c:pt>
                <c:pt idx="885">
                  <c:v>9.7214000000000027</c:v>
                </c:pt>
                <c:pt idx="886">
                  <c:v>9.7083000000000013</c:v>
                </c:pt>
                <c:pt idx="887">
                  <c:v>9.720799999999997</c:v>
                </c:pt>
                <c:pt idx="888">
                  <c:v>9.7402999999999977</c:v>
                </c:pt>
                <c:pt idx="889">
                  <c:v>9.7280000000000015</c:v>
                </c:pt>
                <c:pt idx="890">
                  <c:v>9.714100000000002</c:v>
                </c:pt>
                <c:pt idx="891">
                  <c:v>9.7284999999999968</c:v>
                </c:pt>
                <c:pt idx="892">
                  <c:v>9.734099999999998</c:v>
                </c:pt>
                <c:pt idx="893">
                  <c:v>9.7317000000000036</c:v>
                </c:pt>
                <c:pt idx="894">
                  <c:v>9.7218000000000018</c:v>
                </c:pt>
                <c:pt idx="895">
                  <c:v>9.7177999999999969</c:v>
                </c:pt>
                <c:pt idx="896">
                  <c:v>9.7376000000000005</c:v>
                </c:pt>
                <c:pt idx="897">
                  <c:v>9.7498000000000005</c:v>
                </c:pt>
                <c:pt idx="898">
                  <c:v>9.7329000000000008</c:v>
                </c:pt>
                <c:pt idx="899">
                  <c:v>9.725200000000001</c:v>
                </c:pt>
                <c:pt idx="900">
                  <c:v>9.7372000000000014</c:v>
                </c:pt>
                <c:pt idx="901">
                  <c:v>9.7387000000000015</c:v>
                </c:pt>
                <c:pt idx="902">
                  <c:v>9.7305999999999955</c:v>
                </c:pt>
                <c:pt idx="903">
                  <c:v>9.7113999999999976</c:v>
                </c:pt>
                <c:pt idx="904">
                  <c:v>9.7323999999999984</c:v>
                </c:pt>
                <c:pt idx="905">
                  <c:v>9.7488000000000028</c:v>
                </c:pt>
                <c:pt idx="906">
                  <c:v>9.7368999999999986</c:v>
                </c:pt>
                <c:pt idx="907">
                  <c:v>9.7325999999999979</c:v>
                </c:pt>
                <c:pt idx="908">
                  <c:v>9.7308000000000021</c:v>
                </c:pt>
                <c:pt idx="909">
                  <c:v>9.741500000000002</c:v>
                </c:pt>
                <c:pt idx="910">
                  <c:v>9.7424000000000035</c:v>
                </c:pt>
                <c:pt idx="911">
                  <c:v>9.7263000000000019</c:v>
                </c:pt>
                <c:pt idx="912">
                  <c:v>9.7218000000000018</c:v>
                </c:pt>
                <c:pt idx="913">
                  <c:v>9.7460999999999984</c:v>
                </c:pt>
                <c:pt idx="914">
                  <c:v>9.7507999999999981</c:v>
                </c:pt>
                <c:pt idx="915">
                  <c:v>9.7353999999999985</c:v>
                </c:pt>
                <c:pt idx="916">
                  <c:v>9.7310000000000016</c:v>
                </c:pt>
                <c:pt idx="917">
                  <c:v>9.7412999999999954</c:v>
                </c:pt>
                <c:pt idx="918">
                  <c:v>9.7519999999999953</c:v>
                </c:pt>
                <c:pt idx="919">
                  <c:v>9.746299999999998</c:v>
                </c:pt>
                <c:pt idx="920">
                  <c:v>9.7282999999999973</c:v>
                </c:pt>
                <c:pt idx="921">
                  <c:v>9.7475999999999985</c:v>
                </c:pt>
                <c:pt idx="922">
                  <c:v>9.7443999999999988</c:v>
                </c:pt>
                <c:pt idx="923">
                  <c:v>9.741100000000003</c:v>
                </c:pt>
                <c:pt idx="924">
                  <c:v>9.7398000000000025</c:v>
                </c:pt>
                <c:pt idx="925">
                  <c:v>9.732999999999997</c:v>
                </c:pt>
                <c:pt idx="926">
                  <c:v>9.7462000000000018</c:v>
                </c:pt>
                <c:pt idx="927">
                  <c:v>9.7580999999999989</c:v>
                </c:pt>
                <c:pt idx="928">
                  <c:v>9.7415999999999983</c:v>
                </c:pt>
                <c:pt idx="929">
                  <c:v>9.7376000000000005</c:v>
                </c:pt>
                <c:pt idx="930">
                  <c:v>9.7475999999999985</c:v>
                </c:pt>
                <c:pt idx="931">
                  <c:v>9.7545000000000002</c:v>
                </c:pt>
                <c:pt idx="932">
                  <c:v>9.751100000000001</c:v>
                </c:pt>
                <c:pt idx="933">
                  <c:v>9.7417999999999978</c:v>
                </c:pt>
                <c:pt idx="934">
                  <c:v>9.7419000000000011</c:v>
                </c:pt>
                <c:pt idx="935">
                  <c:v>9.7485999999999962</c:v>
                </c:pt>
                <c:pt idx="936">
                  <c:v>9.7612000000000023</c:v>
                </c:pt>
                <c:pt idx="937">
                  <c:v>9.7453000000000003</c:v>
                </c:pt>
                <c:pt idx="938">
                  <c:v>9.7352999999999952</c:v>
                </c:pt>
                <c:pt idx="939">
                  <c:v>9.7402999999999977</c:v>
                </c:pt>
                <c:pt idx="940">
                  <c:v>9.7586999999999975</c:v>
                </c:pt>
                <c:pt idx="941">
                  <c:v>9.7573000000000008</c:v>
                </c:pt>
                <c:pt idx="942">
                  <c:v>9.7466000000000008</c:v>
                </c:pt>
                <c:pt idx="943">
                  <c:v>9.7402000000000015</c:v>
                </c:pt>
                <c:pt idx="944">
                  <c:v>9.7579999999999956</c:v>
                </c:pt>
                <c:pt idx="945">
                  <c:v>9.7625999999999991</c:v>
                </c:pt>
                <c:pt idx="946">
                  <c:v>9.7532999999999959</c:v>
                </c:pt>
                <c:pt idx="947">
                  <c:v>9.7391000000000005</c:v>
                </c:pt>
                <c:pt idx="948">
                  <c:v>9.7488000000000028</c:v>
                </c:pt>
                <c:pt idx="949">
                  <c:v>9.7638999999999996</c:v>
                </c:pt>
                <c:pt idx="950">
                  <c:v>9.7665999999999968</c:v>
                </c:pt>
                <c:pt idx="951">
                  <c:v>9.7438999999999965</c:v>
                </c:pt>
                <c:pt idx="952">
                  <c:v>9.7442999999999955</c:v>
                </c:pt>
                <c:pt idx="953">
                  <c:v>9.7640999999999991</c:v>
                </c:pt>
                <c:pt idx="954">
                  <c:v>9.7712999999999965</c:v>
                </c:pt>
                <c:pt idx="955">
                  <c:v>9.7571999999999974</c:v>
                </c:pt>
                <c:pt idx="956">
                  <c:v>9.7475000000000023</c:v>
                </c:pt>
                <c:pt idx="957">
                  <c:v>9.7471999999999994</c:v>
                </c:pt>
                <c:pt idx="958">
                  <c:v>9.7578999999999994</c:v>
                </c:pt>
                <c:pt idx="959">
                  <c:v>9.7665000000000006</c:v>
                </c:pt>
                <c:pt idx="960">
                  <c:v>9.7507999999999981</c:v>
                </c:pt>
                <c:pt idx="961">
                  <c:v>9.7489999999999952</c:v>
                </c:pt>
                <c:pt idx="962">
                  <c:v>9.7644999999999982</c:v>
                </c:pt>
                <c:pt idx="963">
                  <c:v>9.769999999999996</c:v>
                </c:pt>
                <c:pt idx="964">
                  <c:v>9.7678999999999974</c:v>
                </c:pt>
                <c:pt idx="965">
                  <c:v>9.7539999999999978</c:v>
                </c:pt>
                <c:pt idx="966">
                  <c:v>9.7502999999999957</c:v>
                </c:pt>
                <c:pt idx="967">
                  <c:v>9.7629999999999981</c:v>
                </c:pt>
                <c:pt idx="968">
                  <c:v>9.7686999999999955</c:v>
                </c:pt>
                <c:pt idx="969">
                  <c:v>9.7640999999999991</c:v>
                </c:pt>
                <c:pt idx="970">
                  <c:v>9.7528999999999968</c:v>
                </c:pt>
                <c:pt idx="971">
                  <c:v>9.7612000000000023</c:v>
                </c:pt>
                <c:pt idx="972">
                  <c:v>9.7703999999999951</c:v>
                </c:pt>
                <c:pt idx="973">
                  <c:v>9.7625000000000028</c:v>
                </c:pt>
                <c:pt idx="974">
                  <c:v>9.7567999999999984</c:v>
                </c:pt>
                <c:pt idx="975">
                  <c:v>9.75</c:v>
                </c:pt>
                <c:pt idx="976">
                  <c:v>9.7708999999999975</c:v>
                </c:pt>
                <c:pt idx="977">
                  <c:v>9.7763999999999953</c:v>
                </c:pt>
                <c:pt idx="978">
                  <c:v>9.7637</c:v>
                </c:pt>
                <c:pt idx="979">
                  <c:v>9.7648999999999972</c:v>
                </c:pt>
                <c:pt idx="980">
                  <c:v>9.7625999999999991</c:v>
                </c:pt>
                <c:pt idx="981">
                  <c:v>9.7766999999999982</c:v>
                </c:pt>
                <c:pt idx="982">
                  <c:v>9.7725000000000009</c:v>
                </c:pt>
                <c:pt idx="983">
                  <c:v>9.7651000000000039</c:v>
                </c:pt>
                <c:pt idx="984">
                  <c:v>9.7608000000000033</c:v>
                </c:pt>
                <c:pt idx="985">
                  <c:v>9.7845000000000013</c:v>
                </c:pt>
                <c:pt idx="986">
                  <c:v>9.7728000000000037</c:v>
                </c:pt>
                <c:pt idx="987">
                  <c:v>9.7625000000000028</c:v>
                </c:pt>
                <c:pt idx="988">
                  <c:v>9.7603999999999971</c:v>
                </c:pt>
                <c:pt idx="989">
                  <c:v>9.7680000000000007</c:v>
                </c:pt>
                <c:pt idx="990">
                  <c:v>9.7815000000000012</c:v>
                </c:pt>
                <c:pt idx="991">
                  <c:v>9.7725999999999971</c:v>
                </c:pt>
                <c:pt idx="992">
                  <c:v>9.765500000000003</c:v>
                </c:pt>
                <c:pt idx="993">
                  <c:v>9.771099999999997</c:v>
                </c:pt>
                <c:pt idx="994">
                  <c:v>9.7757000000000005</c:v>
                </c:pt>
                <c:pt idx="995">
                  <c:v>9.7716999999999956</c:v>
                </c:pt>
                <c:pt idx="996">
                  <c:v>9.769999999999996</c:v>
                </c:pt>
                <c:pt idx="997">
                  <c:v>9.7729999999999961</c:v>
                </c:pt>
                <c:pt idx="998">
                  <c:v>9.7822999999999993</c:v>
                </c:pt>
                <c:pt idx="999">
                  <c:v>9.7826000000000022</c:v>
                </c:pt>
                <c:pt idx="1000">
                  <c:v>9.7775999999999996</c:v>
                </c:pt>
                <c:pt idx="1001">
                  <c:v>9.7689999999999984</c:v>
                </c:pt>
                <c:pt idx="1002">
                  <c:v>9.7830000000000013</c:v>
                </c:pt>
                <c:pt idx="1003">
                  <c:v>9.7860000000000014</c:v>
                </c:pt>
                <c:pt idx="1004">
                  <c:v>9.7785999999999973</c:v>
                </c:pt>
                <c:pt idx="1005">
                  <c:v>9.7683999999999997</c:v>
                </c:pt>
                <c:pt idx="1006">
                  <c:v>9.7772999999999968</c:v>
                </c:pt>
                <c:pt idx="1007">
                  <c:v>9.7900999999999954</c:v>
                </c:pt>
                <c:pt idx="1008">
                  <c:v>9.7916000000000025</c:v>
                </c:pt>
                <c:pt idx="1009">
                  <c:v>9.7759</c:v>
                </c:pt>
                <c:pt idx="1010">
                  <c:v>9.7779999999999987</c:v>
                </c:pt>
                <c:pt idx="1011">
                  <c:v>9.7912000000000035</c:v>
                </c:pt>
                <c:pt idx="1012">
                  <c:v>9.7946000000000026</c:v>
                </c:pt>
                <c:pt idx="1013">
                  <c:v>9.7715000000000032</c:v>
                </c:pt>
                <c:pt idx="1014">
                  <c:v>9.777000000000001</c:v>
                </c:pt>
                <c:pt idx="1015">
                  <c:v>9.7920999999999978</c:v>
                </c:pt>
                <c:pt idx="1016">
                  <c:v>9.7856999999999985</c:v>
                </c:pt>
                <c:pt idx="1017">
                  <c:v>9.7805000000000035</c:v>
                </c:pt>
                <c:pt idx="1018">
                  <c:v>9.7703999999999951</c:v>
                </c:pt>
                <c:pt idx="1019">
                  <c:v>9.7787000000000006</c:v>
                </c:pt>
                <c:pt idx="1020">
                  <c:v>9.7950000000000017</c:v>
                </c:pt>
                <c:pt idx="1021">
                  <c:v>9.7957999999999998</c:v>
                </c:pt>
                <c:pt idx="1022">
                  <c:v>9.7823999999999955</c:v>
                </c:pt>
                <c:pt idx="1023">
                  <c:v>9.7753000000000014</c:v>
                </c:pt>
                <c:pt idx="1024">
                  <c:v>9.7973999999999961</c:v>
                </c:pt>
                <c:pt idx="1025">
                  <c:v>9.8021999999999991</c:v>
                </c:pt>
                <c:pt idx="1026">
                  <c:v>9.784399999999998</c:v>
                </c:pt>
                <c:pt idx="1027">
                  <c:v>9.7719000000000023</c:v>
                </c:pt>
                <c:pt idx="1028">
                  <c:v>9.7960999999999956</c:v>
                </c:pt>
                <c:pt idx="1029">
                  <c:v>9.802500000000002</c:v>
                </c:pt>
                <c:pt idx="1030">
                  <c:v>9.7927999999999997</c:v>
                </c:pt>
                <c:pt idx="1031">
                  <c:v>9.7805000000000035</c:v>
                </c:pt>
                <c:pt idx="1032">
                  <c:v>9.7899999999999991</c:v>
                </c:pt>
                <c:pt idx="1033">
                  <c:v>9.8001000000000005</c:v>
                </c:pt>
                <c:pt idx="1034">
                  <c:v>9.798099999999998</c:v>
                </c:pt>
                <c:pt idx="1035">
                  <c:v>9.7864000000000004</c:v>
                </c:pt>
                <c:pt idx="1036">
                  <c:v>9.7796000000000021</c:v>
                </c:pt>
                <c:pt idx="1037">
                  <c:v>9.8003999999999962</c:v>
                </c:pt>
                <c:pt idx="1038">
                  <c:v>9.7929999999999993</c:v>
                </c:pt>
                <c:pt idx="1039">
                  <c:v>9.785499999999999</c:v>
                </c:pt>
                <c:pt idx="1040">
                  <c:v>9.7823999999999955</c:v>
                </c:pt>
                <c:pt idx="1041">
                  <c:v>9.7971000000000004</c:v>
                </c:pt>
                <c:pt idx="1042">
                  <c:v>9.7957999999999998</c:v>
                </c:pt>
                <c:pt idx="1043">
                  <c:v>9.7995000000000019</c:v>
                </c:pt>
                <c:pt idx="1044">
                  <c:v>9.7866</c:v>
                </c:pt>
                <c:pt idx="1045">
                  <c:v>9.7950000000000017</c:v>
                </c:pt>
                <c:pt idx="1046">
                  <c:v>9.8034999999999997</c:v>
                </c:pt>
                <c:pt idx="1047">
                  <c:v>9.802500000000002</c:v>
                </c:pt>
                <c:pt idx="1048">
                  <c:v>9.7922999999999973</c:v>
                </c:pt>
                <c:pt idx="1049">
                  <c:v>9.7950000000000017</c:v>
                </c:pt>
                <c:pt idx="1050">
                  <c:v>9.8046999999999969</c:v>
                </c:pt>
                <c:pt idx="1051">
                  <c:v>9.7997999999999976</c:v>
                </c:pt>
                <c:pt idx="1052">
                  <c:v>9.798099999999998</c:v>
                </c:pt>
                <c:pt idx="1053">
                  <c:v>9.7922000000000011</c:v>
                </c:pt>
                <c:pt idx="1054">
                  <c:v>9.797699999999999</c:v>
                </c:pt>
                <c:pt idx="1055">
                  <c:v>9.8031000000000006</c:v>
                </c:pt>
                <c:pt idx="1056">
                  <c:v>9.8094999999999999</c:v>
                </c:pt>
                <c:pt idx="1057">
                  <c:v>9.7918000000000021</c:v>
                </c:pt>
                <c:pt idx="1058">
                  <c:v>9.7903999999999982</c:v>
                </c:pt>
                <c:pt idx="1059">
                  <c:v>9.7999000000000009</c:v>
                </c:pt>
                <c:pt idx="1060">
                  <c:v>9.8106000000000009</c:v>
                </c:pt>
                <c:pt idx="1061">
                  <c:v>9.808099999999996</c:v>
                </c:pt>
                <c:pt idx="1062">
                  <c:v>9.7967000000000013</c:v>
                </c:pt>
                <c:pt idx="1063">
                  <c:v>9.7864000000000004</c:v>
                </c:pt>
                <c:pt idx="1064">
                  <c:v>9.7982000000000014</c:v>
                </c:pt>
                <c:pt idx="1065">
                  <c:v>9.8087000000000018</c:v>
                </c:pt>
                <c:pt idx="1066">
                  <c:v>9.804000000000002</c:v>
                </c:pt>
                <c:pt idx="1067">
                  <c:v>9.798099999999998</c:v>
                </c:pt>
                <c:pt idx="1068">
                  <c:v>9.795499999999997</c:v>
                </c:pt>
                <c:pt idx="1069">
                  <c:v>9.7972999999999999</c:v>
                </c:pt>
                <c:pt idx="1070">
                  <c:v>9.8181999999999974</c:v>
                </c:pt>
                <c:pt idx="1071">
                  <c:v>9.7982999999999976</c:v>
                </c:pt>
                <c:pt idx="1072">
                  <c:v>9.7972000000000037</c:v>
                </c:pt>
                <c:pt idx="1073">
                  <c:v>9.8007999999999953</c:v>
                </c:pt>
                <c:pt idx="1074">
                  <c:v>9.8149000000000015</c:v>
                </c:pt>
                <c:pt idx="1075">
                  <c:v>9.8066000000000031</c:v>
                </c:pt>
                <c:pt idx="1076">
                  <c:v>9.7963999999999984</c:v>
                </c:pt>
                <c:pt idx="1077">
                  <c:v>9.7914999999999992</c:v>
                </c:pt>
                <c:pt idx="1078">
                  <c:v>9.8109000000000037</c:v>
                </c:pt>
                <c:pt idx="1079">
                  <c:v>9.8216000000000037</c:v>
                </c:pt>
                <c:pt idx="1080">
                  <c:v>9.8127999999999957</c:v>
                </c:pt>
                <c:pt idx="1081">
                  <c:v>9.8010999999999981</c:v>
                </c:pt>
                <c:pt idx="1082">
                  <c:v>9.7973999999999961</c:v>
                </c:pt>
                <c:pt idx="1083">
                  <c:v>9.8038999999999987</c:v>
                </c:pt>
                <c:pt idx="1084">
                  <c:v>9.8117999999999981</c:v>
                </c:pt>
                <c:pt idx="1085">
                  <c:v>9.8111999999999995</c:v>
                </c:pt>
                <c:pt idx="1086">
                  <c:v>9.8066999999999993</c:v>
                </c:pt>
                <c:pt idx="1087">
                  <c:v>9.8021999999999991</c:v>
                </c:pt>
                <c:pt idx="1088">
                  <c:v>9.8168999999999969</c:v>
                </c:pt>
                <c:pt idx="1089">
                  <c:v>9.8237999999999985</c:v>
                </c:pt>
                <c:pt idx="1090">
                  <c:v>9.8044000000000011</c:v>
                </c:pt>
                <c:pt idx="1091">
                  <c:v>9.7993999999999986</c:v>
                </c:pt>
                <c:pt idx="1092">
                  <c:v>9.8066999999999993</c:v>
                </c:pt>
                <c:pt idx="1093">
                  <c:v>9.8125</c:v>
                </c:pt>
                <c:pt idx="1094">
                  <c:v>9.8185000000000002</c:v>
                </c:pt>
                <c:pt idx="1095">
                  <c:v>9.8083999999999989</c:v>
                </c:pt>
                <c:pt idx="1096">
                  <c:v>9.8027999999999977</c:v>
                </c:pt>
                <c:pt idx="1097">
                  <c:v>9.816200000000002</c:v>
                </c:pt>
                <c:pt idx="1098">
                  <c:v>9.8145999999999987</c:v>
                </c:pt>
                <c:pt idx="1099">
                  <c:v>9.815100000000001</c:v>
                </c:pt>
                <c:pt idx="1100">
                  <c:v>9.8100000000000023</c:v>
                </c:pt>
                <c:pt idx="1101">
                  <c:v>9.8046999999999969</c:v>
                </c:pt>
                <c:pt idx="1102">
                  <c:v>9.8196999999999974</c:v>
                </c:pt>
                <c:pt idx="1103">
                  <c:v>9.8288000000000011</c:v>
                </c:pt>
                <c:pt idx="1104">
                  <c:v>9.8190999999999988</c:v>
                </c:pt>
                <c:pt idx="1105">
                  <c:v>9.8070000000000022</c:v>
                </c:pt>
                <c:pt idx="1106">
                  <c:v>9.8117000000000019</c:v>
                </c:pt>
                <c:pt idx="1107">
                  <c:v>9.825800000000001</c:v>
                </c:pt>
                <c:pt idx="1108">
                  <c:v>9.8254000000000019</c:v>
                </c:pt>
                <c:pt idx="1109">
                  <c:v>9.8119999999999976</c:v>
                </c:pt>
                <c:pt idx="1110">
                  <c:v>9.8119000000000014</c:v>
                </c:pt>
                <c:pt idx="1111">
                  <c:v>9.8203000000000031</c:v>
                </c:pt>
                <c:pt idx="1112">
                  <c:v>9.8267000000000024</c:v>
                </c:pt>
                <c:pt idx="1113">
                  <c:v>9.820999999999998</c:v>
                </c:pt>
                <c:pt idx="1114">
                  <c:v>9.807699999999997</c:v>
                </c:pt>
                <c:pt idx="1115">
                  <c:v>9.8061000000000007</c:v>
                </c:pt>
                <c:pt idx="1116">
                  <c:v>9.8307999999999964</c:v>
                </c:pt>
                <c:pt idx="1117">
                  <c:v>9.825800000000001</c:v>
                </c:pt>
                <c:pt idx="1118">
                  <c:v>9.8164000000000016</c:v>
                </c:pt>
                <c:pt idx="1119">
                  <c:v>9.8134999999999977</c:v>
                </c:pt>
                <c:pt idx="1120">
                  <c:v>9.8273999999999972</c:v>
                </c:pt>
                <c:pt idx="1121">
                  <c:v>9.8350999999999971</c:v>
                </c:pt>
                <c:pt idx="1122">
                  <c:v>9.8192000000000021</c:v>
                </c:pt>
                <c:pt idx="1123">
                  <c:v>9.8119000000000014</c:v>
                </c:pt>
                <c:pt idx="1124">
                  <c:v>9.8247</c:v>
                </c:pt>
                <c:pt idx="1125">
                  <c:v>9.8323999999999998</c:v>
                </c:pt>
                <c:pt idx="1126">
                  <c:v>9.818799999999996</c:v>
                </c:pt>
                <c:pt idx="1127">
                  <c:v>9.8198000000000008</c:v>
                </c:pt>
                <c:pt idx="1128">
                  <c:v>9.8149999999999977</c:v>
                </c:pt>
                <c:pt idx="1129">
                  <c:v>9.8370999999999995</c:v>
                </c:pt>
                <c:pt idx="1130">
                  <c:v>9.8353000000000037</c:v>
                </c:pt>
                <c:pt idx="1131">
                  <c:v>9.8175999999999988</c:v>
                </c:pt>
                <c:pt idx="1132">
                  <c:v>9.8258999999999972</c:v>
                </c:pt>
                <c:pt idx="1133">
                  <c:v>9.8384</c:v>
                </c:pt>
                <c:pt idx="1134">
                  <c:v>9.8340999999999994</c:v>
                </c:pt>
                <c:pt idx="1135">
                  <c:v>9.8290000000000006</c:v>
                </c:pt>
                <c:pt idx="1136">
                  <c:v>9.8203999999999994</c:v>
                </c:pt>
                <c:pt idx="1137">
                  <c:v>9.8290999999999968</c:v>
                </c:pt>
                <c:pt idx="1138">
                  <c:v>9.832099999999997</c:v>
                </c:pt>
                <c:pt idx="1139">
                  <c:v>9.8353000000000037</c:v>
                </c:pt>
                <c:pt idx="1140">
                  <c:v>9.8288000000000011</c:v>
                </c:pt>
                <c:pt idx="1141">
                  <c:v>9.8241000000000014</c:v>
                </c:pt>
                <c:pt idx="1142">
                  <c:v>9.8393999999999977</c:v>
                </c:pt>
                <c:pt idx="1143">
                  <c:v>9.8442999999999969</c:v>
                </c:pt>
                <c:pt idx="1144">
                  <c:v>9.8265999999999991</c:v>
                </c:pt>
                <c:pt idx="1145">
                  <c:v>9.8243000000000009</c:v>
                </c:pt>
                <c:pt idx="1146">
                  <c:v>9.8393000000000015</c:v>
                </c:pt>
                <c:pt idx="1147">
                  <c:v>9.8474000000000004</c:v>
                </c:pt>
                <c:pt idx="1148">
                  <c:v>9.8365999999999971</c:v>
                </c:pt>
                <c:pt idx="1149">
                  <c:v>9.8192999999999984</c:v>
                </c:pt>
                <c:pt idx="1150">
                  <c:v>9.8267000000000024</c:v>
                </c:pt>
                <c:pt idx="1151">
                  <c:v>9.8453999999999979</c:v>
                </c:pt>
                <c:pt idx="1152">
                  <c:v>9.8418999999999954</c:v>
                </c:pt>
                <c:pt idx="1153">
                  <c:v>9.8320000000000007</c:v>
                </c:pt>
                <c:pt idx="1154">
                  <c:v>9.8198000000000008</c:v>
                </c:pt>
                <c:pt idx="1155">
                  <c:v>9.8318999999999974</c:v>
                </c:pt>
                <c:pt idx="1156">
                  <c:v>9.8436000000000021</c:v>
                </c:pt>
                <c:pt idx="1157">
                  <c:v>9.8384</c:v>
                </c:pt>
                <c:pt idx="1158">
                  <c:v>9.8288999999999973</c:v>
                </c:pt>
                <c:pt idx="1159">
                  <c:v>9.8303000000000011</c:v>
                </c:pt>
                <c:pt idx="1160">
                  <c:v>9.8485999999999976</c:v>
                </c:pt>
                <c:pt idx="1161">
                  <c:v>9.841700000000003</c:v>
                </c:pt>
                <c:pt idx="1162">
                  <c:v>9.825800000000001</c:v>
                </c:pt>
                <c:pt idx="1163">
                  <c:v>9.8275000000000006</c:v>
                </c:pt>
                <c:pt idx="1164">
                  <c:v>9.8459000000000003</c:v>
                </c:pt>
                <c:pt idx="1165">
                  <c:v>9.8558000000000021</c:v>
                </c:pt>
                <c:pt idx="1166">
                  <c:v>9.8329999999999984</c:v>
                </c:pt>
                <c:pt idx="1167">
                  <c:v>9.8344000000000023</c:v>
                </c:pt>
                <c:pt idx="1168">
                  <c:v>9.835799999999999</c:v>
                </c:pt>
                <c:pt idx="1169">
                  <c:v>9.8511999999999986</c:v>
                </c:pt>
                <c:pt idx="1170">
                  <c:v>9.8440000000000012</c:v>
                </c:pt>
                <c:pt idx="1171">
                  <c:v>9.8350999999999971</c:v>
                </c:pt>
                <c:pt idx="1172">
                  <c:v>9.8311999999999955</c:v>
                </c:pt>
                <c:pt idx="1173">
                  <c:v>9.8577999999999975</c:v>
                </c:pt>
                <c:pt idx="1174">
                  <c:v>9.8508999999999958</c:v>
                </c:pt>
                <c:pt idx="1175">
                  <c:v>9.8344999999999985</c:v>
                </c:pt>
                <c:pt idx="1176">
                  <c:v>9.8340000000000032</c:v>
                </c:pt>
                <c:pt idx="1177">
                  <c:v>9.8555999999999955</c:v>
                </c:pt>
                <c:pt idx="1178">
                  <c:v>9.8504999999999967</c:v>
                </c:pt>
                <c:pt idx="1179">
                  <c:v>9.8460000000000036</c:v>
                </c:pt>
                <c:pt idx="1180">
                  <c:v>9.8361999999999981</c:v>
                </c:pt>
                <c:pt idx="1181">
                  <c:v>9.8472999999999971</c:v>
                </c:pt>
                <c:pt idx="1182">
                  <c:v>9.8522999999999996</c:v>
                </c:pt>
                <c:pt idx="1183">
                  <c:v>9.8627000000000038</c:v>
                </c:pt>
                <c:pt idx="1184">
                  <c:v>9.841700000000003</c:v>
                </c:pt>
                <c:pt idx="1185">
                  <c:v>9.8367000000000004</c:v>
                </c:pt>
                <c:pt idx="1186">
                  <c:v>9.8451000000000022</c:v>
                </c:pt>
                <c:pt idx="1187">
                  <c:v>9.8524000000000029</c:v>
                </c:pt>
                <c:pt idx="1188">
                  <c:v>9.8515999999999977</c:v>
                </c:pt>
                <c:pt idx="1189">
                  <c:v>9.8430000000000035</c:v>
                </c:pt>
                <c:pt idx="1190">
                  <c:v>9.8361999999999981</c:v>
                </c:pt>
                <c:pt idx="1191">
                  <c:v>9.8522999999999996</c:v>
                </c:pt>
                <c:pt idx="1192">
                  <c:v>9.8520000000000039</c:v>
                </c:pt>
                <c:pt idx="1193">
                  <c:v>9.8485999999999976</c:v>
                </c:pt>
                <c:pt idx="1194">
                  <c:v>9.8526999999999987</c:v>
                </c:pt>
                <c:pt idx="1195">
                  <c:v>9.8453999999999979</c:v>
                </c:pt>
                <c:pt idx="1196">
                  <c:v>9.8643000000000001</c:v>
                </c:pt>
                <c:pt idx="1197">
                  <c:v>9.8545000000000016</c:v>
                </c:pt>
                <c:pt idx="1198">
                  <c:v>9.8404000000000025</c:v>
                </c:pt>
                <c:pt idx="1199">
                  <c:v>9.8470999999999975</c:v>
                </c:pt>
                <c:pt idx="1200">
                  <c:v>9.8607999999999976</c:v>
                </c:pt>
                <c:pt idx="1201">
                  <c:v>9.8556999999999988</c:v>
                </c:pt>
                <c:pt idx="1202">
                  <c:v>9.8487000000000009</c:v>
                </c:pt>
                <c:pt idx="1203">
                  <c:v>9.8448999999999955</c:v>
                </c:pt>
                <c:pt idx="1204">
                  <c:v>9.8532000000000011</c:v>
                </c:pt>
                <c:pt idx="1205">
                  <c:v>9.8635000000000019</c:v>
                </c:pt>
                <c:pt idx="1206">
                  <c:v>9.8470999999999975</c:v>
                </c:pt>
                <c:pt idx="1207">
                  <c:v>9.8500999999999976</c:v>
                </c:pt>
                <c:pt idx="1208">
                  <c:v>9.8603999999999985</c:v>
                </c:pt>
                <c:pt idx="1209">
                  <c:v>9.8620999999999981</c:v>
                </c:pt>
                <c:pt idx="1210">
                  <c:v>9.8581999999999965</c:v>
                </c:pt>
                <c:pt idx="1211">
                  <c:v>9.8489000000000004</c:v>
                </c:pt>
                <c:pt idx="1212">
                  <c:v>9.8524999999999991</c:v>
                </c:pt>
                <c:pt idx="1213">
                  <c:v>9.8673000000000002</c:v>
                </c:pt>
                <c:pt idx="1214">
                  <c:v>9.8622000000000014</c:v>
                </c:pt>
                <c:pt idx="1215">
                  <c:v>9.8573999999999984</c:v>
                </c:pt>
                <c:pt idx="1216">
                  <c:v>9.8629999999999995</c:v>
                </c:pt>
                <c:pt idx="1217">
                  <c:v>9.8674000000000035</c:v>
                </c:pt>
                <c:pt idx="1218">
                  <c:v>9.8657000000000039</c:v>
                </c:pt>
                <c:pt idx="1219">
                  <c:v>9.8485999999999976</c:v>
                </c:pt>
                <c:pt idx="1220">
                  <c:v>9.8598999999999961</c:v>
                </c:pt>
                <c:pt idx="1221">
                  <c:v>9.8573999999999984</c:v>
                </c:pt>
                <c:pt idx="1222">
                  <c:v>9.8601000000000028</c:v>
                </c:pt>
                <c:pt idx="1223">
                  <c:v>9.8609999999999971</c:v>
                </c:pt>
                <c:pt idx="1224">
                  <c:v>9.8515999999999977</c:v>
                </c:pt>
                <c:pt idx="1225">
                  <c:v>9.8626000000000005</c:v>
                </c:pt>
                <c:pt idx="1226">
                  <c:v>9.8708999999999989</c:v>
                </c:pt>
                <c:pt idx="1227">
                  <c:v>9.8607000000000014</c:v>
                </c:pt>
                <c:pt idx="1228">
                  <c:v>9.8564000000000007</c:v>
                </c:pt>
                <c:pt idx="1229">
                  <c:v>9.8532000000000011</c:v>
                </c:pt>
                <c:pt idx="1230">
                  <c:v>9.8742999999999981</c:v>
                </c:pt>
                <c:pt idx="1231">
                  <c:v>9.8624000000000009</c:v>
                </c:pt>
                <c:pt idx="1232">
                  <c:v>9.8556999999999988</c:v>
                </c:pt>
                <c:pt idx="1233">
                  <c:v>9.8500000000000014</c:v>
                </c:pt>
                <c:pt idx="1234">
                  <c:v>9.8680999999999983</c:v>
                </c:pt>
                <c:pt idx="1235">
                  <c:v>9.8684999999999974</c:v>
                </c:pt>
                <c:pt idx="1236">
                  <c:v>9.865000000000002</c:v>
                </c:pt>
                <c:pt idx="1237">
                  <c:v>9.8682999999999979</c:v>
                </c:pt>
                <c:pt idx="1238">
                  <c:v>9.8688999999999965</c:v>
                </c:pt>
                <c:pt idx="1239">
                  <c:v>9.8744000000000014</c:v>
                </c:pt>
                <c:pt idx="1240">
                  <c:v>9.8602999999999952</c:v>
                </c:pt>
                <c:pt idx="1241">
                  <c:v>9.8622000000000014</c:v>
                </c:pt>
                <c:pt idx="1242">
                  <c:v>9.8716000000000008</c:v>
                </c:pt>
                <c:pt idx="1243">
                  <c:v>9.8735999999999962</c:v>
                </c:pt>
                <c:pt idx="1244">
                  <c:v>9.8704999999999998</c:v>
                </c:pt>
                <c:pt idx="1245">
                  <c:v>9.8562000000000012</c:v>
                </c:pt>
                <c:pt idx="1246">
                  <c:v>9.8654000000000011</c:v>
                </c:pt>
                <c:pt idx="1247">
                  <c:v>9.8782999999999959</c:v>
                </c:pt>
                <c:pt idx="1248">
                  <c:v>9.8725999999999985</c:v>
                </c:pt>
                <c:pt idx="1249">
                  <c:v>9.8622999999999976</c:v>
                </c:pt>
                <c:pt idx="1250">
                  <c:v>9.8611000000000004</c:v>
                </c:pt>
                <c:pt idx="1251">
                  <c:v>9.8765999999999963</c:v>
                </c:pt>
                <c:pt idx="1252">
                  <c:v>9.8731999999999971</c:v>
                </c:pt>
                <c:pt idx="1253">
                  <c:v>9.8650999999999982</c:v>
                </c:pt>
                <c:pt idx="1254">
                  <c:v>9.8709999999999951</c:v>
                </c:pt>
                <c:pt idx="1255">
                  <c:v>9.8815999999999988</c:v>
                </c:pt>
                <c:pt idx="1256">
                  <c:v>9.8761999999999972</c:v>
                </c:pt>
                <c:pt idx="1257">
                  <c:v>9.871299999999998</c:v>
                </c:pt>
                <c:pt idx="1258">
                  <c:v>9.8734999999999999</c:v>
                </c:pt>
                <c:pt idx="1259">
                  <c:v>9.8744999999999976</c:v>
                </c:pt>
                <c:pt idx="1260">
                  <c:v>9.8793999999999969</c:v>
                </c:pt>
                <c:pt idx="1261">
                  <c:v>9.8753999999999991</c:v>
                </c:pt>
                <c:pt idx="1262">
                  <c:v>9.8646999999999991</c:v>
                </c:pt>
                <c:pt idx="1263">
                  <c:v>9.882399999999997</c:v>
                </c:pt>
                <c:pt idx="1264">
                  <c:v>9.8810000000000002</c:v>
                </c:pt>
                <c:pt idx="1265">
                  <c:v>9.8768999999999991</c:v>
                </c:pt>
                <c:pt idx="1266">
                  <c:v>9.8689999999999998</c:v>
                </c:pt>
                <c:pt idx="1267">
                  <c:v>9.8785999999999987</c:v>
                </c:pt>
                <c:pt idx="1268">
                  <c:v>9.8846999999999952</c:v>
                </c:pt>
                <c:pt idx="1269">
                  <c:v>9.8774999999999977</c:v>
                </c:pt>
                <c:pt idx="1270">
                  <c:v>9.8699999999999974</c:v>
                </c:pt>
                <c:pt idx="1271">
                  <c:v>9.8799999999999955</c:v>
                </c:pt>
                <c:pt idx="1272">
                  <c:v>9.8800999999999988</c:v>
                </c:pt>
                <c:pt idx="1273">
                  <c:v>9.8819000000000017</c:v>
                </c:pt>
                <c:pt idx="1274">
                  <c:v>9.8791000000000011</c:v>
                </c:pt>
                <c:pt idx="1275">
                  <c:v>9.8821000000000012</c:v>
                </c:pt>
                <c:pt idx="1276">
                  <c:v>9.8917000000000002</c:v>
                </c:pt>
                <c:pt idx="1277">
                  <c:v>9.8828000000000031</c:v>
                </c:pt>
                <c:pt idx="1278">
                  <c:v>9.8704000000000036</c:v>
                </c:pt>
                <c:pt idx="1279">
                  <c:v>9.8804999999999978</c:v>
                </c:pt>
                <c:pt idx="1280">
                  <c:v>9.8851000000000013</c:v>
                </c:pt>
                <c:pt idx="1281">
                  <c:v>9.8885999999999967</c:v>
                </c:pt>
                <c:pt idx="1282">
                  <c:v>9.8774000000000015</c:v>
                </c:pt>
                <c:pt idx="1283">
                  <c:v>9.8744000000000014</c:v>
                </c:pt>
                <c:pt idx="1284">
                  <c:v>9.8918999999999997</c:v>
                </c:pt>
                <c:pt idx="1285">
                  <c:v>9.8928000000000011</c:v>
                </c:pt>
                <c:pt idx="1286">
                  <c:v>9.8847999999999985</c:v>
                </c:pt>
                <c:pt idx="1287">
                  <c:v>9.8785000000000025</c:v>
                </c:pt>
                <c:pt idx="1288">
                  <c:v>9.8843999999999994</c:v>
                </c:pt>
                <c:pt idx="1289">
                  <c:v>9.8876999999999953</c:v>
                </c:pt>
                <c:pt idx="1290">
                  <c:v>9.8903999999999996</c:v>
                </c:pt>
                <c:pt idx="1291">
                  <c:v>9.877200000000002</c:v>
                </c:pt>
                <c:pt idx="1292">
                  <c:v>9.8829999999999956</c:v>
                </c:pt>
                <c:pt idx="1293">
                  <c:v>9.8966999999999956</c:v>
                </c:pt>
                <c:pt idx="1294">
                  <c:v>9.8936999999999955</c:v>
                </c:pt>
                <c:pt idx="1295">
                  <c:v>9.8888999999999996</c:v>
                </c:pt>
                <c:pt idx="1296">
                  <c:v>9.8883999999999972</c:v>
                </c:pt>
                <c:pt idx="1297">
                  <c:v>9.8986000000000018</c:v>
                </c:pt>
                <c:pt idx="1298">
                  <c:v>9.8937999999999988</c:v>
                </c:pt>
                <c:pt idx="1299">
                  <c:v>9.8842999999999961</c:v>
                </c:pt>
                <c:pt idx="1300">
                  <c:v>9.8911000000000016</c:v>
                </c:pt>
                <c:pt idx="1301">
                  <c:v>9.8973999999999975</c:v>
                </c:pt>
                <c:pt idx="1302">
                  <c:v>9.8909999999999982</c:v>
                </c:pt>
                <c:pt idx="1303">
                  <c:v>9.890500000000003</c:v>
                </c:pt>
                <c:pt idx="1304">
                  <c:v>9.8875999999999991</c:v>
                </c:pt>
                <c:pt idx="1305">
                  <c:v>9.8903999999999996</c:v>
                </c:pt>
                <c:pt idx="1306">
                  <c:v>9.9069000000000003</c:v>
                </c:pt>
                <c:pt idx="1307">
                  <c:v>9.8941000000000017</c:v>
                </c:pt>
                <c:pt idx="1308">
                  <c:v>9.8828999999999994</c:v>
                </c:pt>
                <c:pt idx="1309">
                  <c:v>9.8922999999999988</c:v>
                </c:pt>
                <c:pt idx="1310">
                  <c:v>9.9044999999999987</c:v>
                </c:pt>
                <c:pt idx="1311">
                  <c:v>9.8888999999999996</c:v>
                </c:pt>
                <c:pt idx="1312">
                  <c:v>9.8941999999999979</c:v>
                </c:pt>
                <c:pt idx="1313">
                  <c:v>9.9001999999999981</c:v>
                </c:pt>
                <c:pt idx="1314">
                  <c:v>9.9067999999999969</c:v>
                </c:pt>
                <c:pt idx="1315">
                  <c:v>9.8896999999999977</c:v>
                </c:pt>
                <c:pt idx="1316">
                  <c:v>9.8888999999999996</c:v>
                </c:pt>
                <c:pt idx="1317">
                  <c:v>9.8922999999999988</c:v>
                </c:pt>
                <c:pt idx="1318">
                  <c:v>9.9067999999999969</c:v>
                </c:pt>
                <c:pt idx="1319">
                  <c:v>9.889400000000002</c:v>
                </c:pt>
                <c:pt idx="1320">
                  <c:v>9.8864999999999981</c:v>
                </c:pt>
                <c:pt idx="1321">
                  <c:v>9.8980999999999995</c:v>
                </c:pt>
                <c:pt idx="1322">
                  <c:v>9.9043999999999954</c:v>
                </c:pt>
                <c:pt idx="1323">
                  <c:v>9.899799999999999</c:v>
                </c:pt>
                <c:pt idx="1324">
                  <c:v>9.8858000000000033</c:v>
                </c:pt>
                <c:pt idx="1325">
                  <c:v>9.8935000000000031</c:v>
                </c:pt>
                <c:pt idx="1326">
                  <c:v>9.9003000000000014</c:v>
                </c:pt>
                <c:pt idx="1327">
                  <c:v>9.9039000000000001</c:v>
                </c:pt>
                <c:pt idx="1328">
                  <c:v>9.8971000000000018</c:v>
                </c:pt>
                <c:pt idx="1329">
                  <c:v>9.8971000000000018</c:v>
                </c:pt>
                <c:pt idx="1330">
                  <c:v>9.9089999999999989</c:v>
                </c:pt>
                <c:pt idx="1331">
                  <c:v>9.9035999999999973</c:v>
                </c:pt>
                <c:pt idx="1332">
                  <c:v>9.8894999999999982</c:v>
                </c:pt>
                <c:pt idx="1333">
                  <c:v>9.890500000000003</c:v>
                </c:pt>
                <c:pt idx="1334">
                  <c:v>9.9119000000000028</c:v>
                </c:pt>
                <c:pt idx="1335">
                  <c:v>9.9052000000000007</c:v>
                </c:pt>
                <c:pt idx="1336">
                  <c:v>9.894999999999996</c:v>
                </c:pt>
                <c:pt idx="1337">
                  <c:v>9.9003999999999976</c:v>
                </c:pt>
                <c:pt idx="1338">
                  <c:v>9.904200000000003</c:v>
                </c:pt>
                <c:pt idx="1339">
                  <c:v>9.909399999999998</c:v>
                </c:pt>
                <c:pt idx="1340">
                  <c:v>9.8952000000000027</c:v>
                </c:pt>
                <c:pt idx="1341">
                  <c:v>9.9022999999999968</c:v>
                </c:pt>
                <c:pt idx="1342">
                  <c:v>9.9072999999999993</c:v>
                </c:pt>
                <c:pt idx="1343">
                  <c:v>9.9065000000000012</c:v>
                </c:pt>
                <c:pt idx="1344">
                  <c:v>9.9012999999999991</c:v>
                </c:pt>
                <c:pt idx="1345">
                  <c:v>9.8973999999999975</c:v>
                </c:pt>
                <c:pt idx="1346">
                  <c:v>9.9012999999999991</c:v>
                </c:pt>
                <c:pt idx="1347">
                  <c:v>9.9149999999999991</c:v>
                </c:pt>
                <c:pt idx="1348">
                  <c:v>9.9073999999999955</c:v>
                </c:pt>
                <c:pt idx="1349">
                  <c:v>9.8933999999999997</c:v>
                </c:pt>
                <c:pt idx="1350">
                  <c:v>9.8982000000000028</c:v>
                </c:pt>
                <c:pt idx="1351">
                  <c:v>9.9087999999999994</c:v>
                </c:pt>
                <c:pt idx="1352">
                  <c:v>9.9153999999999982</c:v>
                </c:pt>
                <c:pt idx="1353">
                  <c:v>9.9025000000000034</c:v>
                </c:pt>
                <c:pt idx="1354">
                  <c:v>9.9009</c:v>
                </c:pt>
                <c:pt idx="1355">
                  <c:v>9.9008000000000038</c:v>
                </c:pt>
                <c:pt idx="1356">
                  <c:v>9.9119000000000028</c:v>
                </c:pt>
                <c:pt idx="1357">
                  <c:v>9.9054000000000002</c:v>
                </c:pt>
                <c:pt idx="1358">
                  <c:v>9.9020999999999972</c:v>
                </c:pt>
                <c:pt idx="1359">
                  <c:v>9.9024000000000001</c:v>
                </c:pt>
                <c:pt idx="1360">
                  <c:v>9.9039999999999964</c:v>
                </c:pt>
                <c:pt idx="1361">
                  <c:v>9.9159999999999968</c:v>
                </c:pt>
                <c:pt idx="1362">
                  <c:v>9.9024000000000001</c:v>
                </c:pt>
                <c:pt idx="1363">
                  <c:v>9.9048999999999978</c:v>
                </c:pt>
                <c:pt idx="1364">
                  <c:v>9.8950999999999993</c:v>
                </c:pt>
                <c:pt idx="1365">
                  <c:v>9.9140999999999977</c:v>
                </c:pt>
                <c:pt idx="1366">
                  <c:v>9.9085000000000036</c:v>
                </c:pt>
                <c:pt idx="1367">
                  <c:v>9.8992000000000004</c:v>
                </c:pt>
                <c:pt idx="1368">
                  <c:v>9.8986000000000018</c:v>
                </c:pt>
                <c:pt idx="1369">
                  <c:v>9.9025000000000034</c:v>
                </c:pt>
                <c:pt idx="1370">
                  <c:v>9.9114000000000004</c:v>
                </c:pt>
                <c:pt idx="1371">
                  <c:v>9.9162000000000035</c:v>
                </c:pt>
                <c:pt idx="1372">
                  <c:v>9.9026999999999958</c:v>
                </c:pt>
                <c:pt idx="1373">
                  <c:v>9.9046000000000021</c:v>
                </c:pt>
                <c:pt idx="1374">
                  <c:v>9.905699999999996</c:v>
                </c:pt>
                <c:pt idx="1375">
                  <c:v>9.9228999999999985</c:v>
                </c:pt>
                <c:pt idx="1376">
                  <c:v>9.9114000000000004</c:v>
                </c:pt>
                <c:pt idx="1377">
                  <c:v>9.9046999999999983</c:v>
                </c:pt>
                <c:pt idx="1378">
                  <c:v>9.900500000000001</c:v>
                </c:pt>
                <c:pt idx="1379">
                  <c:v>9.9016999999999982</c:v>
                </c:pt>
                <c:pt idx="1380">
                  <c:v>9.9146999999999963</c:v>
                </c:pt>
                <c:pt idx="1381">
                  <c:v>9.9196000000000026</c:v>
                </c:pt>
                <c:pt idx="1382">
                  <c:v>9.9097000000000008</c:v>
                </c:pt>
                <c:pt idx="1383">
                  <c:v>9.898299999999999</c:v>
                </c:pt>
                <c:pt idx="1384">
                  <c:v>9.9085000000000036</c:v>
                </c:pt>
                <c:pt idx="1385">
                  <c:v>9.9222000000000037</c:v>
                </c:pt>
                <c:pt idx="1386">
                  <c:v>9.9070999999999998</c:v>
                </c:pt>
                <c:pt idx="1387">
                  <c:v>9.9022000000000006</c:v>
                </c:pt>
                <c:pt idx="1388">
                  <c:v>9.9072999999999993</c:v>
                </c:pt>
                <c:pt idx="1389">
                  <c:v>9.9145000000000039</c:v>
                </c:pt>
                <c:pt idx="1390">
                  <c:v>9.9166999999999987</c:v>
                </c:pt>
                <c:pt idx="1391">
                  <c:v>9.9065000000000012</c:v>
                </c:pt>
                <c:pt idx="1392">
                  <c:v>9.905699999999996</c:v>
                </c:pt>
                <c:pt idx="1393">
                  <c:v>9.9108000000000018</c:v>
                </c:pt>
                <c:pt idx="1394">
                  <c:v>9.9245000000000019</c:v>
                </c:pt>
                <c:pt idx="1395">
                  <c:v>9.9099999999999966</c:v>
                </c:pt>
                <c:pt idx="1396">
                  <c:v>9.9046999999999983</c:v>
                </c:pt>
                <c:pt idx="1397">
                  <c:v>9.8943999999999974</c:v>
                </c:pt>
                <c:pt idx="1398">
                  <c:v>9.9106000000000023</c:v>
                </c:pt>
                <c:pt idx="1399">
                  <c:v>9.922699999999999</c:v>
                </c:pt>
                <c:pt idx="1400">
                  <c:v>9.9164999999999992</c:v>
                </c:pt>
                <c:pt idx="1401">
                  <c:v>9.9044999999999987</c:v>
                </c:pt>
                <c:pt idx="1402">
                  <c:v>9.9080999999999975</c:v>
                </c:pt>
                <c:pt idx="1403">
                  <c:v>9.9150999999999954</c:v>
                </c:pt>
                <c:pt idx="1404">
                  <c:v>9.9153999999999982</c:v>
                </c:pt>
                <c:pt idx="1405">
                  <c:v>9.911999999999999</c:v>
                </c:pt>
                <c:pt idx="1406">
                  <c:v>9.899799999999999</c:v>
                </c:pt>
                <c:pt idx="1407">
                  <c:v>9.9078000000000017</c:v>
                </c:pt>
                <c:pt idx="1408">
                  <c:v>9.9286999999999992</c:v>
                </c:pt>
                <c:pt idx="1409">
                  <c:v>9.9228999999999985</c:v>
                </c:pt>
                <c:pt idx="1410">
                  <c:v>9.9145000000000039</c:v>
                </c:pt>
                <c:pt idx="1411">
                  <c:v>9.9168999999999983</c:v>
                </c:pt>
                <c:pt idx="1412">
                  <c:v>9.914200000000001</c:v>
                </c:pt>
                <c:pt idx="1413">
                  <c:v>9.9240999999999957</c:v>
                </c:pt>
                <c:pt idx="1414">
                  <c:v>9.9177999999999997</c:v>
                </c:pt>
                <c:pt idx="1415">
                  <c:v>9.9123999999999981</c:v>
                </c:pt>
                <c:pt idx="1416">
                  <c:v>9.912700000000001</c:v>
                </c:pt>
                <c:pt idx="1417">
                  <c:v>9.9170000000000016</c:v>
                </c:pt>
                <c:pt idx="1418">
                  <c:v>9.9209000000000032</c:v>
                </c:pt>
                <c:pt idx="1419">
                  <c:v>9.9055999999999997</c:v>
                </c:pt>
                <c:pt idx="1420">
                  <c:v>9.9108000000000018</c:v>
                </c:pt>
                <c:pt idx="1421">
                  <c:v>9.9142999999999972</c:v>
                </c:pt>
                <c:pt idx="1422">
                  <c:v>9.9257999999999953</c:v>
                </c:pt>
                <c:pt idx="1423">
                  <c:v>9.9168999999999983</c:v>
                </c:pt>
                <c:pt idx="1424">
                  <c:v>9.9174000000000007</c:v>
                </c:pt>
                <c:pt idx="1425">
                  <c:v>9.9166000000000025</c:v>
                </c:pt>
                <c:pt idx="1426">
                  <c:v>9.9146000000000001</c:v>
                </c:pt>
                <c:pt idx="1427">
                  <c:v>9.9309999999999974</c:v>
                </c:pt>
                <c:pt idx="1428">
                  <c:v>9.9252000000000038</c:v>
                </c:pt>
                <c:pt idx="1429">
                  <c:v>9.9151999999999987</c:v>
                </c:pt>
                <c:pt idx="1430">
                  <c:v>9.9202000000000012</c:v>
                </c:pt>
                <c:pt idx="1431">
                  <c:v>9.9194999999999993</c:v>
                </c:pt>
                <c:pt idx="1432">
                  <c:v>9.9217999999999975</c:v>
                </c:pt>
                <c:pt idx="1433">
                  <c:v>9.9078999999999979</c:v>
                </c:pt>
                <c:pt idx="1434">
                  <c:v>9.9144000000000005</c:v>
                </c:pt>
                <c:pt idx="1435">
                  <c:v>9.9245999999999981</c:v>
                </c:pt>
                <c:pt idx="1436">
                  <c:v>9.932699999999997</c:v>
                </c:pt>
                <c:pt idx="1437">
                  <c:v>9.9335999999999984</c:v>
                </c:pt>
                <c:pt idx="1438">
                  <c:v>9.9194999999999993</c:v>
                </c:pt>
                <c:pt idx="1439">
                  <c:v>9.9287999999999954</c:v>
                </c:pt>
                <c:pt idx="1440">
                  <c:v>9.9299000000000035</c:v>
                </c:pt>
                <c:pt idx="1441">
                  <c:v>9.9207999999999998</c:v>
                </c:pt>
                <c:pt idx="1442">
                  <c:v>9.9176999999999964</c:v>
                </c:pt>
                <c:pt idx="1443">
                  <c:v>9.9247000000000014</c:v>
                </c:pt>
                <c:pt idx="1444">
                  <c:v>9.9240999999999957</c:v>
                </c:pt>
                <c:pt idx="1445">
                  <c:v>9.9262999999999977</c:v>
                </c:pt>
                <c:pt idx="1446">
                  <c:v>9.9166000000000025</c:v>
                </c:pt>
                <c:pt idx="1447">
                  <c:v>9.9204000000000008</c:v>
                </c:pt>
                <c:pt idx="1448">
                  <c:v>9.9270999999999958</c:v>
                </c:pt>
                <c:pt idx="1449">
                  <c:v>9.9384999999999977</c:v>
                </c:pt>
                <c:pt idx="1450">
                  <c:v>9.9243999999999986</c:v>
                </c:pt>
                <c:pt idx="1451">
                  <c:v>9.9197999999999951</c:v>
                </c:pt>
                <c:pt idx="1452">
                  <c:v>9.9346000000000032</c:v>
                </c:pt>
                <c:pt idx="1453">
                  <c:v>9.9339999999999975</c:v>
                </c:pt>
                <c:pt idx="1454">
                  <c:v>9.933099999999996</c:v>
                </c:pt>
                <c:pt idx="1455">
                  <c:v>9.9209999999999994</c:v>
                </c:pt>
                <c:pt idx="1456">
                  <c:v>9.9288999999999987</c:v>
                </c:pt>
                <c:pt idx="1457">
                  <c:v>9.9436999999999998</c:v>
                </c:pt>
                <c:pt idx="1458">
                  <c:v>9.9347999999999956</c:v>
                </c:pt>
                <c:pt idx="1459">
                  <c:v>9.9245999999999981</c:v>
                </c:pt>
                <c:pt idx="1460">
                  <c:v>9.9217999999999975</c:v>
                </c:pt>
                <c:pt idx="1461">
                  <c:v>9.9375</c:v>
                </c:pt>
                <c:pt idx="1462">
                  <c:v>9.9429000000000016</c:v>
                </c:pt>
                <c:pt idx="1463">
                  <c:v>9.9311999999999969</c:v>
                </c:pt>
                <c:pt idx="1464">
                  <c:v>9.9367999999999981</c:v>
                </c:pt>
                <c:pt idx="1465">
                  <c:v>9.9286999999999992</c:v>
                </c:pt>
                <c:pt idx="1466">
                  <c:v>9.936399999999999</c:v>
                </c:pt>
                <c:pt idx="1467">
                  <c:v>9.9367000000000019</c:v>
                </c:pt>
                <c:pt idx="1468">
                  <c:v>9.9294000000000011</c:v>
                </c:pt>
                <c:pt idx="1469">
                  <c:v>9.928600000000003</c:v>
                </c:pt>
                <c:pt idx="1470">
                  <c:v>9.9401999999999973</c:v>
                </c:pt>
                <c:pt idx="1471">
                  <c:v>9.9436999999999998</c:v>
                </c:pt>
                <c:pt idx="1472">
                  <c:v>9.9367999999999981</c:v>
                </c:pt>
                <c:pt idx="1473">
                  <c:v>9.9266999999999967</c:v>
                </c:pt>
                <c:pt idx="1474">
                  <c:v>9.9343000000000004</c:v>
                </c:pt>
                <c:pt idx="1475">
                  <c:v>9.9466999999999999</c:v>
                </c:pt>
                <c:pt idx="1476">
                  <c:v>9.9393000000000029</c:v>
                </c:pt>
                <c:pt idx="1477">
                  <c:v>9.9275999999999982</c:v>
                </c:pt>
                <c:pt idx="1478">
                  <c:v>9.9333999999999989</c:v>
                </c:pt>
                <c:pt idx="1479">
                  <c:v>9.9301999999999992</c:v>
                </c:pt>
                <c:pt idx="1480">
                  <c:v>9.9416999999999973</c:v>
                </c:pt>
                <c:pt idx="1481">
                  <c:v>9.939700000000002</c:v>
                </c:pt>
                <c:pt idx="1482">
                  <c:v>9.9305000000000021</c:v>
                </c:pt>
                <c:pt idx="1483">
                  <c:v>9.9380000000000024</c:v>
                </c:pt>
                <c:pt idx="1484">
                  <c:v>9.9436000000000035</c:v>
                </c:pt>
                <c:pt idx="1485">
                  <c:v>9.9373000000000005</c:v>
                </c:pt>
                <c:pt idx="1486">
                  <c:v>9.9401999999999973</c:v>
                </c:pt>
                <c:pt idx="1487">
                  <c:v>9.9309999999999974</c:v>
                </c:pt>
                <c:pt idx="1488">
                  <c:v>9.9388000000000005</c:v>
                </c:pt>
                <c:pt idx="1489">
                  <c:v>9.9440999999999988</c:v>
                </c:pt>
                <c:pt idx="1490">
                  <c:v>9.9352000000000018</c:v>
                </c:pt>
                <c:pt idx="1491">
                  <c:v>9.933799999999998</c:v>
                </c:pt>
                <c:pt idx="1492">
                  <c:v>9.9406999999999996</c:v>
                </c:pt>
                <c:pt idx="1493">
                  <c:v>9.9371999999999971</c:v>
                </c:pt>
                <c:pt idx="1494">
                  <c:v>9.9406000000000034</c:v>
                </c:pt>
                <c:pt idx="1495">
                  <c:v>9.9390999999999963</c:v>
                </c:pt>
                <c:pt idx="1496">
                  <c:v>9.9382999999999981</c:v>
                </c:pt>
                <c:pt idx="1497">
                  <c:v>9.9305999999999983</c:v>
                </c:pt>
                <c:pt idx="1498">
                  <c:v>9.9508999999999972</c:v>
                </c:pt>
                <c:pt idx="1499">
                  <c:v>9.9438999999999993</c:v>
                </c:pt>
                <c:pt idx="1500">
                  <c:v>9.9314999999999998</c:v>
                </c:pt>
                <c:pt idx="1501">
                  <c:v>9.9324999999999974</c:v>
                </c:pt>
                <c:pt idx="1502">
                  <c:v>9.9466000000000037</c:v>
                </c:pt>
                <c:pt idx="1503">
                  <c:v>9.952300000000001</c:v>
                </c:pt>
                <c:pt idx="1504">
                  <c:v>9.9350000000000023</c:v>
                </c:pt>
                <c:pt idx="1505">
                  <c:v>9.9287999999999954</c:v>
                </c:pt>
                <c:pt idx="1506">
                  <c:v>9.9421999999999997</c:v>
                </c:pt>
                <c:pt idx="1507">
                  <c:v>9.9514999999999958</c:v>
                </c:pt>
                <c:pt idx="1508">
                  <c:v>9.9393000000000029</c:v>
                </c:pt>
                <c:pt idx="1509">
                  <c:v>9.9405000000000001</c:v>
                </c:pt>
                <c:pt idx="1510">
                  <c:v>9.9373000000000005</c:v>
                </c:pt>
                <c:pt idx="1511">
                  <c:v>9.9496000000000038</c:v>
                </c:pt>
                <c:pt idx="1512">
                  <c:v>9.9491000000000014</c:v>
                </c:pt>
                <c:pt idx="1513">
                  <c:v>9.9397999999999982</c:v>
                </c:pt>
                <c:pt idx="1514">
                  <c:v>9.9378999999999991</c:v>
                </c:pt>
                <c:pt idx="1515">
                  <c:v>9.9483000000000033</c:v>
                </c:pt>
                <c:pt idx="1516">
                  <c:v>9.9461999999999975</c:v>
                </c:pt>
                <c:pt idx="1517">
                  <c:v>9.9446999999999974</c:v>
                </c:pt>
                <c:pt idx="1518">
                  <c:v>9.9339000000000013</c:v>
                </c:pt>
                <c:pt idx="1519">
                  <c:v>9.9410999999999987</c:v>
                </c:pt>
                <c:pt idx="1520">
                  <c:v>9.9523999999999972</c:v>
                </c:pt>
                <c:pt idx="1521">
                  <c:v>9.9500000000000028</c:v>
                </c:pt>
                <c:pt idx="1522">
                  <c:v>9.939700000000002</c:v>
                </c:pt>
                <c:pt idx="1523">
                  <c:v>9.9388000000000005</c:v>
                </c:pt>
                <c:pt idx="1524">
                  <c:v>9.9489000000000019</c:v>
                </c:pt>
                <c:pt idx="1525">
                  <c:v>9.9583000000000013</c:v>
                </c:pt>
                <c:pt idx="1526">
                  <c:v>9.9457999999999984</c:v>
                </c:pt>
                <c:pt idx="1527">
                  <c:v>9.9356000000000009</c:v>
                </c:pt>
                <c:pt idx="1528">
                  <c:v>9.9444000000000017</c:v>
                </c:pt>
                <c:pt idx="1529">
                  <c:v>9.9500999999999991</c:v>
                </c:pt>
                <c:pt idx="1530">
                  <c:v>9.9498999999999995</c:v>
                </c:pt>
                <c:pt idx="1531">
                  <c:v>9.9420999999999964</c:v>
                </c:pt>
                <c:pt idx="1532">
                  <c:v>9.9429000000000016</c:v>
                </c:pt>
                <c:pt idx="1533">
                  <c:v>9.9620999999999995</c:v>
                </c:pt>
                <c:pt idx="1534">
                  <c:v>9.9551000000000016</c:v>
                </c:pt>
                <c:pt idx="1535">
                  <c:v>9.9433999999999969</c:v>
                </c:pt>
                <c:pt idx="1536">
                  <c:v>9.9493999999999971</c:v>
                </c:pt>
                <c:pt idx="1537">
                  <c:v>9.9513999999999996</c:v>
                </c:pt>
                <c:pt idx="1538">
                  <c:v>9.9585000000000008</c:v>
                </c:pt>
                <c:pt idx="1539">
                  <c:v>9.9510999999999967</c:v>
                </c:pt>
                <c:pt idx="1540">
                  <c:v>9.9403999999999968</c:v>
                </c:pt>
                <c:pt idx="1541">
                  <c:v>9.9406999999999996</c:v>
                </c:pt>
                <c:pt idx="1542">
                  <c:v>9.9611999999999981</c:v>
                </c:pt>
                <c:pt idx="1543">
                  <c:v>9.9590000000000032</c:v>
                </c:pt>
                <c:pt idx="1544">
                  <c:v>9.9560000000000031</c:v>
                </c:pt>
                <c:pt idx="1545">
                  <c:v>9.9433999999999969</c:v>
                </c:pt>
                <c:pt idx="1546">
                  <c:v>9.9506999999999977</c:v>
                </c:pt>
                <c:pt idx="1547">
                  <c:v>9.9528999999999996</c:v>
                </c:pt>
                <c:pt idx="1548">
                  <c:v>9.9508999999999972</c:v>
                </c:pt>
                <c:pt idx="1549">
                  <c:v>9.9480000000000004</c:v>
                </c:pt>
                <c:pt idx="1550">
                  <c:v>9.9536000000000016</c:v>
                </c:pt>
                <c:pt idx="1551">
                  <c:v>9.9634</c:v>
                </c:pt>
                <c:pt idx="1552">
                  <c:v>9.9667999999999992</c:v>
                </c:pt>
                <c:pt idx="1553">
                  <c:v>9.9491000000000014</c:v>
                </c:pt>
                <c:pt idx="1554">
                  <c:v>9.9525000000000006</c:v>
                </c:pt>
                <c:pt idx="1555">
                  <c:v>9.9557000000000002</c:v>
                </c:pt>
                <c:pt idx="1556">
                  <c:v>9.962299999999999</c:v>
                </c:pt>
                <c:pt idx="1557">
                  <c:v>9.9598000000000013</c:v>
                </c:pt>
                <c:pt idx="1558">
                  <c:v>9.9504999999999981</c:v>
                </c:pt>
                <c:pt idx="1559">
                  <c:v>9.9639999999999986</c:v>
                </c:pt>
                <c:pt idx="1560">
                  <c:v>9.968199999999996</c:v>
                </c:pt>
                <c:pt idx="1561">
                  <c:v>9.9561999999999955</c:v>
                </c:pt>
                <c:pt idx="1562">
                  <c:v>9.9587000000000003</c:v>
                </c:pt>
                <c:pt idx="1563">
                  <c:v>9.9484999999999957</c:v>
                </c:pt>
                <c:pt idx="1564">
                  <c:v>9.9615000000000009</c:v>
                </c:pt>
                <c:pt idx="1565">
                  <c:v>9.9600999999999971</c:v>
                </c:pt>
                <c:pt idx="1566">
                  <c:v>9.9500000000000028</c:v>
                </c:pt>
                <c:pt idx="1567">
                  <c:v>9.9536999999999978</c:v>
                </c:pt>
                <c:pt idx="1568">
                  <c:v>9.960799999999999</c:v>
                </c:pt>
                <c:pt idx="1569">
                  <c:v>9.9658999999999978</c:v>
                </c:pt>
                <c:pt idx="1570">
                  <c:v>9.9598999999999975</c:v>
                </c:pt>
                <c:pt idx="1571">
                  <c:v>9.9555999999999969</c:v>
                </c:pt>
                <c:pt idx="1572">
                  <c:v>9.9605999999999995</c:v>
                </c:pt>
                <c:pt idx="1573">
                  <c:v>9.9603000000000037</c:v>
                </c:pt>
                <c:pt idx="1574">
                  <c:v>9.9594999999999985</c:v>
                </c:pt>
                <c:pt idx="1575">
                  <c:v>9.9547000000000025</c:v>
                </c:pt>
                <c:pt idx="1576">
                  <c:v>9.9547999999999988</c:v>
                </c:pt>
                <c:pt idx="1577">
                  <c:v>9.9675999999999974</c:v>
                </c:pt>
                <c:pt idx="1578">
                  <c:v>9.9694000000000003</c:v>
                </c:pt>
                <c:pt idx="1579">
                  <c:v>9.9536000000000016</c:v>
                </c:pt>
                <c:pt idx="1580">
                  <c:v>9.9521999999999977</c:v>
                </c:pt>
                <c:pt idx="1581">
                  <c:v>9.9658999999999978</c:v>
                </c:pt>
                <c:pt idx="1582">
                  <c:v>9.9658999999999978</c:v>
                </c:pt>
                <c:pt idx="1583">
                  <c:v>9.9611000000000018</c:v>
                </c:pt>
                <c:pt idx="1584">
                  <c:v>9.9613000000000014</c:v>
                </c:pt>
                <c:pt idx="1585">
                  <c:v>9.9654000000000025</c:v>
                </c:pt>
                <c:pt idx="1586">
                  <c:v>9.972999999999999</c:v>
                </c:pt>
                <c:pt idx="1587">
                  <c:v>9.9658000000000015</c:v>
                </c:pt>
                <c:pt idx="1588">
                  <c:v>9.9587000000000003</c:v>
                </c:pt>
                <c:pt idx="1589">
                  <c:v>9.9577999999999989</c:v>
                </c:pt>
                <c:pt idx="1590">
                  <c:v>9.9740000000000038</c:v>
                </c:pt>
                <c:pt idx="1591">
                  <c:v>9.9662000000000006</c:v>
                </c:pt>
                <c:pt idx="1592">
                  <c:v>9.9583000000000013</c:v>
                </c:pt>
                <c:pt idx="1593">
                  <c:v>9.9568999999999974</c:v>
                </c:pt>
                <c:pt idx="1594">
                  <c:v>9.9677000000000007</c:v>
                </c:pt>
                <c:pt idx="1595">
                  <c:v>9.9735999999999976</c:v>
                </c:pt>
                <c:pt idx="1596">
                  <c:v>9.968199999999996</c:v>
                </c:pt>
                <c:pt idx="1597">
                  <c:v>9.9508999999999972</c:v>
                </c:pt>
                <c:pt idx="1598">
                  <c:v>9.9665999999999997</c:v>
                </c:pt>
                <c:pt idx="1599">
                  <c:v>9.9705000000000013</c:v>
                </c:pt>
                <c:pt idx="1600">
                  <c:v>9.9604999999999961</c:v>
                </c:pt>
                <c:pt idx="1601">
                  <c:v>9.9527000000000001</c:v>
                </c:pt>
                <c:pt idx="1602">
                  <c:v>9.9699999999999989</c:v>
                </c:pt>
                <c:pt idx="1603">
                  <c:v>9.9664000000000001</c:v>
                </c:pt>
                <c:pt idx="1604">
                  <c:v>9.9710999999999999</c:v>
                </c:pt>
                <c:pt idx="1605">
                  <c:v>9.9645999999999972</c:v>
                </c:pt>
                <c:pt idx="1606">
                  <c:v>9.9684000000000026</c:v>
                </c:pt>
                <c:pt idx="1607">
                  <c:v>9.9684000000000026</c:v>
                </c:pt>
                <c:pt idx="1608">
                  <c:v>9.9714999999999989</c:v>
                </c:pt>
                <c:pt idx="1609">
                  <c:v>9.9619</c:v>
                </c:pt>
                <c:pt idx="1610">
                  <c:v>9.9577999999999989</c:v>
                </c:pt>
                <c:pt idx="1611">
                  <c:v>9.9746999999999986</c:v>
                </c:pt>
                <c:pt idx="1612">
                  <c:v>9.9789999999999992</c:v>
                </c:pt>
                <c:pt idx="1613">
                  <c:v>9.9624999999999986</c:v>
                </c:pt>
                <c:pt idx="1614">
                  <c:v>9.9656999999999982</c:v>
                </c:pt>
                <c:pt idx="1615">
                  <c:v>9.9746999999999986</c:v>
                </c:pt>
                <c:pt idx="1616">
                  <c:v>9.973399999999998</c:v>
                </c:pt>
                <c:pt idx="1617">
                  <c:v>9.9643999999999977</c:v>
                </c:pt>
                <c:pt idx="1618">
                  <c:v>9.9607000000000028</c:v>
                </c:pt>
                <c:pt idx="1619">
                  <c:v>9.9774000000000029</c:v>
                </c:pt>
                <c:pt idx="1620">
                  <c:v>9.9832999999999998</c:v>
                </c:pt>
                <c:pt idx="1621">
                  <c:v>9.9690000000000012</c:v>
                </c:pt>
                <c:pt idx="1622">
                  <c:v>9.9675000000000011</c:v>
                </c:pt>
                <c:pt idx="1623">
                  <c:v>9.9757000000000033</c:v>
                </c:pt>
                <c:pt idx="1624">
                  <c:v>9.9746999999999986</c:v>
                </c:pt>
                <c:pt idx="1625">
                  <c:v>9.9767999999999972</c:v>
                </c:pt>
                <c:pt idx="1626">
                  <c:v>9.966700000000003</c:v>
                </c:pt>
                <c:pt idx="1627">
                  <c:v>9.9814999999999969</c:v>
                </c:pt>
                <c:pt idx="1628">
                  <c:v>9.9838000000000022</c:v>
                </c:pt>
                <c:pt idx="1629">
                  <c:v>9.9679000000000002</c:v>
                </c:pt>
                <c:pt idx="1630">
                  <c:v>9.9684999999999988</c:v>
                </c:pt>
                <c:pt idx="1631">
                  <c:v>9.974499999999999</c:v>
                </c:pt>
                <c:pt idx="1632">
                  <c:v>9.9793000000000021</c:v>
                </c:pt>
                <c:pt idx="1633">
                  <c:v>9.9849999999999994</c:v>
                </c:pt>
                <c:pt idx="1634">
                  <c:v>9.9715999999999951</c:v>
                </c:pt>
                <c:pt idx="1635">
                  <c:v>9.9780000000000015</c:v>
                </c:pt>
                <c:pt idx="1636">
                  <c:v>9.9834000000000032</c:v>
                </c:pt>
                <c:pt idx="1637">
                  <c:v>9.9836999999999989</c:v>
                </c:pt>
                <c:pt idx="1638">
                  <c:v>9.968199999999996</c:v>
                </c:pt>
                <c:pt idx="1639">
                  <c:v>9.9748999999999981</c:v>
                </c:pt>
                <c:pt idx="1640">
                  <c:v>9.9919999999999973</c:v>
                </c:pt>
                <c:pt idx="1641">
                  <c:v>9.9868999999999986</c:v>
                </c:pt>
                <c:pt idx="1642">
                  <c:v>9.9831000000000003</c:v>
                </c:pt>
                <c:pt idx="1643">
                  <c:v>9.9724000000000004</c:v>
                </c:pt>
                <c:pt idx="1644">
                  <c:v>9.9795000000000016</c:v>
                </c:pt>
                <c:pt idx="1645">
                  <c:v>9.9847999999999999</c:v>
                </c:pt>
                <c:pt idx="1646">
                  <c:v>9.9688999999999979</c:v>
                </c:pt>
                <c:pt idx="1647">
                  <c:v>9.9788999999999959</c:v>
                </c:pt>
                <c:pt idx="1648">
                  <c:v>9.9775999999999954</c:v>
                </c:pt>
                <c:pt idx="1649">
                  <c:v>9.9881999999999991</c:v>
                </c:pt>
                <c:pt idx="1650">
                  <c:v>9.9834000000000032</c:v>
                </c:pt>
                <c:pt idx="1651">
                  <c:v>9.9722999999999971</c:v>
                </c:pt>
                <c:pt idx="1652">
                  <c:v>9.9744000000000028</c:v>
                </c:pt>
                <c:pt idx="1653">
                  <c:v>9.9924000000000035</c:v>
                </c:pt>
                <c:pt idx="1654">
                  <c:v>9.9817000000000036</c:v>
                </c:pt>
                <c:pt idx="1655">
                  <c:v>9.9851000000000028</c:v>
                </c:pt>
                <c:pt idx="1656">
                  <c:v>9.9827999999999975</c:v>
                </c:pt>
                <c:pt idx="1657">
                  <c:v>9.9838999999999984</c:v>
                </c:pt>
                <c:pt idx="1658">
                  <c:v>9.9906000000000006</c:v>
                </c:pt>
                <c:pt idx="1659">
                  <c:v>9.9750999999999976</c:v>
                </c:pt>
                <c:pt idx="1660">
                  <c:v>9.9771999999999963</c:v>
                </c:pt>
                <c:pt idx="1661">
                  <c:v>9.9756</c:v>
                </c:pt>
                <c:pt idx="1662">
                  <c:v>9.9887999999999977</c:v>
                </c:pt>
                <c:pt idx="1663">
                  <c:v>9.9772999999999996</c:v>
                </c:pt>
                <c:pt idx="1664">
                  <c:v>9.9763000000000019</c:v>
                </c:pt>
                <c:pt idx="1665">
                  <c:v>9.9786000000000001</c:v>
                </c:pt>
                <c:pt idx="1666">
                  <c:v>9.9859999999999971</c:v>
                </c:pt>
                <c:pt idx="1667">
                  <c:v>9.9945999999999984</c:v>
                </c:pt>
                <c:pt idx="1668">
                  <c:v>9.9776999999999987</c:v>
                </c:pt>
                <c:pt idx="1669">
                  <c:v>9.9894999999999996</c:v>
                </c:pt>
                <c:pt idx="1670">
                  <c:v>9.9861000000000004</c:v>
                </c:pt>
                <c:pt idx="1671">
                  <c:v>9.9921999999999969</c:v>
                </c:pt>
                <c:pt idx="1672">
                  <c:v>9.9814000000000007</c:v>
                </c:pt>
                <c:pt idx="1673">
                  <c:v>9.9857000000000014</c:v>
                </c:pt>
                <c:pt idx="1674">
                  <c:v>9.9851000000000028</c:v>
                </c:pt>
                <c:pt idx="1675">
                  <c:v>9.9898000000000025</c:v>
                </c:pt>
                <c:pt idx="1676">
                  <c:v>9.9924000000000035</c:v>
                </c:pt>
                <c:pt idx="1677">
                  <c:v>9.976700000000001</c:v>
                </c:pt>
                <c:pt idx="1678">
                  <c:v>9.9930000000000021</c:v>
                </c:pt>
                <c:pt idx="1679">
                  <c:v>9.9925999999999959</c:v>
                </c:pt>
                <c:pt idx="1680">
                  <c:v>9.9893000000000001</c:v>
                </c:pt>
                <c:pt idx="1681">
                  <c:v>9.9848999999999961</c:v>
                </c:pt>
                <c:pt idx="1682">
                  <c:v>9.9887000000000015</c:v>
                </c:pt>
                <c:pt idx="1683">
                  <c:v>9.9936999999999969</c:v>
                </c:pt>
                <c:pt idx="1684">
                  <c:v>9.9872999999999976</c:v>
                </c:pt>
                <c:pt idx="1685">
                  <c:v>9.9868999999999986</c:v>
                </c:pt>
                <c:pt idx="1686">
                  <c:v>9.9924999999999997</c:v>
                </c:pt>
                <c:pt idx="1687">
                  <c:v>9.9986999999999995</c:v>
                </c:pt>
                <c:pt idx="1688">
                  <c:v>9.9885999999999981</c:v>
                </c:pt>
                <c:pt idx="1689">
                  <c:v>9.9776999999999987</c:v>
                </c:pt>
                <c:pt idx="1690">
                  <c:v>9.990000000000002</c:v>
                </c:pt>
                <c:pt idx="1691">
                  <c:v>9.9960999999999984</c:v>
                </c:pt>
                <c:pt idx="1692">
                  <c:v>9.995599999999996</c:v>
                </c:pt>
                <c:pt idx="1693">
                  <c:v>9.9834999999999994</c:v>
                </c:pt>
                <c:pt idx="1694">
                  <c:v>9.9877000000000038</c:v>
                </c:pt>
                <c:pt idx="1695">
                  <c:v>9.9936000000000007</c:v>
                </c:pt>
                <c:pt idx="1696">
                  <c:v>9.9954999999999998</c:v>
                </c:pt>
                <c:pt idx="1697">
                  <c:v>9.9904000000000011</c:v>
                </c:pt>
                <c:pt idx="1698">
                  <c:v>9.9844000000000008</c:v>
                </c:pt>
                <c:pt idx="1699">
                  <c:v>9.9870999999999981</c:v>
                </c:pt>
                <c:pt idx="1700">
                  <c:v>9.9981000000000009</c:v>
                </c:pt>
                <c:pt idx="1701">
                  <c:v>9.996299999999998</c:v>
                </c:pt>
                <c:pt idx="1702">
                  <c:v>9.9870999999999981</c:v>
                </c:pt>
                <c:pt idx="1703">
                  <c:v>9.988900000000001</c:v>
                </c:pt>
                <c:pt idx="1704">
                  <c:v>10</c:v>
                </c:pt>
                <c:pt idx="1705">
                  <c:v>9.996299999999998</c:v>
                </c:pt>
                <c:pt idx="1706">
                  <c:v>9.9902999999999977</c:v>
                </c:pt>
                <c:pt idx="1707">
                  <c:v>9.9847999999999999</c:v>
                </c:pt>
                <c:pt idx="1708">
                  <c:v>9.9969999999999999</c:v>
                </c:pt>
                <c:pt idx="1709">
                  <c:v>9.9994000000000014</c:v>
                </c:pt>
                <c:pt idx="1710">
                  <c:v>9.9874999999999972</c:v>
                </c:pt>
                <c:pt idx="1711">
                  <c:v>9.9808999999999983</c:v>
                </c:pt>
                <c:pt idx="1712">
                  <c:v>9.9964000000000013</c:v>
                </c:pt>
                <c:pt idx="1713">
                  <c:v>9.998899999999999</c:v>
                </c:pt>
                <c:pt idx="1714">
                  <c:v>9.995599999999996</c:v>
                </c:pt>
                <c:pt idx="1715">
                  <c:v>9.9849999999999994</c:v>
                </c:pt>
                <c:pt idx="1716">
                  <c:v>9.9986999999999995</c:v>
                </c:pt>
                <c:pt idx="1717">
                  <c:v>10.0045</c:v>
                </c:pt>
                <c:pt idx="1718">
                  <c:v>9.995199999999997</c:v>
                </c:pt>
                <c:pt idx="1719">
                  <c:v>9.9879999999999995</c:v>
                </c:pt>
                <c:pt idx="1720">
                  <c:v>9.9912999999999954</c:v>
                </c:pt>
                <c:pt idx="1721">
                  <c:v>10.006</c:v>
                </c:pt>
                <c:pt idx="1722">
                  <c:v>10.002800000000001</c:v>
                </c:pt>
                <c:pt idx="1723">
                  <c:v>9.991100000000003</c:v>
                </c:pt>
                <c:pt idx="1724">
                  <c:v>9.9870000000000019</c:v>
                </c:pt>
                <c:pt idx="1725">
                  <c:v>9.9934000000000012</c:v>
                </c:pt>
                <c:pt idx="1726">
                  <c:v>10.006700000000002</c:v>
                </c:pt>
                <c:pt idx="1727">
                  <c:v>10.005600000000001</c:v>
                </c:pt>
                <c:pt idx="1728">
                  <c:v>9.9878999999999962</c:v>
                </c:pt>
                <c:pt idx="1729">
                  <c:v>9.9949999999999974</c:v>
                </c:pt>
                <c:pt idx="1730">
                  <c:v>9.9894999999999996</c:v>
                </c:pt>
                <c:pt idx="1731">
                  <c:v>10.000299999999996</c:v>
                </c:pt>
                <c:pt idx="1732">
                  <c:v>9.9934999999999974</c:v>
                </c:pt>
                <c:pt idx="1733">
                  <c:v>9.9936000000000007</c:v>
                </c:pt>
                <c:pt idx="1734">
                  <c:v>10.0047</c:v>
                </c:pt>
                <c:pt idx="1735">
                  <c:v>10.009399999999999</c:v>
                </c:pt>
                <c:pt idx="1736">
                  <c:v>9.9917000000000016</c:v>
                </c:pt>
                <c:pt idx="1737">
                  <c:v>9.9917999999999978</c:v>
                </c:pt>
                <c:pt idx="1738">
                  <c:v>9.9986999999999995</c:v>
                </c:pt>
                <c:pt idx="1739">
                  <c:v>10.009599999999999</c:v>
                </c:pt>
                <c:pt idx="1740">
                  <c:v>10.001899999999999</c:v>
                </c:pt>
                <c:pt idx="1741">
                  <c:v>9.990000000000002</c:v>
                </c:pt>
                <c:pt idx="1742">
                  <c:v>10.0017</c:v>
                </c:pt>
                <c:pt idx="1743">
                  <c:v>10</c:v>
                </c:pt>
                <c:pt idx="1744">
                  <c:v>9.9945000000000022</c:v>
                </c:pt>
                <c:pt idx="1745">
                  <c:v>10.000999999999998</c:v>
                </c:pt>
                <c:pt idx="1746">
                  <c:v>10.002299999999998</c:v>
                </c:pt>
                <c:pt idx="1747">
                  <c:v>10.005200000000002</c:v>
                </c:pt>
                <c:pt idx="1748">
                  <c:v>10.000299999999996</c:v>
                </c:pt>
                <c:pt idx="1749">
                  <c:v>9.9921000000000006</c:v>
                </c:pt>
                <c:pt idx="1750">
                  <c:v>10.009299999999996</c:v>
                </c:pt>
                <c:pt idx="1751">
                  <c:v>10.009999999999998</c:v>
                </c:pt>
                <c:pt idx="1752">
                  <c:v>10.009399999999999</c:v>
                </c:pt>
                <c:pt idx="1753">
                  <c:v>9.9972999999999956</c:v>
                </c:pt>
                <c:pt idx="1754">
                  <c:v>9.9959999999999951</c:v>
                </c:pt>
                <c:pt idx="1755">
                  <c:v>10.007399999999997</c:v>
                </c:pt>
                <c:pt idx="1756">
                  <c:v>10.008699999999997</c:v>
                </c:pt>
                <c:pt idx="1757">
                  <c:v>9.9981999999999971</c:v>
                </c:pt>
                <c:pt idx="1758">
                  <c:v>10.005699999999997</c:v>
                </c:pt>
                <c:pt idx="1759">
                  <c:v>10.003100000000003</c:v>
                </c:pt>
                <c:pt idx="1760">
                  <c:v>10.014200000000002</c:v>
                </c:pt>
                <c:pt idx="1761">
                  <c:v>10.001400000000004</c:v>
                </c:pt>
                <c:pt idx="1762">
                  <c:v>10.006</c:v>
                </c:pt>
                <c:pt idx="1763">
                  <c:v>10.007599999999996</c:v>
                </c:pt>
                <c:pt idx="1764">
                  <c:v>10.012100000000004</c:v>
                </c:pt>
                <c:pt idx="1765">
                  <c:v>10.008800000000001</c:v>
                </c:pt>
                <c:pt idx="1766">
                  <c:v>9.9975999999999985</c:v>
                </c:pt>
                <c:pt idx="1767">
                  <c:v>10.006</c:v>
                </c:pt>
                <c:pt idx="1768">
                  <c:v>10.012799999999999</c:v>
                </c:pt>
                <c:pt idx="1769">
                  <c:v>10.012599999999999</c:v>
                </c:pt>
                <c:pt idx="1770">
                  <c:v>10.000999999999998</c:v>
                </c:pt>
                <c:pt idx="1771">
                  <c:v>10.010199999999998</c:v>
                </c:pt>
                <c:pt idx="1772">
                  <c:v>10.0107</c:v>
                </c:pt>
                <c:pt idx="1773">
                  <c:v>10.013399999999997</c:v>
                </c:pt>
                <c:pt idx="1774">
                  <c:v>9.9998999999999967</c:v>
                </c:pt>
                <c:pt idx="1775">
                  <c:v>10.008800000000001</c:v>
                </c:pt>
                <c:pt idx="1776">
                  <c:v>10.024999999999999</c:v>
                </c:pt>
                <c:pt idx="1777">
                  <c:v>10.013399999999997</c:v>
                </c:pt>
                <c:pt idx="1778">
                  <c:v>9.9994999999999976</c:v>
                </c:pt>
                <c:pt idx="1779">
                  <c:v>10.007599999999996</c:v>
                </c:pt>
                <c:pt idx="1780">
                  <c:v>10.013999999999996</c:v>
                </c:pt>
                <c:pt idx="1781">
                  <c:v>10.017699999999998</c:v>
                </c:pt>
                <c:pt idx="1782">
                  <c:v>10.009399999999999</c:v>
                </c:pt>
                <c:pt idx="1783">
                  <c:v>10.005499999999998</c:v>
                </c:pt>
                <c:pt idx="1784">
                  <c:v>10.0124</c:v>
                </c:pt>
                <c:pt idx="1785">
                  <c:v>10.014600000000002</c:v>
                </c:pt>
                <c:pt idx="1786">
                  <c:v>10.013999999999996</c:v>
                </c:pt>
                <c:pt idx="1787">
                  <c:v>10.009299999999996</c:v>
                </c:pt>
                <c:pt idx="1788">
                  <c:v>10.008899999999997</c:v>
                </c:pt>
                <c:pt idx="1789">
                  <c:v>10.013500000000001</c:v>
                </c:pt>
                <c:pt idx="1790">
                  <c:v>10.010999999999996</c:v>
                </c:pt>
                <c:pt idx="1791">
                  <c:v>10.009900000000002</c:v>
                </c:pt>
                <c:pt idx="1792">
                  <c:v>10.006599999999999</c:v>
                </c:pt>
                <c:pt idx="1793">
                  <c:v>10.015000000000001</c:v>
                </c:pt>
                <c:pt idx="1794">
                  <c:v>10.014699999999998</c:v>
                </c:pt>
                <c:pt idx="1795">
                  <c:v>10.017499999999998</c:v>
                </c:pt>
                <c:pt idx="1796">
                  <c:v>10.005699999999997</c:v>
                </c:pt>
                <c:pt idx="1797">
                  <c:v>10.008299999999998</c:v>
                </c:pt>
                <c:pt idx="1798">
                  <c:v>10.017899999999997</c:v>
                </c:pt>
                <c:pt idx="1799">
                  <c:v>10.012299999999996</c:v>
                </c:pt>
                <c:pt idx="1800">
                  <c:v>10.0092</c:v>
                </c:pt>
                <c:pt idx="1801">
                  <c:v>10.004800000000003</c:v>
                </c:pt>
                <c:pt idx="1802">
                  <c:v>10.021099999999997</c:v>
                </c:pt>
                <c:pt idx="1803">
                  <c:v>10.017099999999999</c:v>
                </c:pt>
                <c:pt idx="1804">
                  <c:v>10.010199999999998</c:v>
                </c:pt>
                <c:pt idx="1805">
                  <c:v>10.005800000000001</c:v>
                </c:pt>
                <c:pt idx="1806">
                  <c:v>10.008099999999999</c:v>
                </c:pt>
                <c:pt idx="1807">
                  <c:v>10.0184</c:v>
                </c:pt>
                <c:pt idx="1808">
                  <c:v>10.020600000000002</c:v>
                </c:pt>
                <c:pt idx="1809">
                  <c:v>10.004100000000001</c:v>
                </c:pt>
                <c:pt idx="1810">
                  <c:v>10.010300000000001</c:v>
                </c:pt>
                <c:pt idx="1811">
                  <c:v>10.017200000000003</c:v>
                </c:pt>
                <c:pt idx="1812">
                  <c:v>10.017099999999999</c:v>
                </c:pt>
                <c:pt idx="1813">
                  <c:v>10.012100000000004</c:v>
                </c:pt>
                <c:pt idx="1814">
                  <c:v>10.009299999999996</c:v>
                </c:pt>
                <c:pt idx="1815">
                  <c:v>10.018099999999997</c:v>
                </c:pt>
                <c:pt idx="1816">
                  <c:v>10.036299999999997</c:v>
                </c:pt>
                <c:pt idx="1817">
                  <c:v>10.016199999999998</c:v>
                </c:pt>
                <c:pt idx="1818">
                  <c:v>10.006700000000002</c:v>
                </c:pt>
                <c:pt idx="1819">
                  <c:v>10.012299999999996</c:v>
                </c:pt>
                <c:pt idx="1820">
                  <c:v>10.0214</c:v>
                </c:pt>
                <c:pt idx="1821">
                  <c:v>10.027200000000001</c:v>
                </c:pt>
                <c:pt idx="1822">
                  <c:v>10.013800000000003</c:v>
                </c:pt>
                <c:pt idx="1823">
                  <c:v>10.017400000000002</c:v>
                </c:pt>
                <c:pt idx="1824">
                  <c:v>10.025599999999997</c:v>
                </c:pt>
                <c:pt idx="1825">
                  <c:v>10.022599999999997</c:v>
                </c:pt>
                <c:pt idx="1826">
                  <c:v>10.010800000000003</c:v>
                </c:pt>
                <c:pt idx="1827">
                  <c:v>10.0092</c:v>
                </c:pt>
                <c:pt idx="1828">
                  <c:v>10.024000000000001</c:v>
                </c:pt>
                <c:pt idx="1829">
                  <c:v>10.028999999999996</c:v>
                </c:pt>
                <c:pt idx="1830">
                  <c:v>10.008899999999997</c:v>
                </c:pt>
                <c:pt idx="1831">
                  <c:v>10.014099999999999</c:v>
                </c:pt>
                <c:pt idx="1832">
                  <c:v>10.021699999999996</c:v>
                </c:pt>
                <c:pt idx="1833">
                  <c:v>10.032699999999998</c:v>
                </c:pt>
                <c:pt idx="1834">
                  <c:v>10.017200000000003</c:v>
                </c:pt>
                <c:pt idx="1835">
                  <c:v>10.013800000000003</c:v>
                </c:pt>
                <c:pt idx="1836">
                  <c:v>10.015000000000001</c:v>
                </c:pt>
                <c:pt idx="1837">
                  <c:v>10.0304</c:v>
                </c:pt>
                <c:pt idx="1838">
                  <c:v>10.0304</c:v>
                </c:pt>
                <c:pt idx="1839">
                  <c:v>10.019100000000002</c:v>
                </c:pt>
                <c:pt idx="1840">
                  <c:v>10.015299999999996</c:v>
                </c:pt>
                <c:pt idx="1841">
                  <c:v>10.0199</c:v>
                </c:pt>
                <c:pt idx="1842">
                  <c:v>10.022999999999996</c:v>
                </c:pt>
                <c:pt idx="1843">
                  <c:v>10.0184</c:v>
                </c:pt>
                <c:pt idx="1844">
                  <c:v>10.012900000000002</c:v>
                </c:pt>
                <c:pt idx="1845">
                  <c:v>10.0246</c:v>
                </c:pt>
                <c:pt idx="1846">
                  <c:v>10.029499999999999</c:v>
                </c:pt>
                <c:pt idx="1847">
                  <c:v>10.015799999999999</c:v>
                </c:pt>
                <c:pt idx="1848">
                  <c:v>10.013199999999998</c:v>
                </c:pt>
                <c:pt idx="1849">
                  <c:v>10.014899999999997</c:v>
                </c:pt>
                <c:pt idx="1850">
                  <c:v>10.031399999999998</c:v>
                </c:pt>
                <c:pt idx="1851">
                  <c:v>10.0259</c:v>
                </c:pt>
                <c:pt idx="1852">
                  <c:v>10.014299999999999</c:v>
                </c:pt>
                <c:pt idx="1853">
                  <c:v>10.020800000000001</c:v>
                </c:pt>
                <c:pt idx="1854">
                  <c:v>10.023099999999999</c:v>
                </c:pt>
                <c:pt idx="1855">
                  <c:v>10.029200000000003</c:v>
                </c:pt>
                <c:pt idx="1856">
                  <c:v>10.028800000000004</c:v>
                </c:pt>
                <c:pt idx="1857">
                  <c:v>10.006500000000003</c:v>
                </c:pt>
                <c:pt idx="1858">
                  <c:v>10.0197</c:v>
                </c:pt>
                <c:pt idx="1859">
                  <c:v>10.027299999999997</c:v>
                </c:pt>
                <c:pt idx="1860">
                  <c:v>10.0276</c:v>
                </c:pt>
                <c:pt idx="1861">
                  <c:v>10.022399999999998</c:v>
                </c:pt>
                <c:pt idx="1862">
                  <c:v>10.019999999999996</c:v>
                </c:pt>
                <c:pt idx="1863">
                  <c:v>10.026699999999998</c:v>
                </c:pt>
                <c:pt idx="1864">
                  <c:v>10.025700000000001</c:v>
                </c:pt>
                <c:pt idx="1865">
                  <c:v>10.026399999999995</c:v>
                </c:pt>
                <c:pt idx="1866">
                  <c:v>10.026399999999995</c:v>
                </c:pt>
                <c:pt idx="1867">
                  <c:v>10.034300000000002</c:v>
                </c:pt>
                <c:pt idx="1868">
                  <c:v>10.0349</c:v>
                </c:pt>
                <c:pt idx="1869">
                  <c:v>10.0259</c:v>
                </c:pt>
                <c:pt idx="1870">
                  <c:v>10.024799999999999</c:v>
                </c:pt>
                <c:pt idx="1871">
                  <c:v>10.0336</c:v>
                </c:pt>
                <c:pt idx="1872">
                  <c:v>10.029499999999999</c:v>
                </c:pt>
                <c:pt idx="1873">
                  <c:v>10.026499999999999</c:v>
                </c:pt>
                <c:pt idx="1874">
                  <c:v>10.023899999999998</c:v>
                </c:pt>
                <c:pt idx="1875">
                  <c:v>10.032600000000002</c:v>
                </c:pt>
                <c:pt idx="1876">
                  <c:v>10.035699999999999</c:v>
                </c:pt>
                <c:pt idx="1877">
                  <c:v>10.025700000000001</c:v>
                </c:pt>
                <c:pt idx="1878">
                  <c:v>10.015900000000002</c:v>
                </c:pt>
                <c:pt idx="1879">
                  <c:v>10.030699999999996</c:v>
                </c:pt>
                <c:pt idx="1880">
                  <c:v>10.0396</c:v>
                </c:pt>
                <c:pt idx="1881">
                  <c:v>10.0379</c:v>
                </c:pt>
                <c:pt idx="1882">
                  <c:v>10.021099999999997</c:v>
                </c:pt>
                <c:pt idx="1883">
                  <c:v>10.019599999999997</c:v>
                </c:pt>
                <c:pt idx="1884">
                  <c:v>10.028999999999996</c:v>
                </c:pt>
                <c:pt idx="1885">
                  <c:v>10.0336</c:v>
                </c:pt>
                <c:pt idx="1886">
                  <c:v>10.031799999999997</c:v>
                </c:pt>
                <c:pt idx="1887">
                  <c:v>10.028500000000001</c:v>
                </c:pt>
                <c:pt idx="1888">
                  <c:v>10.023499999999999</c:v>
                </c:pt>
                <c:pt idx="1889">
                  <c:v>10.037700000000001</c:v>
                </c:pt>
                <c:pt idx="1890">
                  <c:v>10.0261</c:v>
                </c:pt>
                <c:pt idx="1891">
                  <c:v>10.028500000000001</c:v>
                </c:pt>
                <c:pt idx="1892">
                  <c:v>10.022599999999997</c:v>
                </c:pt>
                <c:pt idx="1893">
                  <c:v>10.035499999999999</c:v>
                </c:pt>
                <c:pt idx="1894">
                  <c:v>10.029200000000003</c:v>
                </c:pt>
                <c:pt idx="1895">
                  <c:v>10.033299999999997</c:v>
                </c:pt>
                <c:pt idx="1896">
                  <c:v>10.028199999999998</c:v>
                </c:pt>
                <c:pt idx="1897">
                  <c:v>10.0364</c:v>
                </c:pt>
                <c:pt idx="1898">
                  <c:v>10.041699999999999</c:v>
                </c:pt>
                <c:pt idx="1899">
                  <c:v>10.034700000000001</c:v>
                </c:pt>
                <c:pt idx="1900">
                  <c:v>10.030999999999999</c:v>
                </c:pt>
                <c:pt idx="1901">
                  <c:v>10.027299999999997</c:v>
                </c:pt>
                <c:pt idx="1902">
                  <c:v>10.0351</c:v>
                </c:pt>
                <c:pt idx="1903">
                  <c:v>10.045499999999997</c:v>
                </c:pt>
                <c:pt idx="1904">
                  <c:v>10.0291</c:v>
                </c:pt>
                <c:pt idx="1905">
                  <c:v>10.027799999999999</c:v>
                </c:pt>
                <c:pt idx="1906">
                  <c:v>10.032899999999998</c:v>
                </c:pt>
                <c:pt idx="1907">
                  <c:v>10.0426</c:v>
                </c:pt>
                <c:pt idx="1908">
                  <c:v>10.045299999999997</c:v>
                </c:pt>
                <c:pt idx="1909">
                  <c:v>10.025599999999997</c:v>
                </c:pt>
                <c:pt idx="1910">
                  <c:v>10.027699999999996</c:v>
                </c:pt>
                <c:pt idx="1911">
                  <c:v>10.036299999999997</c:v>
                </c:pt>
                <c:pt idx="1912">
                  <c:v>10.050399999999996</c:v>
                </c:pt>
                <c:pt idx="1913">
                  <c:v>10.026899999999998</c:v>
                </c:pt>
                <c:pt idx="1914">
                  <c:v>10.035600000000002</c:v>
                </c:pt>
                <c:pt idx="1915">
                  <c:v>10.039099999999998</c:v>
                </c:pt>
                <c:pt idx="1916">
                  <c:v>10.045000000000002</c:v>
                </c:pt>
                <c:pt idx="1917">
                  <c:v>10.028999999999996</c:v>
                </c:pt>
                <c:pt idx="1918">
                  <c:v>10.029399999999995</c:v>
                </c:pt>
                <c:pt idx="1919">
                  <c:v>10.023600000000002</c:v>
                </c:pt>
                <c:pt idx="1920">
                  <c:v>10.040900000000001</c:v>
                </c:pt>
                <c:pt idx="1921">
                  <c:v>10.042200000000001</c:v>
                </c:pt>
                <c:pt idx="1922">
                  <c:v>10.032699999999998</c:v>
                </c:pt>
                <c:pt idx="1923">
                  <c:v>10.031700000000001</c:v>
                </c:pt>
                <c:pt idx="1924">
                  <c:v>10.042999999999999</c:v>
                </c:pt>
                <c:pt idx="1925">
                  <c:v>10.042200000000001</c:v>
                </c:pt>
                <c:pt idx="1926">
                  <c:v>10.038699999999999</c:v>
                </c:pt>
                <c:pt idx="1927">
                  <c:v>10.0291</c:v>
                </c:pt>
                <c:pt idx="1928">
                  <c:v>10.0334</c:v>
                </c:pt>
                <c:pt idx="1929">
                  <c:v>10.046300000000002</c:v>
                </c:pt>
                <c:pt idx="1930">
                  <c:v>10.036699999999996</c:v>
                </c:pt>
                <c:pt idx="1931">
                  <c:v>10.030500000000004</c:v>
                </c:pt>
                <c:pt idx="1932">
                  <c:v>10.039500000000004</c:v>
                </c:pt>
                <c:pt idx="1933">
                  <c:v>10.044699999999999</c:v>
                </c:pt>
                <c:pt idx="1934">
                  <c:v>10.042200000000001</c:v>
                </c:pt>
                <c:pt idx="1935">
                  <c:v>10.029399999999995</c:v>
                </c:pt>
                <c:pt idx="1936">
                  <c:v>10.0366</c:v>
                </c:pt>
                <c:pt idx="1937">
                  <c:v>10.046300000000002</c:v>
                </c:pt>
                <c:pt idx="1938">
                  <c:v>10.0426</c:v>
                </c:pt>
                <c:pt idx="1939">
                  <c:v>10.036900000000003</c:v>
                </c:pt>
                <c:pt idx="1940">
                  <c:v>10.027799999999999</c:v>
                </c:pt>
                <c:pt idx="1941">
                  <c:v>10.043399999999998</c:v>
                </c:pt>
                <c:pt idx="1942">
                  <c:v>10.054400000000001</c:v>
                </c:pt>
                <c:pt idx="1943">
                  <c:v>10.029699999999998</c:v>
                </c:pt>
                <c:pt idx="1944">
                  <c:v>10.035899999999998</c:v>
                </c:pt>
                <c:pt idx="1945">
                  <c:v>10.036799999999999</c:v>
                </c:pt>
                <c:pt idx="1946">
                  <c:v>10.050899999999999</c:v>
                </c:pt>
                <c:pt idx="1947">
                  <c:v>10.038200000000003</c:v>
                </c:pt>
                <c:pt idx="1948">
                  <c:v>10.037500000000001</c:v>
                </c:pt>
                <c:pt idx="1949">
                  <c:v>10.038200000000003</c:v>
                </c:pt>
                <c:pt idx="1950">
                  <c:v>10.051600000000001</c:v>
                </c:pt>
                <c:pt idx="1951">
                  <c:v>10.042400000000001</c:v>
                </c:pt>
                <c:pt idx="1952">
                  <c:v>10.034300000000002</c:v>
                </c:pt>
                <c:pt idx="1953">
                  <c:v>10.045900000000003</c:v>
                </c:pt>
                <c:pt idx="1954">
                  <c:v>10.0518</c:v>
                </c:pt>
                <c:pt idx="1955">
                  <c:v>10.0473</c:v>
                </c:pt>
                <c:pt idx="1956">
                  <c:v>10.045099999999998</c:v>
                </c:pt>
                <c:pt idx="1957">
                  <c:v>10.039900000000003</c:v>
                </c:pt>
                <c:pt idx="1958">
                  <c:v>10.042900000000003</c:v>
                </c:pt>
                <c:pt idx="1959">
                  <c:v>10.051200000000001</c:v>
                </c:pt>
                <c:pt idx="1960">
                  <c:v>10.040799999999997</c:v>
                </c:pt>
                <c:pt idx="1961">
                  <c:v>10.038499999999999</c:v>
                </c:pt>
                <c:pt idx="1962">
                  <c:v>10.0473</c:v>
                </c:pt>
                <c:pt idx="1963">
                  <c:v>10.0503</c:v>
                </c:pt>
                <c:pt idx="1964">
                  <c:v>10.037099999999995</c:v>
                </c:pt>
                <c:pt idx="1965">
                  <c:v>10.031100000000002</c:v>
                </c:pt>
                <c:pt idx="1966">
                  <c:v>10.040999999999997</c:v>
                </c:pt>
                <c:pt idx="1967">
                  <c:v>10.051200000000001</c:v>
                </c:pt>
                <c:pt idx="1968">
                  <c:v>10.046799999999998</c:v>
                </c:pt>
                <c:pt idx="1969">
                  <c:v>10.036000000000001</c:v>
                </c:pt>
                <c:pt idx="1970">
                  <c:v>10.045099999999998</c:v>
                </c:pt>
                <c:pt idx="1971">
                  <c:v>10.057600000000001</c:v>
                </c:pt>
                <c:pt idx="1972">
                  <c:v>10.045099999999998</c:v>
                </c:pt>
                <c:pt idx="1973">
                  <c:v>10.042499999999997</c:v>
                </c:pt>
                <c:pt idx="1974">
                  <c:v>10.044699999999999</c:v>
                </c:pt>
                <c:pt idx="1975">
                  <c:v>10.054600000000001</c:v>
                </c:pt>
                <c:pt idx="1976">
                  <c:v>10.058399999999999</c:v>
                </c:pt>
                <c:pt idx="1977">
                  <c:v>10.040799999999997</c:v>
                </c:pt>
                <c:pt idx="1978">
                  <c:v>10.038399999999996</c:v>
                </c:pt>
                <c:pt idx="1979">
                  <c:v>10.045400000000001</c:v>
                </c:pt>
                <c:pt idx="1980">
                  <c:v>10.054699999999997</c:v>
                </c:pt>
                <c:pt idx="1981">
                  <c:v>10.049999999999997</c:v>
                </c:pt>
                <c:pt idx="1982">
                  <c:v>10.034500000000001</c:v>
                </c:pt>
                <c:pt idx="1983">
                  <c:v>10.040700000000001</c:v>
                </c:pt>
                <c:pt idx="1984">
                  <c:v>10.054699999999997</c:v>
                </c:pt>
                <c:pt idx="1985">
                  <c:v>10.062399999999997</c:v>
                </c:pt>
                <c:pt idx="1986">
                  <c:v>10.046599999999998</c:v>
                </c:pt>
                <c:pt idx="1987">
                  <c:v>10.045999999999999</c:v>
                </c:pt>
                <c:pt idx="1988">
                  <c:v>10.049199999999999</c:v>
                </c:pt>
                <c:pt idx="1989">
                  <c:v>10.063800000000001</c:v>
                </c:pt>
                <c:pt idx="1990">
                  <c:v>10.046399999999998</c:v>
                </c:pt>
                <c:pt idx="1991">
                  <c:v>10.0456</c:v>
                </c:pt>
                <c:pt idx="1992">
                  <c:v>10.0413</c:v>
                </c:pt>
                <c:pt idx="1993">
                  <c:v>10.055999999999997</c:v>
                </c:pt>
                <c:pt idx="1994">
                  <c:v>10.057000000000002</c:v>
                </c:pt>
                <c:pt idx="1995">
                  <c:v>10.039400000000001</c:v>
                </c:pt>
                <c:pt idx="1996">
                  <c:v>10.0411</c:v>
                </c:pt>
                <c:pt idx="1997">
                  <c:v>10.048900000000003</c:v>
                </c:pt>
                <c:pt idx="1998">
                  <c:v>10.056899999999999</c:v>
                </c:pt>
                <c:pt idx="1999">
                  <c:v>10.053399999999996</c:v>
                </c:pt>
                <c:pt idx="2000">
                  <c:v>10.040199999999999</c:v>
                </c:pt>
                <c:pt idx="2001">
                  <c:v>10.047899999999998</c:v>
                </c:pt>
                <c:pt idx="2002">
                  <c:v>10.054000000000002</c:v>
                </c:pt>
                <c:pt idx="2003">
                  <c:v>10.055199999999999</c:v>
                </c:pt>
                <c:pt idx="2004">
                  <c:v>10.058599999999998</c:v>
                </c:pt>
                <c:pt idx="2005">
                  <c:v>10.041499999999999</c:v>
                </c:pt>
                <c:pt idx="2006">
                  <c:v>10.0488</c:v>
                </c:pt>
                <c:pt idx="2007">
                  <c:v>10.068600000000004</c:v>
                </c:pt>
                <c:pt idx="2008">
                  <c:v>10.052999999999997</c:v>
                </c:pt>
                <c:pt idx="2009">
                  <c:v>10.043599999999998</c:v>
                </c:pt>
                <c:pt idx="2010">
                  <c:v>10.0336</c:v>
                </c:pt>
                <c:pt idx="2011">
                  <c:v>10.049799999999998</c:v>
                </c:pt>
                <c:pt idx="2012">
                  <c:v>10.0642</c:v>
                </c:pt>
                <c:pt idx="2013">
                  <c:v>10.052300000000002</c:v>
                </c:pt>
                <c:pt idx="2014">
                  <c:v>10.0364</c:v>
                </c:pt>
                <c:pt idx="2015">
                  <c:v>10.045699999999997</c:v>
                </c:pt>
                <c:pt idx="2016">
                  <c:v>10.048099999999998</c:v>
                </c:pt>
                <c:pt idx="2017">
                  <c:v>10.058700000000002</c:v>
                </c:pt>
                <c:pt idx="2018">
                  <c:v>10.054499999999997</c:v>
                </c:pt>
                <c:pt idx="2019">
                  <c:v>10.044600000000003</c:v>
                </c:pt>
                <c:pt idx="2020">
                  <c:v>10.056100000000001</c:v>
                </c:pt>
                <c:pt idx="2021">
                  <c:v>10.052799999999998</c:v>
                </c:pt>
                <c:pt idx="2022">
                  <c:v>10.055700000000002</c:v>
                </c:pt>
                <c:pt idx="2023">
                  <c:v>10.044899999999998</c:v>
                </c:pt>
                <c:pt idx="2024">
                  <c:v>10.051299999999998</c:v>
                </c:pt>
                <c:pt idx="2025">
                  <c:v>10.061599999999999</c:v>
                </c:pt>
                <c:pt idx="2026">
                  <c:v>10.057000000000002</c:v>
                </c:pt>
                <c:pt idx="2027">
                  <c:v>10.0441</c:v>
                </c:pt>
                <c:pt idx="2028">
                  <c:v>10.043999999999997</c:v>
                </c:pt>
                <c:pt idx="2029">
                  <c:v>10.065399999999997</c:v>
                </c:pt>
                <c:pt idx="2030">
                  <c:v>10.0595</c:v>
                </c:pt>
                <c:pt idx="2031">
                  <c:v>10.049099999999996</c:v>
                </c:pt>
                <c:pt idx="2032">
                  <c:v>10.049799999999998</c:v>
                </c:pt>
                <c:pt idx="2033">
                  <c:v>10.053600000000003</c:v>
                </c:pt>
                <c:pt idx="2034">
                  <c:v>10.057900000000004</c:v>
                </c:pt>
                <c:pt idx="2035">
                  <c:v>10.057600000000001</c:v>
                </c:pt>
                <c:pt idx="2036">
                  <c:v>10.047499999999999</c:v>
                </c:pt>
                <c:pt idx="2037">
                  <c:v>10.051699999999997</c:v>
                </c:pt>
                <c:pt idx="2038">
                  <c:v>10.0623</c:v>
                </c:pt>
                <c:pt idx="2039">
                  <c:v>10.061399999999999</c:v>
                </c:pt>
                <c:pt idx="2040">
                  <c:v>10.046999999999997</c:v>
                </c:pt>
                <c:pt idx="2041">
                  <c:v>10.045499999999997</c:v>
                </c:pt>
                <c:pt idx="2042">
                  <c:v>10.056100000000001</c:v>
                </c:pt>
                <c:pt idx="2043">
                  <c:v>10.058999999999997</c:v>
                </c:pt>
                <c:pt idx="2044">
                  <c:v>10.065100000000001</c:v>
                </c:pt>
                <c:pt idx="2045">
                  <c:v>10.0471</c:v>
                </c:pt>
                <c:pt idx="2046">
                  <c:v>10.052900000000001</c:v>
                </c:pt>
                <c:pt idx="2047">
                  <c:v>10.064599999999999</c:v>
                </c:pt>
                <c:pt idx="2048">
                  <c:v>10.058799999999998</c:v>
                </c:pt>
                <c:pt idx="2049">
                  <c:v>10.059899999999999</c:v>
                </c:pt>
                <c:pt idx="2050">
                  <c:v>10.046799999999998</c:v>
                </c:pt>
                <c:pt idx="2051">
                  <c:v>10.067900000000002</c:v>
                </c:pt>
                <c:pt idx="2052">
                  <c:v>10.067</c:v>
                </c:pt>
                <c:pt idx="2053">
                  <c:v>10.054699999999997</c:v>
                </c:pt>
                <c:pt idx="2054">
                  <c:v>10.048499999999997</c:v>
                </c:pt>
                <c:pt idx="2055">
                  <c:v>10.059199999999997</c:v>
                </c:pt>
                <c:pt idx="2056">
                  <c:v>10.078400000000002</c:v>
                </c:pt>
                <c:pt idx="2057">
                  <c:v>10.064599999999999</c:v>
                </c:pt>
                <c:pt idx="2058">
                  <c:v>10.055199999999999</c:v>
                </c:pt>
                <c:pt idx="2059">
                  <c:v>10.059199999999997</c:v>
                </c:pt>
                <c:pt idx="2060">
                  <c:v>10.070799999999998</c:v>
                </c:pt>
                <c:pt idx="2061">
                  <c:v>10.064300000000003</c:v>
                </c:pt>
                <c:pt idx="2062">
                  <c:v>10.051400000000001</c:v>
                </c:pt>
                <c:pt idx="2063">
                  <c:v>10.049999999999997</c:v>
                </c:pt>
                <c:pt idx="2064">
                  <c:v>10.065799999999996</c:v>
                </c:pt>
                <c:pt idx="2065">
                  <c:v>10.062399999999997</c:v>
                </c:pt>
                <c:pt idx="2066">
                  <c:v>10.055599999999998</c:v>
                </c:pt>
                <c:pt idx="2067">
                  <c:v>10.051000000000002</c:v>
                </c:pt>
                <c:pt idx="2068">
                  <c:v>10.0488</c:v>
                </c:pt>
                <c:pt idx="2069">
                  <c:v>10.069699999999997</c:v>
                </c:pt>
                <c:pt idx="2070">
                  <c:v>10.072600000000001</c:v>
                </c:pt>
                <c:pt idx="2071">
                  <c:v>10.064599999999999</c:v>
                </c:pt>
                <c:pt idx="2072">
                  <c:v>10.0595</c:v>
                </c:pt>
                <c:pt idx="2073">
                  <c:v>10.0608</c:v>
                </c:pt>
                <c:pt idx="2074">
                  <c:v>10.069000000000003</c:v>
                </c:pt>
                <c:pt idx="2075">
                  <c:v>10.061199999999999</c:v>
                </c:pt>
                <c:pt idx="2076">
                  <c:v>10.052999999999997</c:v>
                </c:pt>
                <c:pt idx="2077">
                  <c:v>10.055700000000002</c:v>
                </c:pt>
                <c:pt idx="2078">
                  <c:v>10.067799999999998</c:v>
                </c:pt>
                <c:pt idx="2079">
                  <c:v>10.072299999999998</c:v>
                </c:pt>
                <c:pt idx="2080">
                  <c:v>10.054099999999998</c:v>
                </c:pt>
                <c:pt idx="2081">
                  <c:v>10.052099999999996</c:v>
                </c:pt>
                <c:pt idx="2082">
                  <c:v>10.072000000000003</c:v>
                </c:pt>
                <c:pt idx="2083">
                  <c:v>10.073499999999996</c:v>
                </c:pt>
                <c:pt idx="2084">
                  <c:v>10.065399999999997</c:v>
                </c:pt>
                <c:pt idx="2085">
                  <c:v>10.056399999999996</c:v>
                </c:pt>
                <c:pt idx="2086">
                  <c:v>10.060600000000001</c:v>
                </c:pt>
                <c:pt idx="2087">
                  <c:v>10.069499999999998</c:v>
                </c:pt>
                <c:pt idx="2088">
                  <c:v>10.073900000000002</c:v>
                </c:pt>
                <c:pt idx="2089">
                  <c:v>10.055</c:v>
                </c:pt>
                <c:pt idx="2090">
                  <c:v>10.0608</c:v>
                </c:pt>
                <c:pt idx="2091">
                  <c:v>10.059699999999999</c:v>
                </c:pt>
                <c:pt idx="2092">
                  <c:v>10.078800000000001</c:v>
                </c:pt>
                <c:pt idx="2093">
                  <c:v>10.052199999999999</c:v>
                </c:pt>
                <c:pt idx="2094">
                  <c:v>10.053799999999995</c:v>
                </c:pt>
                <c:pt idx="2095">
                  <c:v>10.0749</c:v>
                </c:pt>
                <c:pt idx="2096">
                  <c:v>10.075199999999995</c:v>
                </c:pt>
                <c:pt idx="2097">
                  <c:v>10.069800000000001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347200"/>
        <c:axId val="199357568"/>
      </c:scatterChart>
      <c:valAx>
        <c:axId val="199347200"/>
        <c:scaling>
          <c:logBase val="10"/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cs-CZ"/>
                  <a:t>t </a:t>
                </a:r>
                <a:r>
                  <a:rPr lang="en-US"/>
                  <a:t>[min]</a:t>
                </a:r>
                <a:endParaRPr lang="cs-CZ"/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199357568"/>
        <c:crosses val="autoZero"/>
        <c:crossBetween val="midCat"/>
      </c:valAx>
      <c:valAx>
        <c:axId val="1993575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 [m]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9347200"/>
        <c:crossesAt val="1.0000000000000002E-2"/>
        <c:crossBetween val="midCat"/>
      </c:valAx>
    </c:plotArea>
    <c:plotVisOnly val="1"/>
    <c:dispBlanksAs val="gap"/>
    <c:showDLblsOverMax val="0"/>
  </c:chart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000" baseline="0"/>
              <a:t>vrt b</a:t>
            </a:r>
            <a:r>
              <a:rPr lang="cs-CZ" sz="1000" baseline="0"/>
              <a:t>3</a:t>
            </a:r>
            <a:r>
              <a:rPr lang="en-US" sz="1000" baseline="0"/>
              <a:t> - 2. úsek (Argawal) - před regenerací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vrt b6 - 2. úsek (Argawal) - před regenerací</c:v>
          </c:tx>
          <c:trendline>
            <c:spPr>
              <a:ln w="25400">
                <a:solidFill>
                  <a:srgbClr val="FFC00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41468469252274981"/>
                  <c:y val="0.6004862344245625"/>
                </c:manualLayout>
              </c:layout>
              <c:numFmt formatCode="General" sourceLinked="0"/>
            </c:trendlineLbl>
          </c:trendline>
          <c:xVal>
            <c:numRef>
              <c:f>Data!$H$20:$H$86</c:f>
              <c:numCache>
                <c:formatCode>0.00</c:formatCode>
                <c:ptCount val="67"/>
                <c:pt idx="0">
                  <c:v>-0.52287874528033762</c:v>
                </c:pt>
                <c:pt idx="1">
                  <c:v>-0.49939764943081472</c:v>
                </c:pt>
                <c:pt idx="2">
                  <c:v>-0.47712125471966244</c:v>
                </c:pt>
                <c:pt idx="3">
                  <c:v>-0.45593195564972439</c:v>
                </c:pt>
                <c:pt idx="4">
                  <c:v>-0.43572856956143741</c:v>
                </c:pt>
                <c:pt idx="5">
                  <c:v>-0.41642341436605074</c:v>
                </c:pt>
                <c:pt idx="6">
                  <c:v>-0.3979400086720376</c:v>
                </c:pt>
                <c:pt idx="7">
                  <c:v>-0.38021124171160603</c:v>
                </c:pt>
                <c:pt idx="8">
                  <c:v>-0.36317790241282566</c:v>
                </c:pt>
                <c:pt idx="9">
                  <c:v>-0.34678748622465633</c:v>
                </c:pt>
                <c:pt idx="10">
                  <c:v>-0.33099321904142442</c:v>
                </c:pt>
                <c:pt idx="11">
                  <c:v>-0.31575325248468755</c:v>
                </c:pt>
                <c:pt idx="12">
                  <c:v>-0.3010299956639812</c:v>
                </c:pt>
                <c:pt idx="13">
                  <c:v>-0.28678955654937088</c:v>
                </c:pt>
                <c:pt idx="14">
                  <c:v>-0.27300127206373764</c:v>
                </c:pt>
                <c:pt idx="15">
                  <c:v>-0.25963731050575611</c:v>
                </c:pt>
                <c:pt idx="16">
                  <c:v>-0.24667233334138852</c:v>
                </c:pt>
                <c:pt idx="17">
                  <c:v>-0.23408320603336796</c:v>
                </c:pt>
                <c:pt idx="18">
                  <c:v>-0.22184874961635639</c:v>
                </c:pt>
                <c:pt idx="19">
                  <c:v>-0.20994952631664862</c:v>
                </c:pt>
                <c:pt idx="20">
                  <c:v>-0.19836765376683349</c:v>
                </c:pt>
                <c:pt idx="21">
                  <c:v>-0.18708664335714442</c:v>
                </c:pt>
                <c:pt idx="22">
                  <c:v>-0.17609125905568127</c:v>
                </c:pt>
                <c:pt idx="23">
                  <c:v>-0.16536739366390812</c:v>
                </c:pt>
                <c:pt idx="24">
                  <c:v>-0.15490195998574319</c:v>
                </c:pt>
                <c:pt idx="25">
                  <c:v>-0.1446827948040571</c:v>
                </c:pt>
                <c:pt idx="26">
                  <c:v>-0.13469857389745624</c:v>
                </c:pt>
                <c:pt idx="27">
                  <c:v>-0.12493873660829995</c:v>
                </c:pt>
                <c:pt idx="28">
                  <c:v>-0.11539341870206953</c:v>
                </c:pt>
                <c:pt idx="29">
                  <c:v>-0.10605339244792618</c:v>
                </c:pt>
                <c:pt idx="30">
                  <c:v>-9.6910013008056392E-2</c:v>
                </c:pt>
                <c:pt idx="31">
                  <c:v>-8.795517035512998E-2</c:v>
                </c:pt>
                <c:pt idx="32">
                  <c:v>-7.9181246047624804E-2</c:v>
                </c:pt>
                <c:pt idx="33">
                  <c:v>-7.0581074285707285E-2</c:v>
                </c:pt>
                <c:pt idx="34">
                  <c:v>-6.2147906748844461E-2</c:v>
                </c:pt>
                <c:pt idx="35">
                  <c:v>-5.3875380782854601E-2</c:v>
                </c:pt>
                <c:pt idx="36">
                  <c:v>-4.5757490560675115E-2</c:v>
                </c:pt>
                <c:pt idx="37">
                  <c:v>-3.7788560889399803E-2</c:v>
                </c:pt>
                <c:pt idx="38">
                  <c:v>-2.9963223377443209E-2</c:v>
                </c:pt>
                <c:pt idx="39">
                  <c:v>-2.2276394711152253E-2</c:v>
                </c:pt>
                <c:pt idx="40">
                  <c:v>-1.4723256820706347E-2</c:v>
                </c:pt>
                <c:pt idx="41">
                  <c:v>-7.2992387414994656E-3</c:v>
                </c:pt>
                <c:pt idx="42">
                  <c:v>0</c:v>
                </c:pt>
                <c:pt idx="43">
                  <c:v>7.1785846271233758E-3</c:v>
                </c:pt>
                <c:pt idx="44">
                  <c:v>1.4240439114610285E-2</c:v>
                </c:pt>
                <c:pt idx="45">
                  <c:v>2.1189299069938092E-2</c:v>
                </c:pt>
                <c:pt idx="46">
                  <c:v>2.8028723600243534E-2</c:v>
                </c:pt>
                <c:pt idx="47">
                  <c:v>3.476210625921191E-2</c:v>
                </c:pt>
                <c:pt idx="48">
                  <c:v>4.1392685158225077E-2</c:v>
                </c:pt>
                <c:pt idx="49">
                  <c:v>4.7923552317182816E-2</c:v>
                </c:pt>
                <c:pt idx="50">
                  <c:v>5.4357662322592676E-2</c:v>
                </c:pt>
                <c:pt idx="51">
                  <c:v>6.069784035361165E-2</c:v>
                </c:pt>
                <c:pt idx="52">
                  <c:v>6.6946789630613221E-2</c:v>
                </c:pt>
                <c:pt idx="53">
                  <c:v>7.3107098335431664E-2</c:v>
                </c:pt>
                <c:pt idx="54">
                  <c:v>7.9181246047624818E-2</c:v>
                </c:pt>
                <c:pt idx="55">
                  <c:v>8.5171609736812232E-2</c:v>
                </c:pt>
                <c:pt idx="56">
                  <c:v>9.1080469347332577E-2</c:v>
                </c:pt>
                <c:pt idx="57">
                  <c:v>9.691001300805642E-2</c:v>
                </c:pt>
                <c:pt idx="58">
                  <c:v>0.10266234189714769</c:v>
                </c:pt>
                <c:pt idx="59">
                  <c:v>0.10833947478883828</c:v>
                </c:pt>
                <c:pt idx="60">
                  <c:v>0.11394335230683679</c:v>
                </c:pt>
                <c:pt idx="61">
                  <c:v>0.11947584090679779</c:v>
                </c:pt>
                <c:pt idx="62">
                  <c:v>0.12493873660829993</c:v>
                </c:pt>
                <c:pt idx="63">
                  <c:v>0.13033376849500614</c:v>
                </c:pt>
                <c:pt idx="64">
                  <c:v>0.13566260200007307</c:v>
                </c:pt>
                <c:pt idx="65">
                  <c:v>0.14092684199243027</c:v>
                </c:pt>
                <c:pt idx="66">
                  <c:v>0.14612803567823801</c:v>
                </c:pt>
              </c:numCache>
            </c:numRef>
          </c:xVal>
          <c:yVal>
            <c:numRef>
              <c:f>Data!$K$20:$K$86</c:f>
              <c:numCache>
                <c:formatCode>General</c:formatCode>
                <c:ptCount val="67"/>
                <c:pt idx="0">
                  <c:v>3.0896000000000008</c:v>
                </c:pt>
                <c:pt idx="1">
                  <c:v>3.2112999999999978</c:v>
                </c:pt>
                <c:pt idx="2">
                  <c:v>3.3416999999999994</c:v>
                </c:pt>
                <c:pt idx="3">
                  <c:v>3.4678000000000004</c:v>
                </c:pt>
                <c:pt idx="4">
                  <c:v>3.5838000000000001</c:v>
                </c:pt>
                <c:pt idx="5">
                  <c:v>3.7024000000000008</c:v>
                </c:pt>
                <c:pt idx="6">
                  <c:v>3.816399999999998</c:v>
                </c:pt>
                <c:pt idx="7">
                  <c:v>3.9202000000000012</c:v>
                </c:pt>
                <c:pt idx="8">
                  <c:v>4.0380000000000003</c:v>
                </c:pt>
                <c:pt idx="9">
                  <c:v>4.1373999999999995</c:v>
                </c:pt>
                <c:pt idx="10">
                  <c:v>4.2277999999999984</c:v>
                </c:pt>
                <c:pt idx="11">
                  <c:v>4.3410000000000011</c:v>
                </c:pt>
                <c:pt idx="12">
                  <c:v>4.4395999999999987</c:v>
                </c:pt>
                <c:pt idx="13">
                  <c:v>4.5294999999999987</c:v>
                </c:pt>
                <c:pt idx="14">
                  <c:v>4.617799999999999</c:v>
                </c:pt>
                <c:pt idx="15">
                  <c:v>4.7054000000000009</c:v>
                </c:pt>
                <c:pt idx="16">
                  <c:v>4.7946999999999989</c:v>
                </c:pt>
                <c:pt idx="17">
                  <c:v>4.876100000000001</c:v>
                </c:pt>
                <c:pt idx="18">
                  <c:v>4.9652999999999992</c:v>
                </c:pt>
                <c:pt idx="19">
                  <c:v>5.0457999999999998</c:v>
                </c:pt>
                <c:pt idx="20">
                  <c:v>5.1311999999999998</c:v>
                </c:pt>
                <c:pt idx="21">
                  <c:v>5.2043999999999997</c:v>
                </c:pt>
                <c:pt idx="22">
                  <c:v>5.2720999999999982</c:v>
                </c:pt>
                <c:pt idx="23">
                  <c:v>5.3497999999999983</c:v>
                </c:pt>
                <c:pt idx="24">
                  <c:v>5.4274999999999984</c:v>
                </c:pt>
                <c:pt idx="25">
                  <c:v>5.4922000000000004</c:v>
                </c:pt>
                <c:pt idx="26">
                  <c:v>5.5694999999999979</c:v>
                </c:pt>
                <c:pt idx="27">
                  <c:v>5.6291000000000011</c:v>
                </c:pt>
                <c:pt idx="28">
                  <c:v>5.6987999999999985</c:v>
                </c:pt>
                <c:pt idx="29">
                  <c:v>5.7639999999999993</c:v>
                </c:pt>
                <c:pt idx="30">
                  <c:v>5.8251999999999953</c:v>
                </c:pt>
                <c:pt idx="31">
                  <c:v>5.8810000000000002</c:v>
                </c:pt>
                <c:pt idx="32">
                  <c:v>5.9479000000000042</c:v>
                </c:pt>
                <c:pt idx="33">
                  <c:v>6.0045000000000002</c:v>
                </c:pt>
                <c:pt idx="34">
                  <c:v>6.0609000000000037</c:v>
                </c:pt>
                <c:pt idx="35">
                  <c:v>6.1171000000000006</c:v>
                </c:pt>
                <c:pt idx="36">
                  <c:v>6.1722999999999999</c:v>
                </c:pt>
                <c:pt idx="37">
                  <c:v>6.2197000000000031</c:v>
                </c:pt>
                <c:pt idx="38">
                  <c:v>6.2779000000000025</c:v>
                </c:pt>
                <c:pt idx="39">
                  <c:v>6.332499999999996</c:v>
                </c:pt>
                <c:pt idx="40">
                  <c:v>6.3855000000000004</c:v>
                </c:pt>
                <c:pt idx="41">
                  <c:v>6.4309000000000012</c:v>
                </c:pt>
                <c:pt idx="42">
                  <c:v>6.4812000000000012</c:v>
                </c:pt>
                <c:pt idx="43">
                  <c:v>6.5225999999999971</c:v>
                </c:pt>
                <c:pt idx="44">
                  <c:v>6.5653000000000006</c:v>
                </c:pt>
                <c:pt idx="45">
                  <c:v>6.6243999999999943</c:v>
                </c:pt>
                <c:pt idx="46">
                  <c:v>6.6644000000000005</c:v>
                </c:pt>
                <c:pt idx="47">
                  <c:v>6.7044999999999959</c:v>
                </c:pt>
                <c:pt idx="48">
                  <c:v>6.7531999999999996</c:v>
                </c:pt>
                <c:pt idx="49">
                  <c:v>6.7840999999999951</c:v>
                </c:pt>
                <c:pt idx="50">
                  <c:v>6.8281999999999954</c:v>
                </c:pt>
                <c:pt idx="51">
                  <c:v>6.8742000000000019</c:v>
                </c:pt>
                <c:pt idx="52">
                  <c:v>6.9009</c:v>
                </c:pt>
                <c:pt idx="53">
                  <c:v>6.9386999999999972</c:v>
                </c:pt>
                <c:pt idx="54">
                  <c:v>6.9883999999999986</c:v>
                </c:pt>
                <c:pt idx="55">
                  <c:v>7.0228999999999999</c:v>
                </c:pt>
                <c:pt idx="56">
                  <c:v>7.0593000000000004</c:v>
                </c:pt>
                <c:pt idx="57">
                  <c:v>7.093599999999995</c:v>
                </c:pt>
                <c:pt idx="58">
                  <c:v>7.1265000000000001</c:v>
                </c:pt>
                <c:pt idx="59">
                  <c:v>7.1641000000000048</c:v>
                </c:pt>
                <c:pt idx="60">
                  <c:v>7.184899999999999</c:v>
                </c:pt>
                <c:pt idx="61">
                  <c:v>7.2152999999999992</c:v>
                </c:pt>
                <c:pt idx="62">
                  <c:v>7.263300000000001</c:v>
                </c:pt>
                <c:pt idx="63">
                  <c:v>7.2942000000000036</c:v>
                </c:pt>
                <c:pt idx="64">
                  <c:v>7.3084999999999951</c:v>
                </c:pt>
                <c:pt idx="65">
                  <c:v>7.3466999999999985</c:v>
                </c:pt>
                <c:pt idx="66">
                  <c:v>7.3870000000000005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08224"/>
        <c:axId val="201910144"/>
      </c:scatterChart>
      <c:valAx>
        <c:axId val="201908224"/>
        <c:scaling>
          <c:orientation val="minMax"/>
          <c:max val="0.2"/>
          <c:min val="-0.60000000000000009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cs-CZ"/>
                  <a:t>log t</a:t>
                </a:r>
                <a:r>
                  <a:rPr lang="en-US"/>
                  <a:t> [min]</a:t>
                </a:r>
                <a:endParaRPr lang="cs-CZ"/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201910144"/>
        <c:crosses val="autoZero"/>
        <c:crossBetween val="midCat"/>
        <c:majorUnit val="0.2"/>
      </c:valAx>
      <c:valAx>
        <c:axId val="201910144"/>
        <c:scaling>
          <c:orientation val="minMax"/>
          <c:min val="2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 [m]</a:t>
                </a:r>
                <a:endParaRPr lang="cs-CZ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1908224"/>
        <c:crossesAt val="-0.70000000000000007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aseline="0"/>
            </a:pPr>
            <a:r>
              <a:rPr lang="cs-CZ"/>
              <a:t>vrt b3 - 3. úsek (Jacob) - před regenerací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vrt b6 - 3. úsek (Jacob) - před regenerací</c:v>
          </c:tx>
          <c:spPr>
            <a:ln>
              <a:noFill/>
            </a:ln>
          </c:spPr>
          <c:trendline>
            <c:spPr>
              <a:ln w="25400">
                <a:solidFill>
                  <a:srgbClr val="FF000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49500668852730062"/>
                  <c:y val="0.6016215967068177"/>
                </c:manualLayout>
              </c:layout>
              <c:numFmt formatCode="General" sourceLinked="0"/>
            </c:trendlineLbl>
          </c:trendline>
          <c:xVal>
            <c:numRef>
              <c:f>Data!$H$474:$H$2099</c:f>
              <c:numCache>
                <c:formatCode>0.00</c:formatCode>
                <c:ptCount val="1626"/>
                <c:pt idx="0">
                  <c:v>0.89579074825044414</c:v>
                </c:pt>
                <c:pt idx="1">
                  <c:v>0.89670989035416793</c:v>
                </c:pt>
                <c:pt idx="2">
                  <c:v>0.89762709129044149</c:v>
                </c:pt>
                <c:pt idx="3">
                  <c:v>0.89854235924122294</c:v>
                </c:pt>
                <c:pt idx="4">
                  <c:v>0.89945570233684957</c:v>
                </c:pt>
                <c:pt idx="5">
                  <c:v>0.90036712865647028</c:v>
                </c:pt>
                <c:pt idx="6">
                  <c:v>0.90127664622847525</c:v>
                </c:pt>
                <c:pt idx="7">
                  <c:v>0.90218426303091959</c:v>
                </c:pt>
                <c:pt idx="8">
                  <c:v>0.90308998699194354</c:v>
                </c:pt>
                <c:pt idx="9">
                  <c:v>0.90399382599018818</c:v>
                </c:pt>
                <c:pt idx="10">
                  <c:v>0.90489578785520597</c:v>
                </c:pt>
                <c:pt idx="11">
                  <c:v>0.90579588036786851</c:v>
                </c:pt>
                <c:pt idx="12">
                  <c:v>0.90669411126076882</c:v>
                </c:pt>
                <c:pt idx="13">
                  <c:v>0.9075904882186201</c:v>
                </c:pt>
                <c:pt idx="14">
                  <c:v>0.90848501887864974</c:v>
                </c:pt>
                <c:pt idx="15">
                  <c:v>0.90937771083099073</c:v>
                </c:pt>
                <c:pt idx="16">
                  <c:v>0.91026857161906694</c:v>
                </c:pt>
                <c:pt idx="17">
                  <c:v>0.91115760873997664</c:v>
                </c:pt>
                <c:pt idx="18">
                  <c:v>0.91204482964486999</c:v>
                </c:pt>
                <c:pt idx="19">
                  <c:v>0.9129302417393248</c:v>
                </c:pt>
                <c:pt idx="20">
                  <c:v>0.91381385238371671</c:v>
                </c:pt>
                <c:pt idx="21">
                  <c:v>0.91469566889358644</c:v>
                </c:pt>
                <c:pt idx="22">
                  <c:v>0.9155756985400032</c:v>
                </c:pt>
                <c:pt idx="23">
                  <c:v>0.91645394854992512</c:v>
                </c:pt>
                <c:pt idx="24">
                  <c:v>0.91733042610655391</c:v>
                </c:pt>
                <c:pt idx="25">
                  <c:v>0.91820513834968853</c:v>
                </c:pt>
                <c:pt idx="26">
                  <c:v>0.91907809237607396</c:v>
                </c:pt>
                <c:pt idx="27">
                  <c:v>0.91994929523974622</c:v>
                </c:pt>
                <c:pt idx="28">
                  <c:v>0.92081875395237522</c:v>
                </c:pt>
                <c:pt idx="29">
                  <c:v>0.92168647548360205</c:v>
                </c:pt>
                <c:pt idx="30">
                  <c:v>0.9225524667613757</c:v>
                </c:pt>
                <c:pt idx="31">
                  <c:v>0.92341673467228369</c:v>
                </c:pt>
                <c:pt idx="32">
                  <c:v>0.9242792860618817</c:v>
                </c:pt>
                <c:pt idx="33">
                  <c:v>0.92514012773501775</c:v>
                </c:pt>
                <c:pt idx="34">
                  <c:v>0.92599926645615549</c:v>
                </c:pt>
                <c:pt idx="35">
                  <c:v>0.9268567089496923</c:v>
                </c:pt>
                <c:pt idx="36">
                  <c:v>0.92771246190027568</c:v>
                </c:pt>
                <c:pt idx="37">
                  <c:v>0.92856653195311512</c:v>
                </c:pt>
                <c:pt idx="38">
                  <c:v>0.92941892571429274</c:v>
                </c:pt>
                <c:pt idx="39">
                  <c:v>0.93026964975106918</c:v>
                </c:pt>
                <c:pt idx="40">
                  <c:v>0.93111871059218709</c:v>
                </c:pt>
                <c:pt idx="41">
                  <c:v>0.9319661147281727</c:v>
                </c:pt>
                <c:pt idx="42">
                  <c:v>0.93281186861163212</c:v>
                </c:pt>
                <c:pt idx="43">
                  <c:v>0.93365597865754746</c:v>
                </c:pt>
                <c:pt idx="44">
                  <c:v>0.93449845124356767</c:v>
                </c:pt>
                <c:pt idx="45">
                  <c:v>0.93533929271029892</c:v>
                </c:pt>
                <c:pt idx="46">
                  <c:v>0.93617850936158942</c:v>
                </c:pt>
                <c:pt idx="47">
                  <c:v>0.93701610746481423</c:v>
                </c:pt>
                <c:pt idx="48">
                  <c:v>0.93785209325115548</c:v>
                </c:pt>
                <c:pt idx="49">
                  <c:v>0.93868647291588081</c:v>
                </c:pt>
                <c:pt idx="50">
                  <c:v>0.93951925261861846</c:v>
                </c:pt>
                <c:pt idx="51">
                  <c:v>0.94035043848363065</c:v>
                </c:pt>
                <c:pt idx="52">
                  <c:v>0.94118003660008298</c:v>
                </c:pt>
                <c:pt idx="53">
                  <c:v>0.94200805302231327</c:v>
                </c:pt>
                <c:pt idx="54">
                  <c:v>0.94283449377009543</c:v>
                </c:pt>
                <c:pt idx="55">
                  <c:v>0.943659364828903</c:v>
                </c:pt>
                <c:pt idx="56">
                  <c:v>0.94448267215016868</c:v>
                </c:pt>
                <c:pt idx="57">
                  <c:v>0.94530442165154216</c:v>
                </c:pt>
                <c:pt idx="58">
                  <c:v>0.94612461921714541</c:v>
                </c:pt>
                <c:pt idx="59">
                  <c:v>0.94694327069782547</c:v>
                </c:pt>
                <c:pt idx="60">
                  <c:v>0.94776038191140455</c:v>
                </c:pt>
                <c:pt idx="61">
                  <c:v>0.94857595864292865</c:v>
                </c:pt>
                <c:pt idx="62">
                  <c:v>0.9493900066449128</c:v>
                </c:pt>
                <c:pt idx="63">
                  <c:v>0.95020253163758484</c:v>
                </c:pt>
                <c:pt idx="64">
                  <c:v>0.95101353930912635</c:v>
                </c:pt>
                <c:pt idx="65">
                  <c:v>0.95182303531591195</c:v>
                </c:pt>
                <c:pt idx="66">
                  <c:v>0.95263102528274557</c:v>
                </c:pt>
                <c:pt idx="67">
                  <c:v>0.95343751480309502</c:v>
                </c:pt>
                <c:pt idx="68">
                  <c:v>0.95424250943932487</c:v>
                </c:pt>
                <c:pt idx="69">
                  <c:v>0.95504601472292583</c:v>
                </c:pt>
                <c:pt idx="70">
                  <c:v>0.95584803615474334</c:v>
                </c:pt>
                <c:pt idx="71">
                  <c:v>0.9566485792052033</c:v>
                </c:pt>
                <c:pt idx="72">
                  <c:v>0.9574476493145363</c:v>
                </c:pt>
                <c:pt idx="73">
                  <c:v>0.95824525189299881</c:v>
                </c:pt>
                <c:pt idx="74">
                  <c:v>0.95904139232109353</c:v>
                </c:pt>
                <c:pt idx="75">
                  <c:v>0.95983607594978715</c:v>
                </c:pt>
                <c:pt idx="76">
                  <c:v>0.96062930810072555</c:v>
                </c:pt>
                <c:pt idx="77">
                  <c:v>0.96142109406644827</c:v>
                </c:pt>
                <c:pt idx="78">
                  <c:v>0.96221143911060014</c:v>
                </c:pt>
                <c:pt idx="79">
                  <c:v>0.96300034846814142</c:v>
                </c:pt>
                <c:pt idx="80">
                  <c:v>0.96378782734555524</c:v>
                </c:pt>
                <c:pt idx="81">
                  <c:v>0.96457388092105467</c:v>
                </c:pt>
                <c:pt idx="82">
                  <c:v>0.96535851434478603</c:v>
                </c:pt>
                <c:pt idx="83">
                  <c:v>0.96614173273903259</c:v>
                </c:pt>
                <c:pt idx="84">
                  <c:v>0.96692354119841384</c:v>
                </c:pt>
                <c:pt idx="85">
                  <c:v>0.96770394479008526</c:v>
                </c:pt>
                <c:pt idx="86">
                  <c:v>0.96848294855393513</c:v>
                </c:pt>
                <c:pt idx="87">
                  <c:v>0.96926055750277962</c:v>
                </c:pt>
                <c:pt idx="88">
                  <c:v>0.97003677662255683</c:v>
                </c:pt>
                <c:pt idx="89">
                  <c:v>0.97081161087251777</c:v>
                </c:pt>
                <c:pt idx="90">
                  <c:v>0.97158506518541743</c:v>
                </c:pt>
                <c:pt idx="91">
                  <c:v>0.97235714446770261</c:v>
                </c:pt>
                <c:pt idx="92">
                  <c:v>0.97312785359969867</c:v>
                </c:pt>
                <c:pt idx="93">
                  <c:v>0.97389719743579484</c:v>
                </c:pt>
                <c:pt idx="94">
                  <c:v>0.97466518080462783</c:v>
                </c:pt>
                <c:pt idx="95">
                  <c:v>0.97543180850926292</c:v>
                </c:pt>
                <c:pt idx="96">
                  <c:v>0.97619708532737526</c:v>
                </c:pt>
                <c:pt idx="97">
                  <c:v>0.97696101601142749</c:v>
                </c:pt>
                <c:pt idx="98">
                  <c:v>0.97772360528884772</c:v>
                </c:pt>
                <c:pt idx="99">
                  <c:v>0.9784848578622044</c:v>
                </c:pt>
                <c:pt idx="100">
                  <c:v>0.97924477840938051</c:v>
                </c:pt>
                <c:pt idx="101">
                  <c:v>0.9800033715837464</c:v>
                </c:pt>
                <c:pt idx="102">
                  <c:v>0.98076064201432989</c:v>
                </c:pt>
                <c:pt idx="103">
                  <c:v>0.98151659430598692</c:v>
                </c:pt>
                <c:pt idx="104">
                  <c:v>0.98227123303956843</c:v>
                </c:pt>
                <c:pt idx="105">
                  <c:v>0.98302456277208783</c:v>
                </c:pt>
                <c:pt idx="106">
                  <c:v>0.98377658803688539</c:v>
                </c:pt>
                <c:pt idx="107">
                  <c:v>0.98452731334379262</c:v>
                </c:pt>
                <c:pt idx="108">
                  <c:v>0.98527674317929359</c:v>
                </c:pt>
                <c:pt idx="109">
                  <c:v>0.98602488200668714</c:v>
                </c:pt>
                <c:pt idx="110">
                  <c:v>0.98677173426624487</c:v>
                </c:pt>
                <c:pt idx="111">
                  <c:v>0.98751730437537044</c:v>
                </c:pt>
                <c:pt idx="112">
                  <c:v>0.9882615967287558</c:v>
                </c:pt>
                <c:pt idx="113">
                  <c:v>0.98900461569853682</c:v>
                </c:pt>
                <c:pt idx="114">
                  <c:v>0.98974636563444707</c:v>
                </c:pt>
                <c:pt idx="115">
                  <c:v>0.99048685086397081</c:v>
                </c:pt>
                <c:pt idx="116">
                  <c:v>0.99122607569249488</c:v>
                </c:pt>
                <c:pt idx="117">
                  <c:v>0.99196404440345798</c:v>
                </c:pt>
                <c:pt idx="118">
                  <c:v>0.9927007612585006</c:v>
                </c:pt>
                <c:pt idx="119">
                  <c:v>0.99343623049761176</c:v>
                </c:pt>
                <c:pt idx="120">
                  <c:v>0.99417045633927614</c:v>
                </c:pt>
                <c:pt idx="121">
                  <c:v>0.99490344298061895</c:v>
                </c:pt>
                <c:pt idx="122">
                  <c:v>0.9956351945975499</c:v>
                </c:pt>
                <c:pt idx="123">
                  <c:v>0.99636571534490592</c:v>
                </c:pt>
                <c:pt idx="124">
                  <c:v>0.99709500935659279</c:v>
                </c:pt>
                <c:pt idx="125">
                  <c:v>0.99782308074572545</c:v>
                </c:pt>
                <c:pt idx="126">
                  <c:v>0.99854993360476718</c:v>
                </c:pt>
                <c:pt idx="127">
                  <c:v>0.99927557200566774</c:v>
                </c:pt>
                <c:pt idx="128">
                  <c:v>1</c:v>
                </c:pt>
                <c:pt idx="129">
                  <c:v>1.000723221619096</c:v>
                </c:pt>
                <c:pt idx="130">
                  <c:v>1.001445240874181</c:v>
                </c:pt>
                <c:pt idx="131">
                  <c:v>1.0021660617565078</c:v>
                </c:pt>
                <c:pt idx="132">
                  <c:v>1.0028856882374881</c:v>
                </c:pt>
                <c:pt idx="133">
                  <c:v>1.0036041242688252</c:v>
                </c:pt>
                <c:pt idx="134">
                  <c:v>1.0043213737826426</c:v>
                </c:pt>
                <c:pt idx="135">
                  <c:v>1.005037440691614</c:v>
                </c:pt>
                <c:pt idx="136">
                  <c:v>1.0057523288890913</c:v>
                </c:pt>
                <c:pt idx="137">
                  <c:v>1.0064660422492318</c:v>
                </c:pt>
                <c:pt idx="138">
                  <c:v>1.0071785846271233</c:v>
                </c:pt>
                <c:pt idx="139">
                  <c:v>1.0078899598589106</c:v>
                </c:pt>
                <c:pt idx="140">
                  <c:v>1.0086001717619175</c:v>
                </c:pt>
                <c:pt idx="141">
                  <c:v>1.0093092241347714</c:v>
                </c:pt>
                <c:pt idx="142">
                  <c:v>1.0100171207575239</c:v>
                </c:pt>
                <c:pt idx="143">
                  <c:v>1.0107238653917732</c:v>
                </c:pt>
                <c:pt idx="144">
                  <c:v>1.011429461780782</c:v>
                </c:pt>
                <c:pt idx="145">
                  <c:v>1.0121339136495981</c:v>
                </c:pt>
                <c:pt idx="146">
                  <c:v>1.0128372247051722</c:v>
                </c:pt>
                <c:pt idx="147">
                  <c:v>1.0135393986364742</c:v>
                </c:pt>
                <c:pt idx="148">
                  <c:v>1.0142404391146103</c:v>
                </c:pt>
                <c:pt idx="149">
                  <c:v>1.0149403497929366</c:v>
                </c:pt>
                <c:pt idx="150">
                  <c:v>1.0156391343071751</c:v>
                </c:pt>
                <c:pt idx="151">
                  <c:v>1.0163367962755259</c:v>
                </c:pt>
                <c:pt idx="152">
                  <c:v>1.0170333392987803</c:v>
                </c:pt>
                <c:pt idx="153">
                  <c:v>1.0177287669604316</c:v>
                </c:pt>
                <c:pt idx="154">
                  <c:v>1.018423082826786</c:v>
                </c:pt>
                <c:pt idx="155">
                  <c:v>1.0191162904470727</c:v>
                </c:pt>
                <c:pt idx="156">
                  <c:v>1.0198083933535524</c:v>
                </c:pt>
                <c:pt idx="157">
                  <c:v>1.0204993950616252</c:v>
                </c:pt>
                <c:pt idx="158">
                  <c:v>1.0211892990699381</c:v>
                </c:pt>
                <c:pt idx="159">
                  <c:v>1.0218781088604907</c:v>
                </c:pt>
                <c:pt idx="160">
                  <c:v>1.0225658278987413</c:v>
                </c:pt>
                <c:pt idx="161">
                  <c:v>1.0232524596337116</c:v>
                </c:pt>
                <c:pt idx="162">
                  <c:v>1.0239380074980891</c:v>
                </c:pt>
                <c:pt idx="163">
                  <c:v>1.0246224749083321</c:v>
                </c:pt>
                <c:pt idx="164">
                  <c:v>1.0253058652647702</c:v>
                </c:pt>
                <c:pt idx="165">
                  <c:v>1.0259881819517067</c:v>
                </c:pt>
                <c:pt idx="166">
                  <c:v>1.0266694283375186</c:v>
                </c:pt>
                <c:pt idx="167">
                  <c:v>1.0273496077747566</c:v>
                </c:pt>
                <c:pt idx="168">
                  <c:v>1.0280287236002434</c:v>
                </c:pt>
                <c:pt idx="169">
                  <c:v>1.0287067791351738</c:v>
                </c:pt>
                <c:pt idx="170">
                  <c:v>1.0293837776852097</c:v>
                </c:pt>
                <c:pt idx="171">
                  <c:v>1.0300597225405785</c:v>
                </c:pt>
                <c:pt idx="172">
                  <c:v>1.0307346169761684</c:v>
                </c:pt>
                <c:pt idx="173">
                  <c:v>1.0314084642516241</c:v>
                </c:pt>
                <c:pt idx="174">
                  <c:v>1.0320812676114406</c:v>
                </c:pt>
                <c:pt idx="175">
                  <c:v>1.0327530302850567</c:v>
                </c:pt>
                <c:pt idx="176">
                  <c:v>1.0334237554869496</c:v>
                </c:pt>
                <c:pt idx="177">
                  <c:v>1.0340934464167255</c:v>
                </c:pt>
                <c:pt idx="178">
                  <c:v>1.0347621062592121</c:v>
                </c:pt>
                <c:pt idx="179">
                  <c:v>1.0354297381845483</c:v>
                </c:pt>
                <c:pt idx="180">
                  <c:v>1.0360963453482765</c:v>
                </c:pt>
                <c:pt idx="181">
                  <c:v>1.0367619308914302</c:v>
                </c:pt>
                <c:pt idx="182">
                  <c:v>1.0374264979406236</c:v>
                </c:pt>
                <c:pt idx="183">
                  <c:v>1.0380900496081393</c:v>
                </c:pt>
                <c:pt idx="184">
                  <c:v>1.0387525889920166</c:v>
                </c:pt>
                <c:pt idx="185">
                  <c:v>1.039414119176137</c:v>
                </c:pt>
                <c:pt idx="186">
                  <c:v>1.0400746432303118</c:v>
                </c:pt>
                <c:pt idx="187">
                  <c:v>1.0407341642103662</c:v>
                </c:pt>
                <c:pt idx="188">
                  <c:v>1.0413926851582251</c:v>
                </c:pt>
                <c:pt idx="189">
                  <c:v>1.0420502091019965</c:v>
                </c:pt>
                <c:pt idx="190">
                  <c:v>1.0427067390560563</c:v>
                </c:pt>
                <c:pt idx="191">
                  <c:v>1.0433622780211296</c:v>
                </c:pt>
                <c:pt idx="192">
                  <c:v>1.0440168289843739</c:v>
                </c:pt>
                <c:pt idx="193">
                  <c:v>1.0446703949194609</c:v>
                </c:pt>
                <c:pt idx="194">
                  <c:v>1.0453229787866574</c:v>
                </c:pt>
                <c:pt idx="195">
                  <c:v>1.0459745835329053</c:v>
                </c:pt>
                <c:pt idx="196">
                  <c:v>1.046625212091902</c:v>
                </c:pt>
                <c:pt idx="197">
                  <c:v>1.0472748673841794</c:v>
                </c:pt>
                <c:pt idx="198">
                  <c:v>1.0479235523171828</c:v>
                </c:pt>
                <c:pt idx="199">
                  <c:v>1.0485712697853484</c:v>
                </c:pt>
                <c:pt idx="200">
                  <c:v>1.0492180226701815</c:v>
                </c:pt>
                <c:pt idx="201">
                  <c:v>1.0498638138403331</c:v>
                </c:pt>
                <c:pt idx="202">
                  <c:v>1.0505086461516762</c:v>
                </c:pt>
                <c:pt idx="203">
                  <c:v>1.0511525224473812</c:v>
                </c:pt>
                <c:pt idx="204">
                  <c:v>1.0517954455579923</c:v>
                </c:pt>
                <c:pt idx="205">
                  <c:v>1.0524374183015006</c:v>
                </c:pt>
                <c:pt idx="206">
                  <c:v>1.0530784434834197</c:v>
                </c:pt>
                <c:pt idx="207">
                  <c:v>1.0537185238968581</c:v>
                </c:pt>
                <c:pt idx="208">
                  <c:v>1.0543576623225928</c:v>
                </c:pt>
                <c:pt idx="209">
                  <c:v>1.0549958615291415</c:v>
                </c:pt>
                <c:pt idx="210">
                  <c:v>1.0556331242728354</c:v>
                </c:pt>
                <c:pt idx="211">
                  <c:v>1.0562694532978889</c:v>
                </c:pt>
                <c:pt idx="212">
                  <c:v>1.0569048513364727</c:v>
                </c:pt>
                <c:pt idx="213">
                  <c:v>1.057539321108782</c:v>
                </c:pt>
                <c:pt idx="214">
                  <c:v>1.0581728653231082</c:v>
                </c:pt>
                <c:pt idx="215">
                  <c:v>1.0588054866759067</c:v>
                </c:pt>
                <c:pt idx="216">
                  <c:v>1.0594371878518676</c:v>
                </c:pt>
                <c:pt idx="217">
                  <c:v>1.0600679715239822</c:v>
                </c:pt>
                <c:pt idx="218">
                  <c:v>1.0606978403536116</c:v>
                </c:pt>
                <c:pt idx="219">
                  <c:v>1.0613267969905549</c:v>
                </c:pt>
                <c:pt idx="220">
                  <c:v>1.0619548440731141</c:v>
                </c:pt>
                <c:pt idx="221">
                  <c:v>1.0625819842281632</c:v>
                </c:pt>
                <c:pt idx="222">
                  <c:v>1.0632082200712112</c:v>
                </c:pt>
                <c:pt idx="223">
                  <c:v>1.0638335542064703</c:v>
                </c:pt>
                <c:pt idx="224">
                  <c:v>1.0644579892269184</c:v>
                </c:pt>
                <c:pt idx="225">
                  <c:v>1.0650815277143657</c:v>
                </c:pt>
                <c:pt idx="226">
                  <c:v>1.0657041722395175</c:v>
                </c:pt>
                <c:pt idx="227">
                  <c:v>1.0663259253620379</c:v>
                </c:pt>
                <c:pt idx="228">
                  <c:v>1.0669467896306131</c:v>
                </c:pt>
                <c:pt idx="229">
                  <c:v>1.0675667675830149</c:v>
                </c:pt>
                <c:pt idx="230">
                  <c:v>1.0681858617461617</c:v>
                </c:pt>
                <c:pt idx="231">
                  <c:v>1.0688040746361804</c:v>
                </c:pt>
                <c:pt idx="232">
                  <c:v>1.0694214087584686</c:v>
                </c:pt>
                <c:pt idx="233">
                  <c:v>1.070037866607755</c:v>
                </c:pt>
                <c:pt idx="234">
                  <c:v>1.0706534506681602</c:v>
                </c:pt>
                <c:pt idx="235">
                  <c:v>1.0712681634132557</c:v>
                </c:pt>
                <c:pt idx="236">
                  <c:v>1.0718820073061255</c:v>
                </c:pt>
                <c:pt idx="237">
                  <c:v>1.072494984799423</c:v>
                </c:pt>
                <c:pt idx="238">
                  <c:v>1.0731070983354316</c:v>
                </c:pt>
                <c:pt idx="239">
                  <c:v>1.0737183503461227</c:v>
                </c:pt>
                <c:pt idx="240">
                  <c:v>1.0743287432532127</c:v>
                </c:pt>
                <c:pt idx="241">
                  <c:v>1.0749382794682218</c:v>
                </c:pt>
                <c:pt idx="242">
                  <c:v>1.0755469613925308</c:v>
                </c:pt>
                <c:pt idx="243">
                  <c:v>1.076154791417437</c:v>
                </c:pt>
                <c:pt idx="244">
                  <c:v>1.076761771924212</c:v>
                </c:pt>
                <c:pt idx="245">
                  <c:v>1.0773679052841565</c:v>
                </c:pt>
                <c:pt idx="246">
                  <c:v>1.0779731938586568</c:v>
                </c:pt>
                <c:pt idx="247">
                  <c:v>1.0785776399992388</c:v>
                </c:pt>
                <c:pt idx="248">
                  <c:v>1.0791812460476249</c:v>
                </c:pt>
                <c:pt idx="249">
                  <c:v>1.0797840143357855</c:v>
                </c:pt>
                <c:pt idx="250">
                  <c:v>1.0803859471859956</c:v>
                </c:pt>
                <c:pt idx="251">
                  <c:v>1.0809870469108873</c:v>
                </c:pt>
                <c:pt idx="252">
                  <c:v>1.0815873158135032</c:v>
                </c:pt>
                <c:pt idx="253">
                  <c:v>1.0821867561873502</c:v>
                </c:pt>
                <c:pt idx="254">
                  <c:v>1.0827853703164501</c:v>
                </c:pt>
                <c:pt idx="255">
                  <c:v>1.0833831604753943</c:v>
                </c:pt>
                <c:pt idx="256">
                  <c:v>1.0839801289293935</c:v>
                </c:pt>
                <c:pt idx="257">
                  <c:v>1.0845762779343311</c:v>
                </c:pt>
                <c:pt idx="258">
                  <c:v>1.0851716097368123</c:v>
                </c:pt>
                <c:pt idx="259">
                  <c:v>1.0857661265742169</c:v>
                </c:pt>
                <c:pt idx="260">
                  <c:v>1.0863598306747482</c:v>
                </c:pt>
                <c:pt idx="261">
                  <c:v>1.0869527242574843</c:v>
                </c:pt>
                <c:pt idx="262">
                  <c:v>1.0875448095324269</c:v>
                </c:pt>
                <c:pt idx="263">
                  <c:v>1.0881360887005513</c:v>
                </c:pt>
                <c:pt idx="264">
                  <c:v>1.0887265639538553</c:v>
                </c:pt>
                <c:pt idx="265">
                  <c:v>1.0893162374754077</c:v>
                </c:pt>
                <c:pt idx="266">
                  <c:v>1.0899051114393981</c:v>
                </c:pt>
                <c:pt idx="267">
                  <c:v>1.0904931880111821</c:v>
                </c:pt>
                <c:pt idx="268">
                  <c:v>1.0910804693473326</c:v>
                </c:pt>
                <c:pt idx="269">
                  <c:v>1.0916669575956846</c:v>
                </c:pt>
                <c:pt idx="270">
                  <c:v>1.0922526548953835</c:v>
                </c:pt>
                <c:pt idx="271">
                  <c:v>1.0928375633769316</c:v>
                </c:pt>
                <c:pt idx="272">
                  <c:v>1.0934216851622351</c:v>
                </c:pt>
                <c:pt idx="273">
                  <c:v>1.0940050223646491</c:v>
                </c:pt>
                <c:pt idx="274">
                  <c:v>1.0945875770890252</c:v>
                </c:pt>
                <c:pt idx="275">
                  <c:v>1.0951693514317551</c:v>
                </c:pt>
                <c:pt idx="276">
                  <c:v>1.0957503474808177</c:v>
                </c:pt>
                <c:pt idx="277">
                  <c:v>1.0963305673158228</c:v>
                </c:pt>
                <c:pt idx="278">
                  <c:v>1.0969100130080565</c:v>
                </c:pt>
                <c:pt idx="279">
                  <c:v>1.0974886866205247</c:v>
                </c:pt>
                <c:pt idx="280">
                  <c:v>1.0980665902079987</c:v>
                </c:pt>
                <c:pt idx="281">
                  <c:v>1.0986437258170569</c:v>
                </c:pt>
                <c:pt idx="282">
                  <c:v>1.0992200954861304</c:v>
                </c:pt>
                <c:pt idx="283">
                  <c:v>1.0997957012455446</c:v>
                </c:pt>
                <c:pt idx="284">
                  <c:v>1.1003705451175629</c:v>
                </c:pt>
                <c:pt idx="285">
                  <c:v>1.1009446291164291</c:v>
                </c:pt>
                <c:pt idx="286">
                  <c:v>1.1015179552484098</c:v>
                </c:pt>
                <c:pt idx="287">
                  <c:v>1.1020905255118367</c:v>
                </c:pt>
                <c:pt idx="288">
                  <c:v>1.1026623418971477</c:v>
                </c:pt>
                <c:pt idx="289">
                  <c:v>1.1032334063869291</c:v>
                </c:pt>
                <c:pt idx="290">
                  <c:v>1.1038037209559568</c:v>
                </c:pt>
                <c:pt idx="291">
                  <c:v>1.1043732875712369</c:v>
                </c:pt>
                <c:pt idx="292">
                  <c:v>1.1049421081920463</c:v>
                </c:pt>
                <c:pt idx="293">
                  <c:v>1.105510184769974</c:v>
                </c:pt>
                <c:pt idx="294">
                  <c:v>1.1060775192489603</c:v>
                </c:pt>
                <c:pt idx="295">
                  <c:v>1.1066441135653373</c:v>
                </c:pt>
                <c:pt idx="296">
                  <c:v>1.1072099696478683</c:v>
                </c:pt>
                <c:pt idx="297">
                  <c:v>1.1077750894177874</c:v>
                </c:pt>
                <c:pt idx="298">
                  <c:v>1.1083394747888382</c:v>
                </c:pt>
                <c:pt idx="299">
                  <c:v>1.1089031276673134</c:v>
                </c:pt>
                <c:pt idx="300">
                  <c:v>1.1094660499520925</c:v>
                </c:pt>
                <c:pt idx="301">
                  <c:v>1.1100282435346813</c:v>
                </c:pt>
                <c:pt idx="302">
                  <c:v>1.110589710299249</c:v>
                </c:pt>
                <c:pt idx="303">
                  <c:v>1.1111504521226667</c:v>
                </c:pt>
                <c:pt idx="304">
                  <c:v>1.1117104708745449</c:v>
                </c:pt>
                <c:pt idx="305">
                  <c:v>1.1122697684172707</c:v>
                </c:pt>
                <c:pt idx="306">
                  <c:v>1.1128283466060453</c:v>
                </c:pt>
                <c:pt idx="307">
                  <c:v>1.1133862072889209</c:v>
                </c:pt>
                <c:pt idx="308">
                  <c:v>1.1139433523068367</c:v>
                </c:pt>
                <c:pt idx="309">
                  <c:v>1.1144997834936567</c:v>
                </c:pt>
                <c:pt idx="310">
                  <c:v>1.1150555026762043</c:v>
                </c:pt>
                <c:pt idx="311">
                  <c:v>1.1156105116742998</c:v>
                </c:pt>
                <c:pt idx="312">
                  <c:v>1.1161648123007948</c:v>
                </c:pt>
                <c:pt idx="313">
                  <c:v>1.1167184063616089</c:v>
                </c:pt>
                <c:pt idx="314">
                  <c:v>1.1172712956557642</c:v>
                </c:pt>
                <c:pt idx="315">
                  <c:v>1.1178234819754209</c:v>
                </c:pt>
                <c:pt idx="316">
                  <c:v>1.1183749671059118</c:v>
                </c:pt>
                <c:pt idx="317">
                  <c:v>1.1189257528257768</c:v>
                </c:pt>
                <c:pt idx="318">
                  <c:v>1.1194758409067977</c:v>
                </c:pt>
                <c:pt idx="319">
                  <c:v>1.120025233114033</c:v>
                </c:pt>
                <c:pt idx="320">
                  <c:v>1.1205739312058498</c:v>
                </c:pt>
                <c:pt idx="321">
                  <c:v>1.1211219369339602</c:v>
                </c:pt>
                <c:pt idx="322">
                  <c:v>1.1216692520434526</c:v>
                </c:pt>
                <c:pt idx="323">
                  <c:v>1.1222158782728267</c:v>
                </c:pt>
                <c:pt idx="324">
                  <c:v>1.1227618173540255</c:v>
                </c:pt>
                <c:pt idx="325">
                  <c:v>1.1233070710124686</c:v>
                </c:pt>
                <c:pt idx="326">
                  <c:v>1.1238516409670858</c:v>
                </c:pt>
                <c:pt idx="327">
                  <c:v>1.1243955289303478</c:v>
                </c:pt>
                <c:pt idx="328">
                  <c:v>1.1249387366082999</c:v>
                </c:pt>
                <c:pt idx="329">
                  <c:v>1.1254812657005939</c:v>
                </c:pt>
                <c:pt idx="330">
                  <c:v>1.1260231179005198</c:v>
                </c:pt>
                <c:pt idx="331">
                  <c:v>1.1265642948950374</c:v>
                </c:pt>
                <c:pt idx="332">
                  <c:v>1.1271047983648077</c:v>
                </c:pt>
                <c:pt idx="333">
                  <c:v>1.1276446299842249</c:v>
                </c:pt>
                <c:pt idx="334">
                  <c:v>1.128183791421447</c:v>
                </c:pt>
                <c:pt idx="335">
                  <c:v>1.1287222843384268</c:v>
                </c:pt>
                <c:pt idx="336">
                  <c:v>1.1292601103909425</c:v>
                </c:pt>
                <c:pt idx="337">
                  <c:v>1.1297972712286286</c:v>
                </c:pt>
                <c:pt idx="338">
                  <c:v>1.1303337684950061</c:v>
                </c:pt>
                <c:pt idx="339">
                  <c:v>1.1308696038275123</c:v>
                </c:pt>
                <c:pt idx="340">
                  <c:v>1.1314047788575317</c:v>
                </c:pt>
                <c:pt idx="341">
                  <c:v>1.1319392952104246</c:v>
                </c:pt>
                <c:pt idx="342">
                  <c:v>1.1324731545055575</c:v>
                </c:pt>
                <c:pt idx="343">
                  <c:v>1.133006358356333</c:v>
                </c:pt>
                <c:pt idx="344">
                  <c:v>1.1335389083702174</c:v>
                </c:pt>
                <c:pt idx="345">
                  <c:v>1.1340708061487719</c:v>
                </c:pt>
                <c:pt idx="346">
                  <c:v>1.1346020532876793</c:v>
                </c:pt>
                <c:pt idx="347">
                  <c:v>1.1351326513767748</c:v>
                </c:pt>
                <c:pt idx="348">
                  <c:v>1.1356626020000731</c:v>
                </c:pt>
                <c:pt idx="349">
                  <c:v>1.1361919067357971</c:v>
                </c:pt>
                <c:pt idx="350">
                  <c:v>1.1367205671564067</c:v>
                </c:pt>
                <c:pt idx="351">
                  <c:v>1.1372485848286262</c:v>
                </c:pt>
                <c:pt idx="352">
                  <c:v>1.1377759613134721</c:v>
                </c:pt>
                <c:pt idx="353">
                  <c:v>1.1383026981662814</c:v>
                </c:pt>
                <c:pt idx="354">
                  <c:v>1.1388287969367386</c:v>
                </c:pt>
                <c:pt idx="355">
                  <c:v>1.139354259168903</c:v>
                </c:pt>
                <c:pt idx="356">
                  <c:v>1.1398790864012365</c:v>
                </c:pt>
                <c:pt idx="357">
                  <c:v>1.14040328016663</c:v>
                </c:pt>
                <c:pt idx="358">
                  <c:v>1.1409268419924303</c:v>
                </c:pt>
                <c:pt idx="359">
                  <c:v>1.1414497734004674</c:v>
                </c:pt>
                <c:pt idx="360">
                  <c:v>1.1419720759070804</c:v>
                </c:pt>
                <c:pt idx="361">
                  <c:v>1.1424937510231439</c:v>
                </c:pt>
                <c:pt idx="362">
                  <c:v>1.1430148002540952</c:v>
                </c:pt>
                <c:pt idx="363">
                  <c:v>1.1435352250999584</c:v>
                </c:pt>
                <c:pt idx="364">
                  <c:v>1.1440550270553729</c:v>
                </c:pt>
                <c:pt idx="365">
                  <c:v>1.1445742076096164</c:v>
                </c:pt>
                <c:pt idx="366">
                  <c:v>1.145092768246633</c:v>
                </c:pt>
                <c:pt idx="367">
                  <c:v>1.1456107104450566</c:v>
                </c:pt>
                <c:pt idx="368">
                  <c:v>1.146128035678238</c:v>
                </c:pt>
                <c:pt idx="369">
                  <c:v>1.1466447454142685</c:v>
                </c:pt>
                <c:pt idx="370">
                  <c:v>1.1471608411160059</c:v>
                </c:pt>
                <c:pt idx="371">
                  <c:v>1.1476763242410988</c:v>
                </c:pt>
                <c:pt idx="372">
                  <c:v>1.1481911962420115</c:v>
                </c:pt>
                <c:pt idx="373">
                  <c:v>1.1487054585660488</c:v>
                </c:pt>
                <c:pt idx="374">
                  <c:v>1.1492191126553799</c:v>
                </c:pt>
                <c:pt idx="375">
                  <c:v>1.1497321599470633</c:v>
                </c:pt>
                <c:pt idx="376">
                  <c:v>1.1502446018730701</c:v>
                </c:pt>
                <c:pt idx="377">
                  <c:v>1.150756439860309</c:v>
                </c:pt>
                <c:pt idx="378">
                  <c:v>1.151267675330649</c:v>
                </c:pt>
                <c:pt idx="379">
                  <c:v>1.1517783097009442</c:v>
                </c:pt>
                <c:pt idx="380">
                  <c:v>1.1522883443830565</c:v>
                </c:pt>
                <c:pt idx="381">
                  <c:v>1.1527977807838794</c:v>
                </c:pt>
                <c:pt idx="382">
                  <c:v>1.1533066203053615</c:v>
                </c:pt>
                <c:pt idx="383">
                  <c:v>1.153814864344529</c:v>
                </c:pt>
                <c:pt idx="384">
                  <c:v>1.1543225142935096</c:v>
                </c:pt>
                <c:pt idx="385">
                  <c:v>1.1548295715395545</c:v>
                </c:pt>
                <c:pt idx="386">
                  <c:v>1.1553360374650619</c:v>
                </c:pt>
                <c:pt idx="387">
                  <c:v>1.1558419134475986</c:v>
                </c:pt>
                <c:pt idx="388">
                  <c:v>1.156347200859924</c:v>
                </c:pt>
                <c:pt idx="389">
                  <c:v>1.1568519010700111</c:v>
                </c:pt>
                <c:pt idx="390">
                  <c:v>1.1573560154410691</c:v>
                </c:pt>
                <c:pt idx="391">
                  <c:v>1.1578595453315659</c:v>
                </c:pt>
                <c:pt idx="392">
                  <c:v>1.1583624920952498</c:v>
                </c:pt>
                <c:pt idx="393">
                  <c:v>1.1588648570811706</c:v>
                </c:pt>
                <c:pt idx="394">
                  <c:v>1.159366641633703</c:v>
                </c:pt>
                <c:pt idx="395">
                  <c:v>1.1598678470925667</c:v>
                </c:pt>
                <c:pt idx="396">
                  <c:v>1.1603684747928482</c:v>
                </c:pt>
                <c:pt idx="397">
                  <c:v>1.1608685260650229</c:v>
                </c:pt>
                <c:pt idx="398">
                  <c:v>1.1613680022349748</c:v>
                </c:pt>
                <c:pt idx="399">
                  <c:v>1.1618669046240195</c:v>
                </c:pt>
                <c:pt idx="400">
                  <c:v>1.1623652345489235</c:v>
                </c:pt>
                <c:pt idx="401">
                  <c:v>1.1628629933219261</c:v>
                </c:pt>
                <c:pt idx="402">
                  <c:v>1.1633601822507593</c:v>
                </c:pt>
                <c:pt idx="403">
                  <c:v>1.1638568026386695</c:v>
                </c:pt>
                <c:pt idx="404">
                  <c:v>1.1643528557844371</c:v>
                </c:pt>
                <c:pt idx="405">
                  <c:v>1.1648483429823968</c:v>
                </c:pt>
                <c:pt idx="406">
                  <c:v>1.1653432655224589</c:v>
                </c:pt>
                <c:pt idx="407">
                  <c:v>1.1658376246901283</c:v>
                </c:pt>
                <c:pt idx="408">
                  <c:v>1.166331421766525</c:v>
                </c:pt>
                <c:pt idx="409">
                  <c:v>1.1668246580284043</c:v>
                </c:pt>
                <c:pt idx="410">
                  <c:v>1.167317334748176</c:v>
                </c:pt>
                <c:pt idx="411">
                  <c:v>1.1678094531939249</c:v>
                </c:pt>
                <c:pt idx="412">
                  <c:v>1.1683010146294295</c:v>
                </c:pt>
                <c:pt idx="413">
                  <c:v>1.1687920203141817</c:v>
                </c:pt>
                <c:pt idx="414">
                  <c:v>1.1692824715034071</c:v>
                </c:pt>
                <c:pt idx="415">
                  <c:v>1.1697723694480828</c:v>
                </c:pt>
                <c:pt idx="416">
                  <c:v>1.1702617153949575</c:v>
                </c:pt>
                <c:pt idx="417">
                  <c:v>1.1707505105865701</c:v>
                </c:pt>
                <c:pt idx="418">
                  <c:v>1.1712387562612692</c:v>
                </c:pt>
                <c:pt idx="419">
                  <c:v>1.1717264536532312</c:v>
                </c:pt>
                <c:pt idx="420">
                  <c:v>1.1722136039924795</c:v>
                </c:pt>
                <c:pt idx="421">
                  <c:v>1.1727002085049028</c:v>
                </c:pt>
                <c:pt idx="422">
                  <c:v>1.173186268412274</c:v>
                </c:pt>
                <c:pt idx="423">
                  <c:v>1.1736717849322684</c:v>
                </c:pt>
                <c:pt idx="424">
                  <c:v>1.1741567592784816</c:v>
                </c:pt>
                <c:pt idx="425">
                  <c:v>1.1746411926604485</c:v>
                </c:pt>
                <c:pt idx="426">
                  <c:v>1.1751250862836606</c:v>
                </c:pt>
                <c:pt idx="427">
                  <c:v>1.1756084413495851</c:v>
                </c:pt>
                <c:pt idx="428">
                  <c:v>1.1760912590556813</c:v>
                </c:pt>
                <c:pt idx="429">
                  <c:v>1.1765735405954194</c:v>
                </c:pt>
                <c:pt idx="430">
                  <c:v>1.177055287158298</c:v>
                </c:pt>
                <c:pt idx="431">
                  <c:v>1.1775364999298621</c:v>
                </c:pt>
                <c:pt idx="432">
                  <c:v>1.1780171800917196</c:v>
                </c:pt>
                <c:pt idx="433">
                  <c:v>1.1784973288215597</c:v>
                </c:pt>
                <c:pt idx="434">
                  <c:v>1.1789769472931695</c:v>
                </c:pt>
                <c:pt idx="435">
                  <c:v>1.1794560366764517</c:v>
                </c:pt>
                <c:pt idx="436">
                  <c:v>1.1799345981374414</c:v>
                </c:pt>
                <c:pt idx="437">
                  <c:v>1.1804126328383238</c:v>
                </c:pt>
                <c:pt idx="438">
                  <c:v>1.18089014193745</c:v>
                </c:pt>
                <c:pt idx="439">
                  <c:v>1.1813671265893546</c:v>
                </c:pt>
                <c:pt idx="440">
                  <c:v>1.1818435879447726</c:v>
                </c:pt>
                <c:pt idx="441">
                  <c:v>1.1823195271506552</c:v>
                </c:pt>
                <c:pt idx="442">
                  <c:v>1.1827949453501878</c:v>
                </c:pt>
                <c:pt idx="443">
                  <c:v>1.1832698436828046</c:v>
                </c:pt>
                <c:pt idx="444">
                  <c:v>1.1837442232842068</c:v>
                </c:pt>
                <c:pt idx="445">
                  <c:v>1.1842180852863775</c:v>
                </c:pt>
                <c:pt idx="446">
                  <c:v>1.1846914308175989</c:v>
                </c:pt>
                <c:pt idx="447">
                  <c:v>1.1851642610024675</c:v>
                </c:pt>
                <c:pt idx="448">
                  <c:v>1.1856365769619117</c:v>
                </c:pt>
                <c:pt idx="449">
                  <c:v>1.1861083798132053</c:v>
                </c:pt>
                <c:pt idx="450">
                  <c:v>1.1865796706699858</c:v>
                </c:pt>
                <c:pt idx="451">
                  <c:v>1.1870504506422683</c:v>
                </c:pt>
                <c:pt idx="452">
                  <c:v>1.1875207208364631</c:v>
                </c:pt>
                <c:pt idx="453">
                  <c:v>1.1879904823553891</c:v>
                </c:pt>
                <c:pt idx="454">
                  <c:v>1.1884597362982907</c:v>
                </c:pt>
                <c:pt idx="455">
                  <c:v>1.1889284837608534</c:v>
                </c:pt>
                <c:pt idx="456">
                  <c:v>1.1893967258352185</c:v>
                </c:pt>
                <c:pt idx="457">
                  <c:v>1.1898644636099982</c:v>
                </c:pt>
                <c:pt idx="458">
                  <c:v>1.1903316981702914</c:v>
                </c:pt>
                <c:pt idx="459">
                  <c:v>1.1907984305976991</c:v>
                </c:pt>
                <c:pt idx="460">
                  <c:v>1.1912646619703378</c:v>
                </c:pt>
                <c:pt idx="461">
                  <c:v>1.1917303933628562</c:v>
                </c:pt>
                <c:pt idx="462">
                  <c:v>1.1921956258464497</c:v>
                </c:pt>
                <c:pt idx="463">
                  <c:v>1.1926603604888741</c:v>
                </c:pt>
                <c:pt idx="464">
                  <c:v>1.1931245983544616</c:v>
                </c:pt>
                <c:pt idx="465">
                  <c:v>1.1935883405041345</c:v>
                </c:pt>
                <c:pt idx="466">
                  <c:v>1.1940515879954208</c:v>
                </c:pt>
                <c:pt idx="467">
                  <c:v>1.1945143418824673</c:v>
                </c:pt>
                <c:pt idx="468">
                  <c:v>1.1949766032160549</c:v>
                </c:pt>
                <c:pt idx="469">
                  <c:v>1.1954383730436133</c:v>
                </c:pt>
                <c:pt idx="470">
                  <c:v>1.1958996524092338</c:v>
                </c:pt>
                <c:pt idx="471">
                  <c:v>1.1963604423536847</c:v>
                </c:pt>
                <c:pt idx="472">
                  <c:v>1.1968207439144254</c:v>
                </c:pt>
                <c:pt idx="473">
                  <c:v>1.1972805581256194</c:v>
                </c:pt>
                <c:pt idx="474">
                  <c:v>1.1977398860181492</c:v>
                </c:pt>
                <c:pt idx="475">
                  <c:v>1.1981987286196298</c:v>
                </c:pt>
                <c:pt idx="476">
                  <c:v>1.1986570869544226</c:v>
                </c:pt>
                <c:pt idx="477">
                  <c:v>1.199114962043649</c:v>
                </c:pt>
                <c:pt idx="478">
                  <c:v>1.1995723549052042</c:v>
                </c:pt>
                <c:pt idx="479">
                  <c:v>1.2000292665537702</c:v>
                </c:pt>
                <c:pt idx="480">
                  <c:v>1.2004856980008307</c:v>
                </c:pt>
                <c:pt idx="481">
                  <c:v>1.2009416502546828</c:v>
                </c:pt>
                <c:pt idx="482">
                  <c:v>1.2013971243204515</c:v>
                </c:pt>
                <c:pt idx="483">
                  <c:v>1.2018521212001028</c:v>
                </c:pt>
                <c:pt idx="484">
                  <c:v>1.2023066418924564</c:v>
                </c:pt>
                <c:pt idx="485">
                  <c:v>1.2027606873932</c:v>
                </c:pt>
                <c:pt idx="486">
                  <c:v>1.2032142586949008</c:v>
                </c:pt>
                <c:pt idx="487">
                  <c:v>1.20366735678702</c:v>
                </c:pt>
                <c:pt idx="488">
                  <c:v>1.2041199826559248</c:v>
                </c:pt>
                <c:pt idx="489">
                  <c:v>1.2045721372849016</c:v>
                </c:pt>
                <c:pt idx="490">
                  <c:v>1.2050238216541693</c:v>
                </c:pt>
                <c:pt idx="491">
                  <c:v>1.2054750367408908</c:v>
                </c:pt>
                <c:pt idx="492">
                  <c:v>1.2059257835191872</c:v>
                </c:pt>
                <c:pt idx="493">
                  <c:v>1.206376062960149</c:v>
                </c:pt>
                <c:pt idx="494">
                  <c:v>1.2068258760318498</c:v>
                </c:pt>
                <c:pt idx="495">
                  <c:v>1.207275223699358</c:v>
                </c:pt>
                <c:pt idx="496">
                  <c:v>1.20772410692475</c:v>
                </c:pt>
                <c:pt idx="497">
                  <c:v>1.2081725266671217</c:v>
                </c:pt>
                <c:pt idx="498">
                  <c:v>1.2086204838826013</c:v>
                </c:pt>
                <c:pt idx="499">
                  <c:v>1.2090679795243613</c:v>
                </c:pt>
                <c:pt idx="500">
                  <c:v>1.209515014542631</c:v>
                </c:pt>
                <c:pt idx="501">
                  <c:v>1.2099615898847083</c:v>
                </c:pt>
                <c:pt idx="502">
                  <c:v>1.2104077064949719</c:v>
                </c:pt>
                <c:pt idx="503">
                  <c:v>1.2108533653148932</c:v>
                </c:pt>
                <c:pt idx="504">
                  <c:v>1.2112985672830481</c:v>
                </c:pt>
                <c:pt idx="505">
                  <c:v>1.2117433133351294</c:v>
                </c:pt>
                <c:pt idx="506">
                  <c:v>1.2121876044039579</c:v>
                </c:pt>
                <c:pt idx="507">
                  <c:v>1.2126314414194941</c:v>
                </c:pt>
                <c:pt idx="508">
                  <c:v>1.2130748253088512</c:v>
                </c:pt>
                <c:pt idx="509">
                  <c:v>1.2135177569963049</c:v>
                </c:pt>
                <c:pt idx="510">
                  <c:v>1.2139602374033061</c:v>
                </c:pt>
                <c:pt idx="511">
                  <c:v>1.214402267448492</c:v>
                </c:pt>
                <c:pt idx="512">
                  <c:v>1.2148438480476977</c:v>
                </c:pt>
                <c:pt idx="513">
                  <c:v>1.2152849801139682</c:v>
                </c:pt>
                <c:pt idx="514">
                  <c:v>1.2157256645575676</c:v>
                </c:pt>
                <c:pt idx="515">
                  <c:v>1.216165902285993</c:v>
                </c:pt>
                <c:pt idx="516">
                  <c:v>1.2166056942039845</c:v>
                </c:pt>
                <c:pt idx="517">
                  <c:v>1.2170450412135358</c:v>
                </c:pt>
                <c:pt idx="518">
                  <c:v>1.2174839442139063</c:v>
                </c:pt>
                <c:pt idx="519">
                  <c:v>1.2179224041016317</c:v>
                </c:pt>
                <c:pt idx="520">
                  <c:v>1.2183604217705351</c:v>
                </c:pt>
                <c:pt idx="521">
                  <c:v>1.2187979981117376</c:v>
                </c:pt>
                <c:pt idx="522">
                  <c:v>1.2192351340136696</c:v>
                </c:pt>
                <c:pt idx="523">
                  <c:v>1.2196718303620817</c:v>
                </c:pt>
                <c:pt idx="524">
                  <c:v>1.2201080880400552</c:v>
                </c:pt>
                <c:pt idx="525">
                  <c:v>1.220543907928012</c:v>
                </c:pt>
                <c:pt idx="526">
                  <c:v>1.2209792909037274</c:v>
                </c:pt>
                <c:pt idx="527">
                  <c:v>1.2214142378423387</c:v>
                </c:pt>
                <c:pt idx="528">
                  <c:v>1.2218487496163564</c:v>
                </c:pt>
                <c:pt idx="529">
                  <c:v>1.2222828270956749</c:v>
                </c:pt>
                <c:pt idx="530">
                  <c:v>1.2227164711475833</c:v>
                </c:pt>
                <c:pt idx="531">
                  <c:v>1.2231496826367745</c:v>
                </c:pt>
                <c:pt idx="532">
                  <c:v>1.2235824624253568</c:v>
                </c:pt>
                <c:pt idx="533">
                  <c:v>1.2240148113728639</c:v>
                </c:pt>
                <c:pt idx="534">
                  <c:v>1.2244467303362649</c:v>
                </c:pt>
                <c:pt idx="535">
                  <c:v>1.2248782201699744</c:v>
                </c:pt>
                <c:pt idx="536">
                  <c:v>1.2253092817258628</c:v>
                </c:pt>
                <c:pt idx="537">
                  <c:v>1.2257399158532669</c:v>
                </c:pt>
                <c:pt idx="538">
                  <c:v>1.226170123398999</c:v>
                </c:pt>
                <c:pt idx="539">
                  <c:v>1.2265999052073575</c:v>
                </c:pt>
                <c:pt idx="540">
                  <c:v>1.2270292621201366</c:v>
                </c:pt>
                <c:pt idx="541">
                  <c:v>1.2274581949766368</c:v>
                </c:pt>
                <c:pt idx="542">
                  <c:v>1.2278867046136734</c:v>
                </c:pt>
                <c:pt idx="543">
                  <c:v>1.2283147918655881</c:v>
                </c:pt>
                <c:pt idx="544">
                  <c:v>1.2287424575642569</c:v>
                </c:pt>
                <c:pt idx="545">
                  <c:v>1.2291697025391009</c:v>
                </c:pt>
                <c:pt idx="546">
                  <c:v>1.2295965276170964</c:v>
                </c:pt>
                <c:pt idx="547">
                  <c:v>1.2300229336227828</c:v>
                </c:pt>
                <c:pt idx="548">
                  <c:v>1.2304489213782739</c:v>
                </c:pt>
                <c:pt idx="549">
                  <c:v>1.2308744917032666</c:v>
                </c:pt>
                <c:pt idx="550">
                  <c:v>1.2312996454150504</c:v>
                </c:pt>
                <c:pt idx="551">
                  <c:v>1.2317243833285165</c:v>
                </c:pt>
                <c:pt idx="552">
                  <c:v>1.2321487062561682</c:v>
                </c:pt>
                <c:pt idx="553">
                  <c:v>1.2325726150081295</c:v>
                </c:pt>
                <c:pt idx="554">
                  <c:v>1.2329961103921538</c:v>
                </c:pt>
                <c:pt idx="555">
                  <c:v>1.2334191932136345</c:v>
                </c:pt>
                <c:pt idx="556">
                  <c:v>1.2338418642756133</c:v>
                </c:pt>
                <c:pt idx="557">
                  <c:v>1.2342641243787893</c:v>
                </c:pt>
                <c:pt idx="558">
                  <c:v>1.2346859743215286</c:v>
                </c:pt>
                <c:pt idx="559">
                  <c:v>1.2351074148998729</c:v>
                </c:pt>
                <c:pt idx="560">
                  <c:v>1.2355284469075489</c:v>
                </c:pt>
                <c:pt idx="561">
                  <c:v>1.2359490711359769</c:v>
                </c:pt>
                <c:pt idx="562">
                  <c:v>1.2363692883742801</c:v>
                </c:pt>
                <c:pt idx="563">
                  <c:v>1.2367890994092929</c:v>
                </c:pt>
                <c:pt idx="564">
                  <c:v>1.2372085050255706</c:v>
                </c:pt>
                <c:pt idx="565">
                  <c:v>1.2376275060053974</c:v>
                </c:pt>
                <c:pt idx="566">
                  <c:v>1.2380461031287955</c:v>
                </c:pt>
                <c:pt idx="567">
                  <c:v>1.2384642971735338</c:v>
                </c:pt>
                <c:pt idx="568">
                  <c:v>1.2388820889151366</c:v>
                </c:pt>
                <c:pt idx="569">
                  <c:v>1.2392994791268925</c:v>
                </c:pt>
                <c:pt idx="570">
                  <c:v>1.2397164685798621</c:v>
                </c:pt>
                <c:pt idx="571">
                  <c:v>1.2401330580428873</c:v>
                </c:pt>
                <c:pt idx="572">
                  <c:v>1.2405492482825997</c:v>
                </c:pt>
                <c:pt idx="573">
                  <c:v>1.2409650400634291</c:v>
                </c:pt>
                <c:pt idx="574">
                  <c:v>1.2413804341476118</c:v>
                </c:pt>
                <c:pt idx="575">
                  <c:v>1.2417954312951986</c:v>
                </c:pt>
                <c:pt idx="576">
                  <c:v>1.2422100322640641</c:v>
                </c:pt>
                <c:pt idx="577">
                  <c:v>1.2426242378099142</c:v>
                </c:pt>
                <c:pt idx="578">
                  <c:v>1.2430380486862944</c:v>
                </c:pt>
                <c:pt idx="579">
                  <c:v>1.2434514656445985</c:v>
                </c:pt>
                <c:pt idx="580">
                  <c:v>1.2438644894340767</c:v>
                </c:pt>
                <c:pt idx="581">
                  <c:v>1.2442771208018428</c:v>
                </c:pt>
                <c:pt idx="582">
                  <c:v>1.2446893604928841</c:v>
                </c:pt>
                <c:pt idx="583">
                  <c:v>1.2451012092500677</c:v>
                </c:pt>
                <c:pt idx="584">
                  <c:v>1.2455126678141499</c:v>
                </c:pt>
                <c:pt idx="585">
                  <c:v>1.2459237369237826</c:v>
                </c:pt>
                <c:pt idx="586">
                  <c:v>1.2463344173155233</c:v>
                </c:pt>
                <c:pt idx="587">
                  <c:v>1.2467447097238413</c:v>
                </c:pt>
                <c:pt idx="588">
                  <c:v>1.2471546148811266</c:v>
                </c:pt>
                <c:pt idx="589">
                  <c:v>1.247564133517697</c:v>
                </c:pt>
                <c:pt idx="590">
                  <c:v>1.2479732663618066</c:v>
                </c:pt>
                <c:pt idx="591">
                  <c:v>1.2483820141396531</c:v>
                </c:pt>
                <c:pt idx="592">
                  <c:v>1.2487903775753857</c:v>
                </c:pt>
                <c:pt idx="593">
                  <c:v>1.249198357391113</c:v>
                </c:pt>
                <c:pt idx="594">
                  <c:v>1.2496059543069098</c:v>
                </c:pt>
                <c:pt idx="595">
                  <c:v>1.2500131690408263</c:v>
                </c:pt>
                <c:pt idx="596">
                  <c:v>1.2504200023088941</c:v>
                </c:pt>
                <c:pt idx="597">
                  <c:v>1.2508264548251344</c:v>
                </c:pt>
                <c:pt idx="598">
                  <c:v>1.2512325273015661</c:v>
                </c:pt>
                <c:pt idx="599">
                  <c:v>1.2516382204482119</c:v>
                </c:pt>
                <c:pt idx="600">
                  <c:v>1.2520435349731076</c:v>
                </c:pt>
                <c:pt idx="601">
                  <c:v>1.2524484715823074</c:v>
                </c:pt>
                <c:pt idx="602">
                  <c:v>1.2528530309798931</c:v>
                </c:pt>
                <c:pt idx="603">
                  <c:v>1.2532572138679805</c:v>
                </c:pt>
                <c:pt idx="604">
                  <c:v>1.2536610209467267</c:v>
                </c:pt>
                <c:pt idx="605">
                  <c:v>1.2540644529143379</c:v>
                </c:pt>
                <c:pt idx="606">
                  <c:v>1.2544675104670762</c:v>
                </c:pt>
                <c:pt idx="607">
                  <c:v>1.254870194299267</c:v>
                </c:pt>
                <c:pt idx="608">
                  <c:v>1.255272505103306</c:v>
                </c:pt>
                <c:pt idx="609">
                  <c:v>1.2556744435696667</c:v>
                </c:pt>
                <c:pt idx="610">
                  <c:v>1.2560760103869071</c:v>
                </c:pt>
                <c:pt idx="611">
                  <c:v>1.2564772062416767</c:v>
                </c:pt>
                <c:pt idx="612">
                  <c:v>1.2568780318187245</c:v>
                </c:pt>
                <c:pt idx="613">
                  <c:v>1.2572784878009047</c:v>
                </c:pt>
                <c:pt idx="614">
                  <c:v>1.2576785748691846</c:v>
                </c:pt>
                <c:pt idx="615">
                  <c:v>1.2580782937026509</c:v>
                </c:pt>
                <c:pt idx="616">
                  <c:v>1.2584776449785176</c:v>
                </c:pt>
                <c:pt idx="617">
                  <c:v>1.2588766293721312</c:v>
                </c:pt>
                <c:pt idx="618">
                  <c:v>1.2592752475569799</c:v>
                </c:pt>
                <c:pt idx="619">
                  <c:v>1.2596735002046981</c:v>
                </c:pt>
                <c:pt idx="620">
                  <c:v>1.2600713879850747</c:v>
                </c:pt>
                <c:pt idx="621">
                  <c:v>1.2604689115660592</c:v>
                </c:pt>
                <c:pt idx="622">
                  <c:v>1.2608660716137683</c:v>
                </c:pt>
                <c:pt idx="623">
                  <c:v>1.2612628687924936</c:v>
                </c:pt>
                <c:pt idx="624">
                  <c:v>1.2616593037647068</c:v>
                </c:pt>
                <c:pt idx="625">
                  <c:v>1.2620553771910676</c:v>
                </c:pt>
                <c:pt idx="626">
                  <c:v>1.2624510897304295</c:v>
                </c:pt>
                <c:pt idx="627">
                  <c:v>1.2628464420398469</c:v>
                </c:pt>
                <c:pt idx="628">
                  <c:v>1.2632414347745813</c:v>
                </c:pt>
                <c:pt idx="629">
                  <c:v>1.2636360685881083</c:v>
                </c:pt>
                <c:pt idx="630">
                  <c:v>1.2640303441321226</c:v>
                </c:pt>
                <c:pt idx="631">
                  <c:v>1.2644242620565469</c:v>
                </c:pt>
                <c:pt idx="632">
                  <c:v>1.2648178230095364</c:v>
                </c:pt>
                <c:pt idx="633">
                  <c:v>1.2652110276374859</c:v>
                </c:pt>
                <c:pt idx="634">
                  <c:v>1.2656038765850359</c:v>
                </c:pt>
                <c:pt idx="635">
                  <c:v>1.2659963704950792</c:v>
                </c:pt>
                <c:pt idx="636">
                  <c:v>1.2663885100087673</c:v>
                </c:pt>
                <c:pt idx="637">
                  <c:v>1.2667802957655165</c:v>
                </c:pt>
                <c:pt idx="638">
                  <c:v>1.2671717284030137</c:v>
                </c:pt>
                <c:pt idx="639">
                  <c:v>1.2675628085572239</c:v>
                </c:pt>
                <c:pt idx="640">
                  <c:v>1.2679535368623951</c:v>
                </c:pt>
                <c:pt idx="641">
                  <c:v>1.2683439139510646</c:v>
                </c:pt>
                <c:pt idx="642">
                  <c:v>1.2687339404540665</c:v>
                </c:pt>
                <c:pt idx="643">
                  <c:v>1.2691236170005358</c:v>
                </c:pt>
                <c:pt idx="644">
                  <c:v>1.2695129442179163</c:v>
                </c:pt>
                <c:pt idx="645">
                  <c:v>1.2699019227319654</c:v>
                </c:pt>
                <c:pt idx="646">
                  <c:v>1.2702905531667608</c:v>
                </c:pt>
                <c:pt idx="647">
                  <c:v>1.2706788361447063</c:v>
                </c:pt>
                <c:pt idx="648">
                  <c:v>1.2710667722865381</c:v>
                </c:pt>
                <c:pt idx="649">
                  <c:v>1.2714543622113295</c:v>
                </c:pt>
                <c:pt idx="650">
                  <c:v>1.271841606536499</c:v>
                </c:pt>
                <c:pt idx="651">
                  <c:v>1.2722285058778142</c:v>
                </c:pt>
                <c:pt idx="652">
                  <c:v>1.2726150608493987</c:v>
                </c:pt>
                <c:pt idx="653">
                  <c:v>1.2730012720637376</c:v>
                </c:pt>
                <c:pt idx="654">
                  <c:v>1.2733871401316839</c:v>
                </c:pt>
                <c:pt idx="655">
                  <c:v>1.2737726656624631</c:v>
                </c:pt>
                <c:pt idx="656">
                  <c:v>1.2741578492636798</c:v>
                </c:pt>
                <c:pt idx="657">
                  <c:v>1.2745426915413243</c:v>
                </c:pt>
                <c:pt idx="658">
                  <c:v>1.2749271930997761</c:v>
                </c:pt>
                <c:pt idx="659">
                  <c:v>1.2753113545418118</c:v>
                </c:pt>
                <c:pt idx="660">
                  <c:v>1.2756951764686091</c:v>
                </c:pt>
                <c:pt idx="661">
                  <c:v>1.2760786594797535</c:v>
                </c:pt>
                <c:pt idx="662">
                  <c:v>1.2764618041732441</c:v>
                </c:pt>
                <c:pt idx="663">
                  <c:v>1.2768446111454979</c:v>
                </c:pt>
                <c:pt idx="664">
                  <c:v>1.2772270809913564</c:v>
                </c:pt>
                <c:pt idx="665">
                  <c:v>1.2776092143040911</c:v>
                </c:pt>
                <c:pt idx="666">
                  <c:v>1.2779910116754087</c:v>
                </c:pt>
                <c:pt idx="667">
                  <c:v>1.2783724736954567</c:v>
                </c:pt>
                <c:pt idx="668">
                  <c:v>1.2787536009528289</c:v>
                </c:pt>
                <c:pt idx="669">
                  <c:v>1.279134394034571</c:v>
                </c:pt>
                <c:pt idx="670">
                  <c:v>1.2795148535261855</c:v>
                </c:pt>
                <c:pt idx="671">
                  <c:v>1.2798949800116382</c:v>
                </c:pt>
                <c:pt idx="672">
                  <c:v>1.2802747740733618</c:v>
                </c:pt>
                <c:pt idx="673">
                  <c:v>1.280654236292263</c:v>
                </c:pt>
                <c:pt idx="674">
                  <c:v>1.2810333672477277</c:v>
                </c:pt>
                <c:pt idx="675">
                  <c:v>1.281412167517624</c:v>
                </c:pt>
                <c:pt idx="676">
                  <c:v>1.281790637678311</c:v>
                </c:pt>
                <c:pt idx="677">
                  <c:v>1.2821687783046416</c:v>
                </c:pt>
                <c:pt idx="678">
                  <c:v>1.2825465899699682</c:v>
                </c:pt>
                <c:pt idx="679">
                  <c:v>1.2829240732461482</c:v>
                </c:pt>
                <c:pt idx="680">
                  <c:v>1.2833012287035497</c:v>
                </c:pt>
                <c:pt idx="681">
                  <c:v>1.2836780569110553</c:v>
                </c:pt>
                <c:pt idx="682">
                  <c:v>1.284054558436069</c:v>
                </c:pt>
                <c:pt idx="683">
                  <c:v>1.2844307338445196</c:v>
                </c:pt>
                <c:pt idx="684">
                  <c:v>1.2848065837008666</c:v>
                </c:pt>
                <c:pt idx="685">
                  <c:v>1.2851821085681059</c:v>
                </c:pt>
                <c:pt idx="686">
                  <c:v>1.2855573090077739</c:v>
                </c:pt>
                <c:pt idx="687">
                  <c:v>1.2859321855799524</c:v>
                </c:pt>
                <c:pt idx="688">
                  <c:v>1.2863067388432747</c:v>
                </c:pt>
                <c:pt idx="689">
                  <c:v>1.2866809693549301</c:v>
                </c:pt>
                <c:pt idx="690">
                  <c:v>1.2870548776706683</c:v>
                </c:pt>
                <c:pt idx="691">
                  <c:v>1.2874284643448048</c:v>
                </c:pt>
                <c:pt idx="692">
                  <c:v>1.287801729930226</c:v>
                </c:pt>
                <c:pt idx="693">
                  <c:v>1.2881746749783942</c:v>
                </c:pt>
                <c:pt idx="694">
                  <c:v>1.2885473000393517</c:v>
                </c:pt>
                <c:pt idx="695">
                  <c:v>1.2889196056617265</c:v>
                </c:pt>
                <c:pt idx="696">
                  <c:v>1.2892915923927371</c:v>
                </c:pt>
                <c:pt idx="697">
                  <c:v>1.2896632607781966</c:v>
                </c:pt>
                <c:pt idx="698">
                  <c:v>1.2900346113625181</c:v>
                </c:pt>
                <c:pt idx="699">
                  <c:v>1.2904056446887195</c:v>
                </c:pt>
                <c:pt idx="700">
                  <c:v>1.2907763612984282</c:v>
                </c:pt>
                <c:pt idx="701">
                  <c:v>1.2911467617318857</c:v>
                </c:pt>
                <c:pt idx="702">
                  <c:v>1.2915168465279521</c:v>
                </c:pt>
                <c:pt idx="703">
                  <c:v>1.2918866162241114</c:v>
                </c:pt>
                <c:pt idx="704">
                  <c:v>1.2922560713564761</c:v>
                </c:pt>
                <c:pt idx="705">
                  <c:v>1.292625212459791</c:v>
                </c:pt>
                <c:pt idx="706">
                  <c:v>1.2929940400674391</c:v>
                </c:pt>
                <c:pt idx="707">
                  <c:v>1.2933625547114456</c:v>
                </c:pt>
                <c:pt idx="708">
                  <c:v>1.2937307569224819</c:v>
                </c:pt>
                <c:pt idx="709">
                  <c:v>1.2940986472298712</c:v>
                </c:pt>
                <c:pt idx="710">
                  <c:v>1.2944662261615929</c:v>
                </c:pt>
                <c:pt idx="711">
                  <c:v>1.2948334942442867</c:v>
                </c:pt>
                <c:pt idx="712">
                  <c:v>1.2952004520032574</c:v>
                </c:pt>
                <c:pt idx="713">
                  <c:v>1.2955670999624791</c:v>
                </c:pt>
                <c:pt idx="714">
                  <c:v>1.2959334386446002</c:v>
                </c:pt>
                <c:pt idx="715">
                  <c:v>1.2962994685709477</c:v>
                </c:pt>
                <c:pt idx="716">
                  <c:v>1.2966651902615312</c:v>
                </c:pt>
                <c:pt idx="717">
                  <c:v>1.2970306042350479</c:v>
                </c:pt>
                <c:pt idx="718">
                  <c:v>1.2973957110088872</c:v>
                </c:pt>
                <c:pt idx="719">
                  <c:v>1.2977605110991339</c:v>
                </c:pt>
                <c:pt idx="720">
                  <c:v>1.2981250050205739</c:v>
                </c:pt>
                <c:pt idx="721">
                  <c:v>1.2984891932866982</c:v>
                </c:pt>
                <c:pt idx="722">
                  <c:v>1.2988530764097066</c:v>
                </c:pt>
                <c:pt idx="723">
                  <c:v>1.2992166549005129</c:v>
                </c:pt>
                <c:pt idx="724">
                  <c:v>1.2995799292687484</c:v>
                </c:pt>
                <c:pt idx="725">
                  <c:v>1.2999429000227669</c:v>
                </c:pt>
                <c:pt idx="726">
                  <c:v>1.3003055676696489</c:v>
                </c:pt>
                <c:pt idx="727">
                  <c:v>1.3006679327152051</c:v>
                </c:pt>
                <c:pt idx="728">
                  <c:v>1.3010299956639813</c:v>
                </c:pt>
                <c:pt idx="729">
                  <c:v>1.3013917570192624</c:v>
                </c:pt>
                <c:pt idx="730">
                  <c:v>1.301753217283077</c:v>
                </c:pt>
                <c:pt idx="731">
                  <c:v>1.3021143769562011</c:v>
                </c:pt>
                <c:pt idx="732">
                  <c:v>1.3024752365381622</c:v>
                </c:pt>
                <c:pt idx="733">
                  <c:v>1.3028357965272435</c:v>
                </c:pt>
                <c:pt idx="734">
                  <c:v>1.3031960574204888</c:v>
                </c:pt>
                <c:pt idx="735">
                  <c:v>1.3035560197137055</c:v>
                </c:pt>
                <c:pt idx="736">
                  <c:v>1.3039156839014694</c:v>
                </c:pt>
                <c:pt idx="737">
                  <c:v>1.3042750504771283</c:v>
                </c:pt>
                <c:pt idx="738">
                  <c:v>1.3046341199328064</c:v>
                </c:pt>
                <c:pt idx="739">
                  <c:v>1.3049928927594086</c:v>
                </c:pt>
                <c:pt idx="740">
                  <c:v>1.3053513694466237</c:v>
                </c:pt>
                <c:pt idx="741">
                  <c:v>1.3057095504829292</c:v>
                </c:pt>
                <c:pt idx="742">
                  <c:v>1.3060674363555951</c:v>
                </c:pt>
                <c:pt idx="743">
                  <c:v>1.3064250275506875</c:v>
                </c:pt>
                <c:pt idx="744">
                  <c:v>1.3067823245530725</c:v>
                </c:pt>
                <c:pt idx="745">
                  <c:v>1.3071393278464214</c:v>
                </c:pt>
                <c:pt idx="746">
                  <c:v>1.307496037913213</c:v>
                </c:pt>
                <c:pt idx="747">
                  <c:v>1.3078524552347384</c:v>
                </c:pt>
                <c:pt idx="748">
                  <c:v>1.3082085802911045</c:v>
                </c:pt>
                <c:pt idx="749">
                  <c:v>1.3085644135612389</c:v>
                </c:pt>
                <c:pt idx="750">
                  <c:v>1.3089199555228919</c:v>
                </c:pt>
                <c:pt idx="751">
                  <c:v>1.3092752066526419</c:v>
                </c:pt>
                <c:pt idx="752">
                  <c:v>1.3096301674258988</c:v>
                </c:pt>
                <c:pt idx="753">
                  <c:v>1.3099848383169077</c:v>
                </c:pt>
                <c:pt idx="754">
                  <c:v>1.3103392197987527</c:v>
                </c:pt>
                <c:pt idx="755">
                  <c:v>1.3106933123433606</c:v>
                </c:pt>
                <c:pt idx="756">
                  <c:v>1.3110471164215052</c:v>
                </c:pt>
                <c:pt idx="757">
                  <c:v>1.3114006325028105</c:v>
                </c:pt>
                <c:pt idx="758">
                  <c:v>1.3117538610557542</c:v>
                </c:pt>
                <c:pt idx="759">
                  <c:v>1.3121068025476728</c:v>
                </c:pt>
                <c:pt idx="760">
                  <c:v>1.312459457444763</c:v>
                </c:pt>
                <c:pt idx="761">
                  <c:v>1.312811826212088</c:v>
                </c:pt>
                <c:pt idx="762">
                  <c:v>1.3131639093135792</c:v>
                </c:pt>
                <c:pt idx="763">
                  <c:v>1.3135157072120409</c:v>
                </c:pt>
                <c:pt idx="764">
                  <c:v>1.3138672203691535</c:v>
                </c:pt>
                <c:pt idx="765">
                  <c:v>1.3142184492454769</c:v>
                </c:pt>
                <c:pt idx="766">
                  <c:v>1.3145693943004555</c:v>
                </c:pt>
                <c:pt idx="767">
                  <c:v>1.3149200559924199</c:v>
                </c:pt>
                <c:pt idx="768">
                  <c:v>1.3152704347785915</c:v>
                </c:pt>
                <c:pt idx="769">
                  <c:v>1.3156205311150861</c:v>
                </c:pt>
                <c:pt idx="770">
                  <c:v>1.3159703454569178</c:v>
                </c:pt>
                <c:pt idx="771">
                  <c:v>1.316319878258001</c:v>
                </c:pt>
                <c:pt idx="772">
                  <c:v>1.3166691299711564</c:v>
                </c:pt>
                <c:pt idx="773">
                  <c:v>1.3170181010481115</c:v>
                </c:pt>
                <c:pt idx="774">
                  <c:v>1.3173667919395071</c:v>
                </c:pt>
                <c:pt idx="775">
                  <c:v>1.3177152030948991</c:v>
                </c:pt>
                <c:pt idx="776">
                  <c:v>1.3180633349627615</c:v>
                </c:pt>
                <c:pt idx="777">
                  <c:v>1.3184111879904918</c:v>
                </c:pt>
                <c:pt idx="778">
                  <c:v>1.3187587626244128</c:v>
                </c:pt>
                <c:pt idx="779">
                  <c:v>1.3191060593097763</c:v>
                </c:pt>
                <c:pt idx="780">
                  <c:v>1.3194530784907672</c:v>
                </c:pt>
                <c:pt idx="781">
                  <c:v>1.3197998206105064</c:v>
                </c:pt>
                <c:pt idx="782">
                  <c:v>1.320146286111054</c:v>
                </c:pt>
                <c:pt idx="783">
                  <c:v>1.3204924754334133</c:v>
                </c:pt>
                <c:pt idx="784">
                  <c:v>1.3208383890175337</c:v>
                </c:pt>
                <c:pt idx="785">
                  <c:v>1.3211840273023141</c:v>
                </c:pt>
                <c:pt idx="786">
                  <c:v>1.3215293907256065</c:v>
                </c:pt>
                <c:pt idx="787">
                  <c:v>1.321874479724219</c:v>
                </c:pt>
                <c:pt idx="788">
                  <c:v>1.3222192947339193</c:v>
                </c:pt>
                <c:pt idx="789">
                  <c:v>1.3225638361894381</c:v>
                </c:pt>
                <c:pt idx="790">
                  <c:v>1.3229081045244719</c:v>
                </c:pt>
                <c:pt idx="791">
                  <c:v>1.323252100171687</c:v>
                </c:pt>
                <c:pt idx="792">
                  <c:v>1.3235958235627225</c:v>
                </c:pt>
                <c:pt idx="793">
                  <c:v>1.3239392751281931</c:v>
                </c:pt>
                <c:pt idx="794">
                  <c:v>1.3242824552976926</c:v>
                </c:pt>
                <c:pt idx="795">
                  <c:v>1.3246253644997976</c:v>
                </c:pt>
                <c:pt idx="796">
                  <c:v>1.3249680031620703</c:v>
                </c:pt>
                <c:pt idx="797">
                  <c:v>1.325310371711061</c:v>
                </c:pt>
                <c:pt idx="798">
                  <c:v>1.3256524705723132</c:v>
                </c:pt>
                <c:pt idx="799">
                  <c:v>1.3259943001703645</c:v>
                </c:pt>
                <c:pt idx="800">
                  <c:v>1.3263358609287514</c:v>
                </c:pt>
                <c:pt idx="801">
                  <c:v>1.3266771532700117</c:v>
                </c:pt>
                <c:pt idx="802">
                  <c:v>1.327018177615688</c:v>
                </c:pt>
                <c:pt idx="803">
                  <c:v>1.3273589343863303</c:v>
                </c:pt>
                <c:pt idx="804">
                  <c:v>1.3276994240014999</c:v>
                </c:pt>
                <c:pt idx="805">
                  <c:v>1.3280396468797717</c:v>
                </c:pt>
                <c:pt idx="806">
                  <c:v>1.3283796034387378</c:v>
                </c:pt>
                <c:pt idx="807">
                  <c:v>1.3287192940950103</c:v>
                </c:pt>
                <c:pt idx="808">
                  <c:v>1.3290587192642247</c:v>
                </c:pt>
                <c:pt idx="809">
                  <c:v>1.3293978793610426</c:v>
                </c:pt>
                <c:pt idx="810">
                  <c:v>1.3297367747991551</c:v>
                </c:pt>
                <c:pt idx="811">
                  <c:v>1.3300754059912849</c:v>
                </c:pt>
                <c:pt idx="812">
                  <c:v>1.3304137733491908</c:v>
                </c:pt>
                <c:pt idx="813">
                  <c:v>1.3307518772836697</c:v>
                </c:pt>
                <c:pt idx="814">
                  <c:v>1.3310897182045596</c:v>
                </c:pt>
                <c:pt idx="815">
                  <c:v>1.331427296520743</c:v>
                </c:pt>
                <c:pt idx="816">
                  <c:v>1.3317646126401497</c:v>
                </c:pt>
                <c:pt idx="817">
                  <c:v>1.3321016669697594</c:v>
                </c:pt>
                <c:pt idx="818">
                  <c:v>1.3324384599156054</c:v>
                </c:pt>
                <c:pt idx="819">
                  <c:v>1.3327749918827767</c:v>
                </c:pt>
                <c:pt idx="820">
                  <c:v>1.3331112632754216</c:v>
                </c:pt>
                <c:pt idx="821">
                  <c:v>1.3334472744967505</c:v>
                </c:pt>
                <c:pt idx="822">
                  <c:v>1.333783025949038</c:v>
                </c:pt>
                <c:pt idx="823">
                  <c:v>1.334118518033627</c:v>
                </c:pt>
                <c:pt idx="824">
                  <c:v>1.3344537511509309</c:v>
                </c:pt>
                <c:pt idx="825">
                  <c:v>1.3347887257004365</c:v>
                </c:pt>
                <c:pt idx="826">
                  <c:v>1.3351234420807068</c:v>
                </c:pt>
                <c:pt idx="827">
                  <c:v>1.3354579006893843</c:v>
                </c:pt>
                <c:pt idx="828">
                  <c:v>1.3357921019231931</c:v>
                </c:pt>
                <c:pt idx="829">
                  <c:v>1.3361260461779427</c:v>
                </c:pt>
                <c:pt idx="830">
                  <c:v>1.3364597338485296</c:v>
                </c:pt>
                <c:pt idx="831">
                  <c:v>1.3367931653289411</c:v>
                </c:pt>
                <c:pt idx="832">
                  <c:v>1.3371263410122578</c:v>
                </c:pt>
                <c:pt idx="833">
                  <c:v>1.3374592612906562</c:v>
                </c:pt>
                <c:pt idx="834">
                  <c:v>1.3377919265554115</c:v>
                </c:pt>
                <c:pt idx="835">
                  <c:v>1.3381243371969007</c:v>
                </c:pt>
                <c:pt idx="836">
                  <c:v>1.3384564936046048</c:v>
                </c:pt>
                <c:pt idx="837">
                  <c:v>1.3387883961671121</c:v>
                </c:pt>
                <c:pt idx="838">
                  <c:v>1.3391200452721206</c:v>
                </c:pt>
                <c:pt idx="839">
                  <c:v>1.3394514413064407</c:v>
                </c:pt>
                <c:pt idx="840">
                  <c:v>1.3397825846559979</c:v>
                </c:pt>
                <c:pt idx="841">
                  <c:v>1.3401134757058357</c:v>
                </c:pt>
                <c:pt idx="842">
                  <c:v>1.3404441148401183</c:v>
                </c:pt>
                <c:pt idx="843">
                  <c:v>1.3407745024421331</c:v>
                </c:pt>
                <c:pt idx="844">
                  <c:v>1.3411046388942931</c:v>
                </c:pt>
                <c:pt idx="845">
                  <c:v>1.3414345245781401</c:v>
                </c:pt>
                <c:pt idx="846">
                  <c:v>1.3417641598743475</c:v>
                </c:pt>
                <c:pt idx="847">
                  <c:v>1.3420935451627216</c:v>
                </c:pt>
                <c:pt idx="848">
                  <c:v>1.3424226808222062</c:v>
                </c:pt>
                <c:pt idx="849">
                  <c:v>1.3427515672308836</c:v>
                </c:pt>
                <c:pt idx="850">
                  <c:v>1.3430802047659778</c:v>
                </c:pt>
                <c:pt idx="851">
                  <c:v>1.3434085938038574</c:v>
                </c:pt>
                <c:pt idx="852">
                  <c:v>1.3437367347200375</c:v>
                </c:pt>
                <c:pt idx="853">
                  <c:v>1.344064627889183</c:v>
                </c:pt>
                <c:pt idx="854">
                  <c:v>1.3443922736851108</c:v>
                </c:pt>
                <c:pt idx="855">
                  <c:v>1.3447196724807919</c:v>
                </c:pt>
                <c:pt idx="856">
                  <c:v>1.3450468246483551</c:v>
                </c:pt>
                <c:pt idx="857">
                  <c:v>1.3453737305590883</c:v>
                </c:pt>
                <c:pt idx="858">
                  <c:v>1.3457003905834422</c:v>
                </c:pt>
                <c:pt idx="859">
                  <c:v>1.3460268050910316</c:v>
                </c:pt>
                <c:pt idx="860">
                  <c:v>1.3463529744506386</c:v>
                </c:pt>
                <c:pt idx="861">
                  <c:v>1.3466788990302156</c:v>
                </c:pt>
                <c:pt idx="862">
                  <c:v>1.3470045791968865</c:v>
                </c:pt>
                <c:pt idx="863">
                  <c:v>1.3473300153169503</c:v>
                </c:pt>
                <c:pt idx="864">
                  <c:v>1.3476552077558832</c:v>
                </c:pt>
                <c:pt idx="865">
                  <c:v>1.3479801568783407</c:v>
                </c:pt>
                <c:pt idx="866">
                  <c:v>1.3483048630481607</c:v>
                </c:pt>
                <c:pt idx="867">
                  <c:v>1.3486293266283653</c:v>
                </c:pt>
                <c:pt idx="868">
                  <c:v>1.3489535479811641</c:v>
                </c:pt>
                <c:pt idx="869">
                  <c:v>1.3492775274679554</c:v>
                </c:pt>
                <c:pt idx="870">
                  <c:v>1.3496012654493297</c:v>
                </c:pt>
                <c:pt idx="871">
                  <c:v>1.3499247622850716</c:v>
                </c:pt>
                <c:pt idx="872">
                  <c:v>1.3502480183341627</c:v>
                </c:pt>
                <c:pt idx="873">
                  <c:v>1.3505710339547832</c:v>
                </c:pt>
                <c:pt idx="874">
                  <c:v>1.3508938095043144</c:v>
                </c:pt>
                <c:pt idx="875">
                  <c:v>1.351216345339342</c:v>
                </c:pt>
                <c:pt idx="876">
                  <c:v>1.3515386418156574</c:v>
                </c:pt>
                <c:pt idx="877">
                  <c:v>1.3518606992882607</c:v>
                </c:pt>
                <c:pt idx="878">
                  <c:v>1.3521825181113625</c:v>
                </c:pt>
                <c:pt idx="879">
                  <c:v>1.3525040986383869</c:v>
                </c:pt>
                <c:pt idx="880">
                  <c:v>1.3528254412219736</c:v>
                </c:pt>
                <c:pt idx="881">
                  <c:v>1.3531465462139793</c:v>
                </c:pt>
                <c:pt idx="882">
                  <c:v>1.3534674139654819</c:v>
                </c:pt>
                <c:pt idx="883">
                  <c:v>1.3537880448267809</c:v>
                </c:pt>
                <c:pt idx="884">
                  <c:v>1.354108439147401</c:v>
                </c:pt>
                <c:pt idx="885">
                  <c:v>1.3544285972760934</c:v>
                </c:pt>
                <c:pt idx="886">
                  <c:v>1.3547485195608393</c:v>
                </c:pt>
                <c:pt idx="887">
                  <c:v>1.3550682063488506</c:v>
                </c:pt>
                <c:pt idx="888">
                  <c:v>1.355387657986574</c:v>
                </c:pt>
                <c:pt idx="889">
                  <c:v>1.355706874819691</c:v>
                </c:pt>
                <c:pt idx="890">
                  <c:v>1.3560258571931227</c:v>
                </c:pt>
                <c:pt idx="891">
                  <c:v>1.35634460545103</c:v>
                </c:pt>
                <c:pt idx="892">
                  <c:v>1.3566631199368164</c:v>
                </c:pt>
                <c:pt idx="893">
                  <c:v>1.3569814009931311</c:v>
                </c:pt>
                <c:pt idx="894">
                  <c:v>1.3572994489618702</c:v>
                </c:pt>
                <c:pt idx="895">
                  <c:v>1.3576172641841786</c:v>
                </c:pt>
                <c:pt idx="896">
                  <c:v>1.3579348470004537</c:v>
                </c:pt>
                <c:pt idx="897">
                  <c:v>1.3582521977503463</c:v>
                </c:pt>
                <c:pt idx="898">
                  <c:v>1.358569316772763</c:v>
                </c:pt>
                <c:pt idx="899">
                  <c:v>1.3588862044058692</c:v>
                </c:pt>
                <c:pt idx="900">
                  <c:v>1.3592028609870892</c:v>
                </c:pt>
                <c:pt idx="901">
                  <c:v>1.3595192868531114</c:v>
                </c:pt>
                <c:pt idx="902">
                  <c:v>1.3598354823398879</c:v>
                </c:pt>
                <c:pt idx="903">
                  <c:v>1.3601514477826377</c:v>
                </c:pt>
                <c:pt idx="904">
                  <c:v>1.3604671835158488</c:v>
                </c:pt>
                <c:pt idx="905">
                  <c:v>1.36078268987328</c:v>
                </c:pt>
                <c:pt idx="906">
                  <c:v>1.3610979671879633</c:v>
                </c:pt>
                <c:pt idx="907">
                  <c:v>1.3614130157922062</c:v>
                </c:pt>
                <c:pt idx="908">
                  <c:v>1.3617278360175928</c:v>
                </c:pt>
                <c:pt idx="909">
                  <c:v>1.3620424281949877</c:v>
                </c:pt>
                <c:pt idx="910">
                  <c:v>1.3623567926545359</c:v>
                </c:pt>
                <c:pt idx="911">
                  <c:v>1.3626709297256669</c:v>
                </c:pt>
                <c:pt idx="912">
                  <c:v>1.3629848397370954</c:v>
                </c:pt>
                <c:pt idx="913">
                  <c:v>1.3632985230168237</c:v>
                </c:pt>
                <c:pt idx="914">
                  <c:v>1.3636119798921444</c:v>
                </c:pt>
                <c:pt idx="915">
                  <c:v>1.3639252106896413</c:v>
                </c:pt>
                <c:pt idx="916">
                  <c:v>1.3642382157351924</c:v>
                </c:pt>
                <c:pt idx="917">
                  <c:v>1.3645509953539718</c:v>
                </c:pt>
                <c:pt idx="918">
                  <c:v>1.3648635498704516</c:v>
                </c:pt>
                <c:pt idx="919">
                  <c:v>1.3651758796084028</c:v>
                </c:pt>
                <c:pt idx="920">
                  <c:v>1.3654879848908996</c:v>
                </c:pt>
                <c:pt idx="921">
                  <c:v>1.3657998660403199</c:v>
                </c:pt>
                <c:pt idx="922">
                  <c:v>1.366111523378347</c:v>
                </c:pt>
                <c:pt idx="923">
                  <c:v>1.3664229572259727</c:v>
                </c:pt>
                <c:pt idx="924">
                  <c:v>1.3667341679034986</c:v>
                </c:pt>
                <c:pt idx="925">
                  <c:v>1.3670451557305383</c:v>
                </c:pt>
                <c:pt idx="926">
                  <c:v>1.3673559210260189</c:v>
                </c:pt>
                <c:pt idx="927">
                  <c:v>1.3676664641081839</c:v>
                </c:pt>
                <c:pt idx="928">
                  <c:v>1.3679767852945943</c:v>
                </c:pt>
                <c:pt idx="929">
                  <c:v>1.368286884902131</c:v>
                </c:pt>
                <c:pt idx="930">
                  <c:v>1.3685967632469962</c:v>
                </c:pt>
                <c:pt idx="931">
                  <c:v>1.3689064206447163</c:v>
                </c:pt>
                <c:pt idx="932">
                  <c:v>1.3692158574101427</c:v>
                </c:pt>
                <c:pt idx="933">
                  <c:v>1.3695250738574551</c:v>
                </c:pt>
                <c:pt idx="934">
                  <c:v>1.3698340703001615</c:v>
                </c:pt>
                <c:pt idx="935">
                  <c:v>1.3701428470511021</c:v>
                </c:pt>
                <c:pt idx="936">
                  <c:v>1.3704514044224498</c:v>
                </c:pt>
                <c:pt idx="937">
                  <c:v>1.3707597427257128</c:v>
                </c:pt>
                <c:pt idx="938">
                  <c:v>1.3710678622717363</c:v>
                </c:pt>
                <c:pt idx="939">
                  <c:v>1.3713757633707042</c:v>
                </c:pt>
                <c:pt idx="940">
                  <c:v>1.3716834463321415</c:v>
                </c:pt>
                <c:pt idx="941">
                  <c:v>1.3719909114649149</c:v>
                </c:pt>
                <c:pt idx="942">
                  <c:v>1.372298159077237</c:v>
                </c:pt>
                <c:pt idx="943">
                  <c:v>1.3726051894766653</c:v>
                </c:pt>
                <c:pt idx="944">
                  <c:v>1.3729120029701065</c:v>
                </c:pt>
                <c:pt idx="945">
                  <c:v>1.3732185998638169</c:v>
                </c:pt>
                <c:pt idx="946">
                  <c:v>1.373524980463404</c:v>
                </c:pt>
                <c:pt idx="947">
                  <c:v>1.3738311450738303</c:v>
                </c:pt>
                <c:pt idx="948">
                  <c:v>1.3741370939994129</c:v>
                </c:pt>
                <c:pt idx="949">
                  <c:v>1.3744428275438261</c:v>
                </c:pt>
                <c:pt idx="950">
                  <c:v>1.3747483460101038</c:v>
                </c:pt>
                <c:pt idx="951">
                  <c:v>1.3750536497006407</c:v>
                </c:pt>
                <c:pt idx="952">
                  <c:v>1.375358738917194</c:v>
                </c:pt>
                <c:pt idx="953">
                  <c:v>1.3756636139608853</c:v>
                </c:pt>
                <c:pt idx="954">
                  <c:v>1.3759682751322031</c:v>
                </c:pt>
                <c:pt idx="955">
                  <c:v>1.3762727227310034</c:v>
                </c:pt>
                <c:pt idx="956">
                  <c:v>1.3765769570565121</c:v>
                </c:pt>
                <c:pt idx="957">
                  <c:v>1.3768809784073266</c:v>
                </c:pt>
                <c:pt idx="958">
                  <c:v>1.3771847870814182</c:v>
                </c:pt>
                <c:pt idx="959">
                  <c:v>1.3774883833761327</c:v>
                </c:pt>
                <c:pt idx="960">
                  <c:v>1.3777917675881932</c:v>
                </c:pt>
                <c:pt idx="961">
                  <c:v>1.3780949400137008</c:v>
                </c:pt>
                <c:pt idx="962">
                  <c:v>1.3783979009481377</c:v>
                </c:pt>
                <c:pt idx="963">
                  <c:v>1.3787006506863675</c:v>
                </c:pt>
                <c:pt idx="964">
                  <c:v>1.379003189522638</c:v>
                </c:pt>
                <c:pt idx="965">
                  <c:v>1.379305517750582</c:v>
                </c:pt>
                <c:pt idx="966">
                  <c:v>1.3796076356632201</c:v>
                </c:pt>
                <c:pt idx="967">
                  <c:v>1.3799095435529616</c:v>
                </c:pt>
                <c:pt idx="968">
                  <c:v>1.3802112417116059</c:v>
                </c:pt>
                <c:pt idx="969">
                  <c:v>1.3805127304303457</c:v>
                </c:pt>
                <c:pt idx="970">
                  <c:v>1.3808140099997666</c:v>
                </c:pt>
                <c:pt idx="971">
                  <c:v>1.3811150807098507</c:v>
                </c:pt>
                <c:pt idx="972">
                  <c:v>1.3814159428499766</c:v>
                </c:pt>
                <c:pt idx="973">
                  <c:v>1.3817165967089231</c:v>
                </c:pt>
                <c:pt idx="974">
                  <c:v>1.3820170425748683</c:v>
                </c:pt>
                <c:pt idx="975">
                  <c:v>1.3823172807353938</c:v>
                </c:pt>
                <c:pt idx="976">
                  <c:v>1.3826173114774845</c:v>
                </c:pt>
                <c:pt idx="977">
                  <c:v>1.3829171350875309</c:v>
                </c:pt>
                <c:pt idx="978">
                  <c:v>1.3832167518513312</c:v>
                </c:pt>
                <c:pt idx="979">
                  <c:v>1.3835161620540923</c:v>
                </c:pt>
                <c:pt idx="980">
                  <c:v>1.3838153659804313</c:v>
                </c:pt>
                <c:pt idx="981">
                  <c:v>1.3841143639143778</c:v>
                </c:pt>
                <c:pt idx="982">
                  <c:v>1.3844131561393753</c:v>
                </c:pt>
                <c:pt idx="983">
                  <c:v>1.3847117429382825</c:v>
                </c:pt>
                <c:pt idx="984">
                  <c:v>1.3850101245933748</c:v>
                </c:pt>
                <c:pt idx="985">
                  <c:v>1.3853083013863465</c:v>
                </c:pt>
                <c:pt idx="986">
                  <c:v>1.3856062735983121</c:v>
                </c:pt>
                <c:pt idx="987">
                  <c:v>1.3859040415098081</c:v>
                </c:pt>
                <c:pt idx="988">
                  <c:v>1.3862016054007935</c:v>
                </c:pt>
                <c:pt idx="989">
                  <c:v>1.3864989655506532</c:v>
                </c:pt>
                <c:pt idx="990">
                  <c:v>1.3867961222381979</c:v>
                </c:pt>
                <c:pt idx="991">
                  <c:v>1.3870930757416673</c:v>
                </c:pt>
                <c:pt idx="992">
                  <c:v>1.3873898263387294</c:v>
                </c:pt>
                <c:pt idx="993">
                  <c:v>1.3876863743064847</c:v>
                </c:pt>
                <c:pt idx="994">
                  <c:v>1.3879827199214656</c:v>
                </c:pt>
                <c:pt idx="995">
                  <c:v>1.388278863459639</c:v>
                </c:pt>
                <c:pt idx="996">
                  <c:v>1.388574805196408</c:v>
                </c:pt>
                <c:pt idx="997">
                  <c:v>1.3888705454066128</c:v>
                </c:pt>
                <c:pt idx="998">
                  <c:v>1.3891660843645324</c:v>
                </c:pt>
                <c:pt idx="999">
                  <c:v>1.3894614223438864</c:v>
                </c:pt>
                <c:pt idx="1000">
                  <c:v>1.3897565596178365</c:v>
                </c:pt>
                <c:pt idx="1001">
                  <c:v>1.3900514964589874</c:v>
                </c:pt>
                <c:pt idx="1002">
                  <c:v>1.390346233139389</c:v>
                </c:pt>
                <c:pt idx="1003">
                  <c:v>1.3906407699305381</c:v>
                </c:pt>
                <c:pt idx="1004">
                  <c:v>1.3909351071033791</c:v>
                </c:pt>
                <c:pt idx="1005">
                  <c:v>1.3912292449283059</c:v>
                </c:pt>
                <c:pt idx="1006">
                  <c:v>1.3915231836751634</c:v>
                </c:pt>
                <c:pt idx="1007">
                  <c:v>1.3918169236132487</c:v>
                </c:pt>
                <c:pt idx="1008">
                  <c:v>1.3921104650113139</c:v>
                </c:pt>
                <c:pt idx="1009">
                  <c:v>1.3924038081375649</c:v>
                </c:pt>
                <c:pt idx="1010">
                  <c:v>1.3926969532596658</c:v>
                </c:pt>
                <c:pt idx="1011">
                  <c:v>1.3929899006447384</c:v>
                </c:pt>
                <c:pt idx="1012">
                  <c:v>1.3932826505593647</c:v>
                </c:pt>
                <c:pt idx="1013">
                  <c:v>1.3935752032695876</c:v>
                </c:pt>
                <c:pt idx="1014">
                  <c:v>1.3938675590409129</c:v>
                </c:pt>
                <c:pt idx="1015">
                  <c:v>1.3941597181383105</c:v>
                </c:pt>
                <c:pt idx="1016">
                  <c:v>1.3944516808262162</c:v>
                </c:pt>
                <c:pt idx="1017">
                  <c:v>1.3947434473685325</c:v>
                </c:pt>
                <c:pt idx="1018">
                  <c:v>1.3950350180286304</c:v>
                </c:pt>
                <c:pt idx="1019">
                  <c:v>1.3953263930693509</c:v>
                </c:pt>
                <c:pt idx="1020">
                  <c:v>1.3956175727530065</c:v>
                </c:pt>
                <c:pt idx="1021">
                  <c:v>1.3959085573413819</c:v>
                </c:pt>
                <c:pt idx="1022">
                  <c:v>1.3961993470957363</c:v>
                </c:pt>
                <c:pt idx="1023">
                  <c:v>1.3964899422768049</c:v>
                </c:pt>
                <c:pt idx="1024">
                  <c:v>1.3967803431447989</c:v>
                </c:pt>
                <c:pt idx="1025">
                  <c:v>1.3970705499594087</c:v>
                </c:pt>
                <c:pt idx="1026">
                  <c:v>1.397360562979804</c:v>
                </c:pt>
                <c:pt idx="1027">
                  <c:v>1.3976503824646358</c:v>
                </c:pt>
                <c:pt idx="1028">
                  <c:v>1.3979400086720377</c:v>
                </c:pt>
                <c:pt idx="1029">
                  <c:v>1.3982294418596268</c:v>
                </c:pt>
                <c:pt idx="1030">
                  <c:v>1.3985186822845059</c:v>
                </c:pt>
                <c:pt idx="1031">
                  <c:v>1.3988077302032644</c:v>
                </c:pt>
                <c:pt idx="1032">
                  <c:v>1.3990965858719797</c:v>
                </c:pt>
                <c:pt idx="1033">
                  <c:v>1.3993852495462185</c:v>
                </c:pt>
                <c:pt idx="1034">
                  <c:v>1.3996737214810382</c:v>
                </c:pt>
                <c:pt idx="1035">
                  <c:v>1.3999620019309882</c:v>
                </c:pt>
                <c:pt idx="1036">
                  <c:v>1.4002500911501117</c:v>
                </c:pt>
                <c:pt idx="1037">
                  <c:v>1.4005379893919461</c:v>
                </c:pt>
                <c:pt idx="1038">
                  <c:v>1.4008256969095259</c:v>
                </c:pt>
                <c:pt idx="1039">
                  <c:v>1.4011132139553817</c:v>
                </c:pt>
                <c:pt idx="1040">
                  <c:v>1.4014005407815442</c:v>
                </c:pt>
                <c:pt idx="1041">
                  <c:v>1.4016876776395431</c:v>
                </c:pt>
                <c:pt idx="1042">
                  <c:v>1.4019746247804104</c:v>
                </c:pt>
                <c:pt idx="1043">
                  <c:v>1.4022613824546801</c:v>
                </c:pt>
                <c:pt idx="1044">
                  <c:v>1.402547950912391</c:v>
                </c:pt>
                <c:pt idx="1045">
                  <c:v>1.4028343304030868</c:v>
                </c:pt>
                <c:pt idx="1046">
                  <c:v>1.403120521175818</c:v>
                </c:pt>
                <c:pt idx="1047">
                  <c:v>1.4034065234791426</c:v>
                </c:pt>
                <c:pt idx="1048">
                  <c:v>1.403692337561129</c:v>
                </c:pt>
                <c:pt idx="1049">
                  <c:v>1.4039779636693548</c:v>
                </c:pt>
                <c:pt idx="1050">
                  <c:v>1.4042634020509104</c:v>
                </c:pt>
                <c:pt idx="1051">
                  <c:v>1.4045486529523989</c:v>
                </c:pt>
                <c:pt idx="1052">
                  <c:v>1.4048337166199381</c:v>
                </c:pt>
                <c:pt idx="1053">
                  <c:v>1.405118593299161</c:v>
                </c:pt>
                <c:pt idx="1054">
                  <c:v>1.4054032832352181</c:v>
                </c:pt>
                <c:pt idx="1055">
                  <c:v>1.4056877866727775</c:v>
                </c:pt>
                <c:pt idx="1056">
                  <c:v>1.4059721038560276</c:v>
                </c:pt>
                <c:pt idx="1057">
                  <c:v>1.4062562350286765</c:v>
                </c:pt>
                <c:pt idx="1058">
                  <c:v>1.4065401804339552</c:v>
                </c:pt>
                <c:pt idx="1059">
                  <c:v>1.4068239403146174</c:v>
                </c:pt>
                <c:pt idx="1060">
                  <c:v>1.4071075149129415</c:v>
                </c:pt>
                <c:pt idx="1061">
                  <c:v>1.4073909044707316</c:v>
                </c:pt>
                <c:pt idx="1062">
                  <c:v>1.4076741092293186</c:v>
                </c:pt>
                <c:pt idx="1063">
                  <c:v>1.4079571294295616</c:v>
                </c:pt>
                <c:pt idx="1064">
                  <c:v>1.4082399653118496</c:v>
                </c:pt>
                <c:pt idx="1065">
                  <c:v>1.4085226171161016</c:v>
                </c:pt>
                <c:pt idx="1066">
                  <c:v>1.4088050850817686</c:v>
                </c:pt>
                <c:pt idx="1067">
                  <c:v>1.409087369447835</c:v>
                </c:pt>
                <c:pt idx="1068">
                  <c:v>1.4093694704528195</c:v>
                </c:pt>
                <c:pt idx="1069">
                  <c:v>1.4096513883347757</c:v>
                </c:pt>
                <c:pt idx="1070">
                  <c:v>1.4099331233312946</c:v>
                </c:pt>
                <c:pt idx="1071">
                  <c:v>1.4102146756795046</c:v>
                </c:pt>
                <c:pt idx="1072">
                  <c:v>1.4104960456160738</c:v>
                </c:pt>
                <c:pt idx="1073">
                  <c:v>1.4107772333772097</c:v>
                </c:pt>
                <c:pt idx="1074">
                  <c:v>1.4110582391986624</c:v>
                </c:pt>
                <c:pt idx="1075">
                  <c:v>1.4113390633157239</c:v>
                </c:pt>
                <c:pt idx="1076">
                  <c:v>1.4116197059632303</c:v>
                </c:pt>
                <c:pt idx="1077">
                  <c:v>1.4119001673755625</c:v>
                </c:pt>
                <c:pt idx="1078">
                  <c:v>1.4121804477866478</c:v>
                </c:pt>
                <c:pt idx="1079">
                  <c:v>1.4124605474299614</c:v>
                </c:pt>
                <c:pt idx="1080">
                  <c:v>1.4127404665385259</c:v>
                </c:pt>
                <c:pt idx="1081">
                  <c:v>1.4130202053449148</c:v>
                </c:pt>
                <c:pt idx="1082">
                  <c:v>1.4132997640812519</c:v>
                </c:pt>
                <c:pt idx="1083">
                  <c:v>1.4135791429792126</c:v>
                </c:pt>
                <c:pt idx="1084">
                  <c:v>1.4138583422700266</c:v>
                </c:pt>
                <c:pt idx="1085">
                  <c:v>1.4141373621844766</c:v>
                </c:pt>
                <c:pt idx="1086">
                  <c:v>1.4144162029529019</c:v>
                </c:pt>
                <c:pt idx="1087">
                  <c:v>1.414694864805198</c:v>
                </c:pt>
                <c:pt idx="1088">
                  <c:v>1.414973347970818</c:v>
                </c:pt>
                <c:pt idx="1089">
                  <c:v>1.415251652678774</c:v>
                </c:pt>
                <c:pt idx="1090">
                  <c:v>1.415529779157638</c:v>
                </c:pt>
                <c:pt idx="1091">
                  <c:v>1.4158077276355432</c:v>
                </c:pt>
                <c:pt idx="1092">
                  <c:v>1.4160854983401856</c:v>
                </c:pt>
                <c:pt idx="1093">
                  <c:v>1.4163630914988237</c:v>
                </c:pt>
                <c:pt idx="1094">
                  <c:v>1.4166405073382811</c:v>
                </c:pt>
                <c:pt idx="1095">
                  <c:v>1.4169177460849465</c:v>
                </c:pt>
                <c:pt idx="1096">
                  <c:v>1.417194807964776</c:v>
                </c:pt>
                <c:pt idx="1097">
                  <c:v>1.4174716932032929</c:v>
                </c:pt>
                <c:pt idx="1098">
                  <c:v>1.4177484020255902</c:v>
                </c:pt>
                <c:pt idx="1099">
                  <c:v>1.4180249346563296</c:v>
                </c:pt>
                <c:pt idx="1100">
                  <c:v>1.4183012913197455</c:v>
                </c:pt>
                <c:pt idx="1101">
                  <c:v>1.4185774722396431</c:v>
                </c:pt>
                <c:pt idx="1102">
                  <c:v>1.4188534776394022</c:v>
                </c:pt>
                <c:pt idx="1103">
                  <c:v>1.4191293077419758</c:v>
                </c:pt>
                <c:pt idx="1104">
                  <c:v>1.4194049627698928</c:v>
                </c:pt>
                <c:pt idx="1105">
                  <c:v>1.4196804429452592</c:v>
                </c:pt>
                <c:pt idx="1106">
                  <c:v>1.4199557484897578</c:v>
                </c:pt>
                <c:pt idx="1107">
                  <c:v>1.4202308796246506</c:v>
                </c:pt>
                <c:pt idx="1108">
                  <c:v>1.420505836570779</c:v>
                </c:pt>
                <c:pt idx="1109">
                  <c:v>1.4207806195485655</c:v>
                </c:pt>
                <c:pt idx="1110">
                  <c:v>1.421055228778014</c:v>
                </c:pt>
                <c:pt idx="1111">
                  <c:v>1.4213296644787123</c:v>
                </c:pt>
                <c:pt idx="1112">
                  <c:v>1.4216039268698311</c:v>
                </c:pt>
                <c:pt idx="1113">
                  <c:v>1.4218780161701268</c:v>
                </c:pt>
                <c:pt idx="1114">
                  <c:v>1.4221519325979413</c:v>
                </c:pt>
                <c:pt idx="1115">
                  <c:v>1.4224256763712047</c:v>
                </c:pt>
                <c:pt idx="1116">
                  <c:v>1.4226992477074338</c:v>
                </c:pt>
                <c:pt idx="1117">
                  <c:v>1.422972646823736</c:v>
                </c:pt>
                <c:pt idx="1118">
                  <c:v>1.4232458739368079</c:v>
                </c:pt>
                <c:pt idx="1119">
                  <c:v>1.4235189292629378</c:v>
                </c:pt>
                <c:pt idx="1120">
                  <c:v>1.4237918130180067</c:v>
                </c:pt>
                <c:pt idx="1121">
                  <c:v>1.424064525417488</c:v>
                </c:pt>
                <c:pt idx="1122">
                  <c:v>1.4243370666764499</c:v>
                </c:pt>
                <c:pt idx="1123">
                  <c:v>1.4246094370095563</c:v>
                </c:pt>
                <c:pt idx="1124">
                  <c:v>1.424881636631067</c:v>
                </c:pt>
                <c:pt idx="1125">
                  <c:v>1.4251536657548394</c:v>
                </c:pt>
                <c:pt idx="1126">
                  <c:v>1.425425524594329</c:v>
                </c:pt>
                <c:pt idx="1127">
                  <c:v>1.4256972133625911</c:v>
                </c:pt>
                <c:pt idx="1128">
                  <c:v>1.4259687322722812</c:v>
                </c:pt>
                <c:pt idx="1129">
                  <c:v>1.4262400815356562</c:v>
                </c:pt>
                <c:pt idx="1130">
                  <c:v>1.4265112613645752</c:v>
                </c:pt>
                <c:pt idx="1131">
                  <c:v>1.4267822719705012</c:v>
                </c:pt>
                <c:pt idx="1132">
                  <c:v>1.427053113564501</c:v>
                </c:pt>
                <c:pt idx="1133">
                  <c:v>1.4273237863572472</c:v>
                </c:pt>
                <c:pt idx="1134">
                  <c:v>1.4275942905590184</c:v>
                </c:pt>
                <c:pt idx="1135">
                  <c:v>1.427864626379701</c:v>
                </c:pt>
                <c:pt idx="1136">
                  <c:v>1.4281347940287887</c:v>
                </c:pt>
                <c:pt idx="1137">
                  <c:v>1.4284047937153859</c:v>
                </c:pt>
                <c:pt idx="1138">
                  <c:v>1.4286746256482061</c:v>
                </c:pt>
                <c:pt idx="1139">
                  <c:v>1.4289442900355744</c:v>
                </c:pt>
                <c:pt idx="1140">
                  <c:v>1.4292137870854282</c:v>
                </c:pt>
                <c:pt idx="1141">
                  <c:v>1.4294831170053179</c:v>
                </c:pt>
                <c:pt idx="1142">
                  <c:v>1.4297522800024081</c:v>
                </c:pt>
                <c:pt idx="1143">
                  <c:v>1.4300212762834781</c:v>
                </c:pt>
                <c:pt idx="1144">
                  <c:v>1.4302901060549238</c:v>
                </c:pt>
                <c:pt idx="1145">
                  <c:v>1.4305587695227575</c:v>
                </c:pt>
                <c:pt idx="1146">
                  <c:v>1.4308272668926099</c:v>
                </c:pt>
                <c:pt idx="1147">
                  <c:v>1.4310955983697302</c:v>
                </c:pt>
                <c:pt idx="1148">
                  <c:v>1.4313637641589874</c:v>
                </c:pt>
                <c:pt idx="1149">
                  <c:v>1.4316317644648713</c:v>
                </c:pt>
                <c:pt idx="1150">
                  <c:v>1.4318995994914936</c:v>
                </c:pt>
                <c:pt idx="1151">
                  <c:v>1.4321672694425882</c:v>
                </c:pt>
                <c:pt idx="1152">
                  <c:v>1.4324347745215129</c:v>
                </c:pt>
                <c:pt idx="1153">
                  <c:v>1.4327021149312495</c:v>
                </c:pt>
                <c:pt idx="1154">
                  <c:v>1.4329692908744058</c:v>
                </c:pt>
                <c:pt idx="1155">
                  <c:v>1.4332363025532151</c:v>
                </c:pt>
                <c:pt idx="1156">
                  <c:v>1.4335031501695388</c:v>
                </c:pt>
                <c:pt idx="1157">
                  <c:v>1.4337698339248657</c:v>
                </c:pt>
                <c:pt idx="1158">
                  <c:v>1.4340363540203143</c:v>
                </c:pt>
                <c:pt idx="1159">
                  <c:v>1.4343027106566322</c:v>
                </c:pt>
                <c:pt idx="1160">
                  <c:v>1.4345689040341987</c:v>
                </c:pt>
                <c:pt idx="1161">
                  <c:v>1.4348349343530244</c:v>
                </c:pt>
                <c:pt idx="1162">
                  <c:v>1.4351008018127531</c:v>
                </c:pt>
                <c:pt idx="1163">
                  <c:v>1.4353665066126613</c:v>
                </c:pt>
                <c:pt idx="1164">
                  <c:v>1.4356320489516605</c:v>
                </c:pt>
                <c:pt idx="1165">
                  <c:v>1.4358974290282978</c:v>
                </c:pt>
                <c:pt idx="1166">
                  <c:v>1.436162647040756</c:v>
                </c:pt>
                <c:pt idx="1167">
                  <c:v>1.4364277031868555</c:v>
                </c:pt>
                <c:pt idx="1168">
                  <c:v>1.4366925976640543</c:v>
                </c:pt>
                <c:pt idx="1169">
                  <c:v>1.4369573306694496</c:v>
                </c:pt>
                <c:pt idx="1170">
                  <c:v>1.4372219023997783</c:v>
                </c:pt>
                <c:pt idx="1171">
                  <c:v>1.4374863130514182</c:v>
                </c:pt>
                <c:pt idx="1172">
                  <c:v>1.4377505628203879</c:v>
                </c:pt>
                <c:pt idx="1173">
                  <c:v>1.4380146519023496</c:v>
                </c:pt>
                <c:pt idx="1174">
                  <c:v>1.4382785804926075</c:v>
                </c:pt>
                <c:pt idx="1175">
                  <c:v>1.4385423487861106</c:v>
                </c:pt>
                <c:pt idx="1176">
                  <c:v>1.4388059569774534</c:v>
                </c:pt>
                <c:pt idx="1177">
                  <c:v>1.4390694052608752</c:v>
                </c:pt>
                <c:pt idx="1178">
                  <c:v>1.4393326938302626</c:v>
                </c:pt>
                <c:pt idx="1179">
                  <c:v>1.4395958228791499</c:v>
                </c:pt>
                <c:pt idx="1180">
                  <c:v>1.4398587926007198</c:v>
                </c:pt>
                <c:pt idx="1181">
                  <c:v>1.4401216031878039</c:v>
                </c:pt>
                <c:pt idx="1182">
                  <c:v>1.4403842548328842</c:v>
                </c:pt>
                <c:pt idx="1183">
                  <c:v>1.440646747728094</c:v>
                </c:pt>
                <c:pt idx="1184">
                  <c:v>1.4409090820652177</c:v>
                </c:pt>
                <c:pt idx="1185">
                  <c:v>1.441171258035693</c:v>
                </c:pt>
                <c:pt idx="1186">
                  <c:v>1.4414332758306112</c:v>
                </c:pt>
                <c:pt idx="1187">
                  <c:v>1.4416951356407171</c:v>
                </c:pt>
                <c:pt idx="1188">
                  <c:v>1.4419568376564116</c:v>
                </c:pt>
                <c:pt idx="1189">
                  <c:v>1.4422183820677508</c:v>
                </c:pt>
                <c:pt idx="1190">
                  <c:v>1.4424797690644486</c:v>
                </c:pt>
                <c:pt idx="1191">
                  <c:v>1.4427409988358755</c:v>
                </c:pt>
                <c:pt idx="1192">
                  <c:v>1.4430020715710614</c:v>
                </c:pt>
                <c:pt idx="1193">
                  <c:v>1.4432629874586951</c:v>
                </c:pt>
                <c:pt idx="1194">
                  <c:v>1.4435237466871251</c:v>
                </c:pt>
                <c:pt idx="1195">
                  <c:v>1.4437843494443616</c:v>
                </c:pt>
                <c:pt idx="1196">
                  <c:v>1.4440447959180762</c:v>
                </c:pt>
                <c:pt idx="1197">
                  <c:v>1.4443050862956031</c:v>
                </c:pt>
                <c:pt idx="1198">
                  <c:v>1.4445652207639397</c:v>
                </c:pt>
                <c:pt idx="1199">
                  <c:v>1.4448251995097476</c:v>
                </c:pt>
                <c:pt idx="1200">
                  <c:v>1.4450850227193539</c:v>
                </c:pt>
                <c:pt idx="1201">
                  <c:v>1.4453446905787508</c:v>
                </c:pt>
                <c:pt idx="1202">
                  <c:v>1.4456042032735976</c:v>
                </c:pt>
                <c:pt idx="1203">
                  <c:v>1.4458635609892205</c:v>
                </c:pt>
                <c:pt idx="1204">
                  <c:v>1.446122763910614</c:v>
                </c:pt>
                <c:pt idx="1205">
                  <c:v>1.4463818122224421</c:v>
                </c:pt>
                <c:pt idx="1206">
                  <c:v>1.4466407061090378</c:v>
                </c:pt>
                <c:pt idx="1207">
                  <c:v>1.4468994457544051</c:v>
                </c:pt>
                <c:pt idx="1208">
                  <c:v>1.4471580313422192</c:v>
                </c:pt>
                <c:pt idx="1209">
                  <c:v>1.4474164630558273</c:v>
                </c:pt>
                <c:pt idx="1210">
                  <c:v>1.4476747410782498</c:v>
                </c:pt>
                <c:pt idx="1211">
                  <c:v>1.4479328655921802</c:v>
                </c:pt>
                <c:pt idx="1212">
                  <c:v>1.4481908367799872</c:v>
                </c:pt>
                <c:pt idx="1213">
                  <c:v>1.4484486548237139</c:v>
                </c:pt>
                <c:pt idx="1214">
                  <c:v>1.4487063199050798</c:v>
                </c:pt>
                <c:pt idx="1215">
                  <c:v>1.4489638322054816</c:v>
                </c:pt>
                <c:pt idx="1216">
                  <c:v>1.4492211919059925</c:v>
                </c:pt>
                <c:pt idx="1217">
                  <c:v>1.449478399187365</c:v>
                </c:pt>
                <c:pt idx="1218">
                  <c:v>1.44973545423003</c:v>
                </c:pt>
                <c:pt idx="1219">
                  <c:v>1.449992357214098</c:v>
                </c:pt>
                <c:pt idx="1220">
                  <c:v>1.4502491083193612</c:v>
                </c:pt>
                <c:pt idx="1221">
                  <c:v>1.4505057077252916</c:v>
                </c:pt>
                <c:pt idx="1222">
                  <c:v>1.4507621556110444</c:v>
                </c:pt>
                <c:pt idx="1223">
                  <c:v>1.4510184521554574</c:v>
                </c:pt>
                <c:pt idx="1224">
                  <c:v>1.4512745975370513</c:v>
                </c:pt>
                <c:pt idx="1225">
                  <c:v>1.4515305919340322</c:v>
                </c:pt>
                <c:pt idx="1226">
                  <c:v>1.4517864355242902</c:v>
                </c:pt>
                <c:pt idx="1227">
                  <c:v>1.4520421284854019</c:v>
                </c:pt>
                <c:pt idx="1228">
                  <c:v>1.4522976709946303</c:v>
                </c:pt>
                <c:pt idx="1229">
                  <c:v>1.4525530632289254</c:v>
                </c:pt>
                <c:pt idx="1230">
                  <c:v>1.4528083053649254</c:v>
                </c:pt>
                <c:pt idx="1231">
                  <c:v>1.4530633975789573</c:v>
                </c:pt>
                <c:pt idx="1232">
                  <c:v>1.4533183400470377</c:v>
                </c:pt>
                <c:pt idx="1233">
                  <c:v>1.4535731329448729</c:v>
                </c:pt>
                <c:pt idx="1234">
                  <c:v>1.4538277764478607</c:v>
                </c:pt>
                <c:pt idx="1235">
                  <c:v>1.4540822707310899</c:v>
                </c:pt>
                <c:pt idx="1236">
                  <c:v>1.4543366159693425</c:v>
                </c:pt>
                <c:pt idx="1237">
                  <c:v>1.4545908123370932</c:v>
                </c:pt>
                <c:pt idx="1238">
                  <c:v>1.4548448600085102</c:v>
                </c:pt>
                <c:pt idx="1239">
                  <c:v>1.4550987591574567</c:v>
                </c:pt>
                <c:pt idx="1240">
                  <c:v>1.4553525099574909</c:v>
                </c:pt>
                <c:pt idx="1241">
                  <c:v>1.4556061125818669</c:v>
                </c:pt>
                <c:pt idx="1242">
                  <c:v>1.4558595672035357</c:v>
                </c:pt>
                <c:pt idx="1243">
                  <c:v>1.4561128739951457</c:v>
                </c:pt>
                <c:pt idx="1244">
                  <c:v>1.4563660331290431</c:v>
                </c:pt>
                <c:pt idx="1245">
                  <c:v>1.4566190447772729</c:v>
                </c:pt>
                <c:pt idx="1246">
                  <c:v>1.4568719091115798</c:v>
                </c:pt>
                <c:pt idx="1247">
                  <c:v>1.4571246263034088</c:v>
                </c:pt>
                <c:pt idx="1248">
                  <c:v>1.4573771965239053</c:v>
                </c:pt>
                <c:pt idx="1249">
                  <c:v>1.4576296199439167</c:v>
                </c:pt>
                <c:pt idx="1250">
                  <c:v>1.4578818967339924</c:v>
                </c:pt>
                <c:pt idx="1251">
                  <c:v>1.4581340270643848</c:v>
                </c:pt>
                <c:pt idx="1252">
                  <c:v>1.4583860111050504</c:v>
                </c:pt>
                <c:pt idx="1253">
                  <c:v>1.4586378490256493</c:v>
                </c:pt>
                <c:pt idx="1254">
                  <c:v>1.4588895409955471</c:v>
                </c:pt>
                <c:pt idx="1255">
                  <c:v>1.4591410871838151</c:v>
                </c:pt>
                <c:pt idx="1256">
                  <c:v>1.4593924877592308</c:v>
                </c:pt>
                <c:pt idx="1257">
                  <c:v>1.4596437428902789</c:v>
                </c:pt>
                <c:pt idx="1258">
                  <c:v>1.4598948527451518</c:v>
                </c:pt>
                <c:pt idx="1259">
                  <c:v>1.4601458174917503</c:v>
                </c:pt>
                <c:pt idx="1260">
                  <c:v>1.4603966372976842</c:v>
                </c:pt>
                <c:pt idx="1261">
                  <c:v>1.4606473123302735</c:v>
                </c:pt>
                <c:pt idx="1262">
                  <c:v>1.4608978427565478</c:v>
                </c:pt>
                <c:pt idx="1263">
                  <c:v>1.4611482287432489</c:v>
                </c:pt>
                <c:pt idx="1264">
                  <c:v>1.4613984704568295</c:v>
                </c:pt>
                <c:pt idx="1265">
                  <c:v>1.461648568063455</c:v>
                </c:pt>
                <c:pt idx="1266">
                  <c:v>1.4618985217290039</c:v>
                </c:pt>
                <c:pt idx="1267">
                  <c:v>1.4621483316190689</c:v>
                </c:pt>
                <c:pt idx="1268">
                  <c:v>1.4623979978989561</c:v>
                </c:pt>
                <c:pt idx="1269">
                  <c:v>1.4626475207336875</c:v>
                </c:pt>
                <c:pt idx="1270">
                  <c:v>1.4628969002880008</c:v>
                </c:pt>
                <c:pt idx="1271">
                  <c:v>1.4631461367263496</c:v>
                </c:pt>
                <c:pt idx="1272">
                  <c:v>1.4633952302129047</c:v>
                </c:pt>
                <c:pt idx="1273">
                  <c:v>1.463644180911555</c:v>
                </c:pt>
                <c:pt idx="1274">
                  <c:v>1.4638929889859074</c:v>
                </c:pt>
                <c:pt idx="1275">
                  <c:v>1.4641416545992874</c:v>
                </c:pt>
                <c:pt idx="1276">
                  <c:v>1.4643901779147406</c:v>
                </c:pt>
                <c:pt idx="1277">
                  <c:v>1.4646385590950328</c:v>
                </c:pt>
                <c:pt idx="1278">
                  <c:v>1.4648867983026508</c:v>
                </c:pt>
                <c:pt idx="1279">
                  <c:v>1.4651348956998025</c:v>
                </c:pt>
                <c:pt idx="1280">
                  <c:v>1.4653828514484182</c:v>
                </c:pt>
                <c:pt idx="1281">
                  <c:v>1.4656306657101512</c:v>
                </c:pt>
                <c:pt idx="1282">
                  <c:v>1.4658783386463781</c:v>
                </c:pt>
                <c:pt idx="1283">
                  <c:v>1.4661258704181992</c:v>
                </c:pt>
                <c:pt idx="1284">
                  <c:v>1.4663732611864402</c:v>
                </c:pt>
                <c:pt idx="1285">
                  <c:v>1.4666205111116513</c:v>
                </c:pt>
                <c:pt idx="1286">
                  <c:v>1.4668676203541096</c:v>
                </c:pt>
                <c:pt idx="1287">
                  <c:v>1.4671145890738175</c:v>
                </c:pt>
                <c:pt idx="1288">
                  <c:v>1.4673614174305061</c:v>
                </c:pt>
                <c:pt idx="1289">
                  <c:v>1.4676081055836332</c:v>
                </c:pt>
                <c:pt idx="1290">
                  <c:v>1.4678546536923855</c:v>
                </c:pt>
                <c:pt idx="1291">
                  <c:v>1.4681010619156785</c:v>
                </c:pt>
                <c:pt idx="1292">
                  <c:v>1.4683473304121573</c:v>
                </c:pt>
                <c:pt idx="1293">
                  <c:v>1.4685934593401977</c:v>
                </c:pt>
                <c:pt idx="1294">
                  <c:v>1.4688394488579062</c:v>
                </c:pt>
                <c:pt idx="1295">
                  <c:v>1.4690852991231205</c:v>
                </c:pt>
                <c:pt idx="1296">
                  <c:v>1.4693310102934107</c:v>
                </c:pt>
                <c:pt idx="1297">
                  <c:v>1.4695765825260796</c:v>
                </c:pt>
                <c:pt idx="1298">
                  <c:v>1.469822015978163</c:v>
                </c:pt>
                <c:pt idx="1299">
                  <c:v>1.470067310806431</c:v>
                </c:pt>
                <c:pt idx="1300">
                  <c:v>1.4703124671673884</c:v>
                </c:pt>
                <c:pt idx="1301">
                  <c:v>1.4705574852172743</c:v>
                </c:pt>
                <c:pt idx="1302">
                  <c:v>1.4708023651120639</c:v>
                </c:pt>
                <c:pt idx="1303">
                  <c:v>1.4710471070074693</c:v>
                </c:pt>
                <c:pt idx="1304">
                  <c:v>1.4712917110589385</c:v>
                </c:pt>
                <c:pt idx="1305">
                  <c:v>1.471536177421658</c:v>
                </c:pt>
                <c:pt idx="1306">
                  <c:v>1.4717805062505513</c:v>
                </c:pt>
                <c:pt idx="1307">
                  <c:v>1.4720246977002813</c:v>
                </c:pt>
                <c:pt idx="1308">
                  <c:v>1.4722687519252504</c:v>
                </c:pt>
                <c:pt idx="1309">
                  <c:v>1.4725126690796</c:v>
                </c:pt>
                <c:pt idx="1310">
                  <c:v>1.4727564493172123</c:v>
                </c:pt>
                <c:pt idx="1311">
                  <c:v>1.4730000927917108</c:v>
                </c:pt>
                <c:pt idx="1312">
                  <c:v>1.4732435996564606</c:v>
                </c:pt>
                <c:pt idx="1313">
                  <c:v>1.4734869700645683</c:v>
                </c:pt>
                <c:pt idx="1314">
                  <c:v>1.473730204168884</c:v>
                </c:pt>
                <c:pt idx="1315">
                  <c:v>1.4739733021220007</c:v>
                </c:pt>
                <c:pt idx="1316">
                  <c:v>1.4742162640762553</c:v>
                </c:pt>
                <c:pt idx="1317">
                  <c:v>1.4744590901837293</c:v>
                </c:pt>
                <c:pt idx="1318">
                  <c:v>1.4747017805962495</c:v>
                </c:pt>
                <c:pt idx="1319">
                  <c:v>1.4749443354653879</c:v>
                </c:pt>
                <c:pt idx="1320">
                  <c:v>1.4751867549424629</c:v>
                </c:pt>
                <c:pt idx="1321">
                  <c:v>1.4754290391785392</c:v>
                </c:pt>
                <c:pt idx="1322">
                  <c:v>1.4756711883244296</c:v>
                </c:pt>
                <c:pt idx="1323">
                  <c:v>1.4759132025306942</c:v>
                </c:pt>
                <c:pt idx="1324">
                  <c:v>1.4761550819476419</c:v>
                </c:pt>
                <c:pt idx="1325">
                  <c:v>1.4763968267253302</c:v>
                </c:pt>
                <c:pt idx="1326">
                  <c:v>1.4766384370135663</c:v>
                </c:pt>
                <c:pt idx="1327">
                  <c:v>1.4768799129619077</c:v>
                </c:pt>
                <c:pt idx="1328">
                  <c:v>1.4771212547196624</c:v>
                </c:pt>
                <c:pt idx="1329">
                  <c:v>1.4773624624358896</c:v>
                </c:pt>
                <c:pt idx="1330">
                  <c:v>1.4776035362594007</c:v>
                </c:pt>
                <c:pt idx="1331">
                  <c:v>1.4778444763387584</c:v>
                </c:pt>
                <c:pt idx="1332">
                  <c:v>1.4780852828222792</c:v>
                </c:pt>
                <c:pt idx="1333">
                  <c:v>1.4783259558580331</c:v>
                </c:pt>
                <c:pt idx="1334">
                  <c:v>1.4785664955938433</c:v>
                </c:pt>
                <c:pt idx="1335">
                  <c:v>1.4788069021772883</c:v>
                </c:pt>
                <c:pt idx="1336">
                  <c:v>1.4790471757557009</c:v>
                </c:pt>
                <c:pt idx="1337">
                  <c:v>1.4792873164761702</c:v>
                </c:pt>
                <c:pt idx="1338">
                  <c:v>1.4795273244855409</c:v>
                </c:pt>
                <c:pt idx="1339">
                  <c:v>1.4797671999304147</c:v>
                </c:pt>
                <c:pt idx="1340">
                  <c:v>1.4800069429571505</c:v>
                </c:pt>
                <c:pt idx="1341">
                  <c:v>1.480246553711865</c:v>
                </c:pt>
                <c:pt idx="1342">
                  <c:v>1.4804860323404327</c:v>
                </c:pt>
                <c:pt idx="1343">
                  <c:v>1.4807253789884878</c:v>
                </c:pt>
                <c:pt idx="1344">
                  <c:v>1.4809645938014226</c:v>
                </c:pt>
                <c:pt idx="1345">
                  <c:v>1.4812036769243906</c:v>
                </c:pt>
                <c:pt idx="1346">
                  <c:v>1.481442628502305</c:v>
                </c:pt>
                <c:pt idx="1347">
                  <c:v>1.48168144867984</c:v>
                </c:pt>
                <c:pt idx="1348">
                  <c:v>1.481920137601431</c:v>
                </c:pt>
                <c:pt idx="1349">
                  <c:v>1.4821586954112764</c:v>
                </c:pt>
                <c:pt idx="1350">
                  <c:v>1.4823971222533359</c:v>
                </c:pt>
                <c:pt idx="1351">
                  <c:v>1.4826354182713326</c:v>
                </c:pt>
                <c:pt idx="1352">
                  <c:v>1.4828735836087537</c:v>
                </c:pt>
                <c:pt idx="1353">
                  <c:v>1.48311161840885</c:v>
                </c:pt>
                <c:pt idx="1354">
                  <c:v>1.4833495228146365</c:v>
                </c:pt>
                <c:pt idx="1355">
                  <c:v>1.4835872969688941</c:v>
                </c:pt>
                <c:pt idx="1356">
                  <c:v>1.4838249410141691</c:v>
                </c:pt>
                <c:pt idx="1357">
                  <c:v>1.4840624550927732</c:v>
                </c:pt>
                <c:pt idx="1358">
                  <c:v>1.4842998393467859</c:v>
                </c:pt>
                <c:pt idx="1359">
                  <c:v>1.4845370939180529</c:v>
                </c:pt>
                <c:pt idx="1360">
                  <c:v>1.4847742189481881</c:v>
                </c:pt>
                <c:pt idx="1361">
                  <c:v>1.485011214578573</c:v>
                </c:pt>
                <c:pt idx="1362">
                  <c:v>1.4852480809503585</c:v>
                </c:pt>
                <c:pt idx="1363">
                  <c:v>1.4854848182044644</c:v>
                </c:pt>
                <c:pt idx="1364">
                  <c:v>1.4857214264815801</c:v>
                </c:pt>
                <c:pt idx="1365">
                  <c:v>1.4859579059221646</c:v>
                </c:pt>
                <c:pt idx="1366">
                  <c:v>1.4861942566664488</c:v>
                </c:pt>
                <c:pt idx="1367">
                  <c:v>1.4864304788544338</c:v>
                </c:pt>
                <c:pt idx="1368">
                  <c:v>1.4866665726258927</c:v>
                </c:pt>
                <c:pt idx="1369">
                  <c:v>1.4869025381203711</c:v>
                </c:pt>
                <c:pt idx="1370">
                  <c:v>1.4871383754771865</c:v>
                </c:pt>
                <c:pt idx="1371">
                  <c:v>1.4873740848354302</c:v>
                </c:pt>
                <c:pt idx="1372">
                  <c:v>1.4876096663339669</c:v>
                </c:pt>
                <c:pt idx="1373">
                  <c:v>1.4878451201114355</c:v>
                </c:pt>
                <c:pt idx="1374">
                  <c:v>1.4880804463062496</c:v>
                </c:pt>
                <c:pt idx="1375">
                  <c:v>1.4883156450565977</c:v>
                </c:pt>
                <c:pt idx="1376">
                  <c:v>1.4885507165004443</c:v>
                </c:pt>
                <c:pt idx="1377">
                  <c:v>1.4887856607755294</c:v>
                </c:pt>
                <c:pt idx="1378">
                  <c:v>1.4890204780193701</c:v>
                </c:pt>
                <c:pt idx="1379">
                  <c:v>1.4892551683692605</c:v>
                </c:pt>
                <c:pt idx="1380">
                  <c:v>1.489489731962272</c:v>
                </c:pt>
                <c:pt idx="1381">
                  <c:v>1.4897241689352538</c:v>
                </c:pt>
                <c:pt idx="1382">
                  <c:v>1.4899584794248346</c:v>
                </c:pt>
                <c:pt idx="1383">
                  <c:v>1.490192663567421</c:v>
                </c:pt>
                <c:pt idx="1384">
                  <c:v>1.4904267214991995</c:v>
                </c:pt>
                <c:pt idx="1385">
                  <c:v>1.4906606533561368</c:v>
                </c:pt>
                <c:pt idx="1386">
                  <c:v>1.4908944592739792</c:v>
                </c:pt>
                <c:pt idx="1387">
                  <c:v>1.4911281393882549</c:v>
                </c:pt>
                <c:pt idx="1388">
                  <c:v>1.4913616938342726</c:v>
                </c:pt>
                <c:pt idx="1389">
                  <c:v>1.4915951227471234</c:v>
                </c:pt>
                <c:pt idx="1390">
                  <c:v>1.4918284262616801</c:v>
                </c:pt>
                <c:pt idx="1391">
                  <c:v>1.4920616045125989</c:v>
                </c:pt>
                <c:pt idx="1392">
                  <c:v>1.492294657634319</c:v>
                </c:pt>
                <c:pt idx="1393">
                  <c:v>1.4925275857610627</c:v>
                </c:pt>
                <c:pt idx="1394">
                  <c:v>1.4927603890268375</c:v>
                </c:pt>
                <c:pt idx="1395">
                  <c:v>1.4929930675654346</c:v>
                </c:pt>
                <c:pt idx="1396">
                  <c:v>1.4932256215104309</c:v>
                </c:pt>
                <c:pt idx="1397">
                  <c:v>1.4934580509951885</c:v>
                </c:pt>
                <c:pt idx="1398">
                  <c:v>1.4936903561528554</c:v>
                </c:pt>
                <c:pt idx="1399">
                  <c:v>1.4939225371163662</c:v>
                </c:pt>
                <c:pt idx="1400">
                  <c:v>1.4941545940184429</c:v>
                </c:pt>
                <c:pt idx="1401">
                  <c:v>1.4943865269915937</c:v>
                </c:pt>
                <c:pt idx="1402">
                  <c:v>1.4946183361681158</c:v>
                </c:pt>
                <c:pt idx="1403">
                  <c:v>1.494850021680094</c:v>
                </c:pt>
                <c:pt idx="1404">
                  <c:v>1.495081583659402</c:v>
                </c:pt>
                <c:pt idx="1405">
                  <c:v>1.4953130222377027</c:v>
                </c:pt>
                <c:pt idx="1406">
                  <c:v>1.4955443375464486</c:v>
                </c:pt>
                <c:pt idx="1407">
                  <c:v>1.495775529716882</c:v>
                </c:pt>
                <c:pt idx="1408">
                  <c:v>1.4960065988800362</c:v>
                </c:pt>
                <c:pt idx="1409">
                  <c:v>1.4962375451667353</c:v>
                </c:pt>
                <c:pt idx="1410">
                  <c:v>1.4964683687075946</c:v>
                </c:pt>
                <c:pt idx="1411">
                  <c:v>1.4966990696330211</c:v>
                </c:pt>
                <c:pt idx="1412">
                  <c:v>1.4969296480732148</c:v>
                </c:pt>
                <c:pt idx="1413">
                  <c:v>1.4971601041581681</c:v>
                </c:pt>
                <c:pt idx="1414">
                  <c:v>1.4973904380176659</c:v>
                </c:pt>
                <c:pt idx="1415">
                  <c:v>1.4976206497812876</c:v>
                </c:pt>
                <c:pt idx="1416">
                  <c:v>1.4978507395784064</c:v>
                </c:pt>
                <c:pt idx="1417">
                  <c:v>1.4980807075381899</c:v>
                </c:pt>
                <c:pt idx="1418">
                  <c:v>1.4983105537896004</c:v>
                </c:pt>
                <c:pt idx="1419">
                  <c:v>1.4985402784613961</c:v>
                </c:pt>
                <c:pt idx="1420">
                  <c:v>1.4987698816821304</c:v>
                </c:pt>
                <c:pt idx="1421">
                  <c:v>1.4989993635801531</c:v>
                </c:pt>
                <c:pt idx="1422">
                  <c:v>1.4992287242836109</c:v>
                </c:pt>
                <c:pt idx="1423">
                  <c:v>1.4994579639204475</c:v>
                </c:pt>
                <c:pt idx="1424">
                  <c:v>1.4996870826184039</c:v>
                </c:pt>
                <c:pt idx="1425">
                  <c:v>1.4999160805050189</c:v>
                </c:pt>
                <c:pt idx="1426">
                  <c:v>1.5001449577076302</c:v>
                </c:pt>
                <c:pt idx="1427">
                  <c:v>1.500373714353374</c:v>
                </c:pt>
                <c:pt idx="1428">
                  <c:v>1.5006023505691855</c:v>
                </c:pt>
                <c:pt idx="1429">
                  <c:v>1.5008308664817995</c:v>
                </c:pt>
                <c:pt idx="1430">
                  <c:v>1.5010592622177514</c:v>
                </c:pt>
                <c:pt idx="1431">
                  <c:v>1.5012875379033768</c:v>
                </c:pt>
                <c:pt idx="1432">
                  <c:v>1.501515693664812</c:v>
                </c:pt>
                <c:pt idx="1433">
                  <c:v>1.5017437296279945</c:v>
                </c:pt>
                <c:pt idx="1434">
                  <c:v>1.5019716459186641</c:v>
                </c:pt>
                <c:pt idx="1435">
                  <c:v>1.5021994426623619</c:v>
                </c:pt>
                <c:pt idx="1436">
                  <c:v>1.5024271199844328</c:v>
                </c:pt>
                <c:pt idx="1437">
                  <c:v>1.5026546780100232</c:v>
                </c:pt>
                <c:pt idx="1438">
                  <c:v>1.5028821168640838</c:v>
                </c:pt>
                <c:pt idx="1439">
                  <c:v>1.5031094366713693</c:v>
                </c:pt>
                <c:pt idx="1440">
                  <c:v>1.5033366375564376</c:v>
                </c:pt>
                <c:pt idx="1441">
                  <c:v>1.5035637196436522</c:v>
                </c:pt>
                <c:pt idx="1442">
                  <c:v>1.503790683057181</c:v>
                </c:pt>
                <c:pt idx="1443">
                  <c:v>1.504017527920998</c:v>
                </c:pt>
                <c:pt idx="1444">
                  <c:v>1.5042442543588819</c:v>
                </c:pt>
                <c:pt idx="1445">
                  <c:v>1.504470862494419</c:v>
                </c:pt>
                <c:pt idx="1446">
                  <c:v>1.5046973524510012</c:v>
                </c:pt>
                <c:pt idx="1447">
                  <c:v>1.5049237243518279</c:v>
                </c:pt>
                <c:pt idx="1448">
                  <c:v>1.505149978319906</c:v>
                </c:pt>
                <c:pt idx="1449">
                  <c:v>1.50537611447805</c:v>
                </c:pt>
                <c:pt idx="1450">
                  <c:v>1.5056021329488829</c:v>
                </c:pt>
                <c:pt idx="1451">
                  <c:v>1.5058280338548362</c:v>
                </c:pt>
                <c:pt idx="1452">
                  <c:v>1.5060538173181506</c:v>
                </c:pt>
                <c:pt idx="1453">
                  <c:v>1.5062794834608759</c:v>
                </c:pt>
                <c:pt idx="1454">
                  <c:v>1.5065050324048721</c:v>
                </c:pt>
                <c:pt idx="1455">
                  <c:v>1.5067304642718093</c:v>
                </c:pt>
                <c:pt idx="1456">
                  <c:v>1.5069557791831683</c:v>
                </c:pt>
                <c:pt idx="1457">
                  <c:v>1.5071809772602409</c:v>
                </c:pt>
                <c:pt idx="1458">
                  <c:v>1.50740605862413</c:v>
                </c:pt>
                <c:pt idx="1459">
                  <c:v>1.5076310233957511</c:v>
                </c:pt>
                <c:pt idx="1460">
                  <c:v>1.507855871695831</c:v>
                </c:pt>
                <c:pt idx="1461">
                  <c:v>1.5080806036449095</c:v>
                </c:pt>
                <c:pt idx="1462">
                  <c:v>1.5083052193633393</c:v>
                </c:pt>
                <c:pt idx="1463">
                  <c:v>1.5085297189712865</c:v>
                </c:pt>
                <c:pt idx="1464">
                  <c:v>1.5087541025887312</c:v>
                </c:pt>
                <c:pt idx="1465">
                  <c:v>1.5089783703354671</c:v>
                </c:pt>
                <c:pt idx="1466">
                  <c:v>1.5092025223311027</c:v>
                </c:pt>
                <c:pt idx="1467">
                  <c:v>1.5094265586950617</c:v>
                </c:pt>
                <c:pt idx="1468">
                  <c:v>1.5096504795465824</c:v>
                </c:pt>
                <c:pt idx="1469">
                  <c:v>1.5098742850047193</c:v>
                </c:pt>
                <c:pt idx="1470">
                  <c:v>1.5100979751883423</c:v>
                </c:pt>
                <c:pt idx="1471">
                  <c:v>1.5103215502161389</c:v>
                </c:pt>
                <c:pt idx="1472">
                  <c:v>1.510545010206612</c:v>
                </c:pt>
                <c:pt idx="1473">
                  <c:v>1.5107683552780828</c:v>
                </c:pt>
                <c:pt idx="1474">
                  <c:v>1.5109915855486895</c:v>
                </c:pt>
                <c:pt idx="1475">
                  <c:v>1.5112147011363881</c:v>
                </c:pt>
                <c:pt idx="1476">
                  <c:v>1.5114377021589531</c:v>
                </c:pt>
                <c:pt idx="1477">
                  <c:v>1.5116605887339778</c:v>
                </c:pt>
                <c:pt idx="1478">
                  <c:v>1.5118833609788744</c:v>
                </c:pt>
                <c:pt idx="1479">
                  <c:v>1.5121060190108744</c:v>
                </c:pt>
                <c:pt idx="1480">
                  <c:v>1.5123285629470293</c:v>
                </c:pt>
                <c:pt idx="1481">
                  <c:v>1.5125509929042107</c:v>
                </c:pt>
                <c:pt idx="1482">
                  <c:v>1.5127733089991107</c:v>
                </c:pt>
                <c:pt idx="1483">
                  <c:v>1.5129955113482421</c:v>
                </c:pt>
                <c:pt idx="1484">
                  <c:v>1.5132176000679389</c:v>
                </c:pt>
                <c:pt idx="1485">
                  <c:v>1.5134395752743575</c:v>
                </c:pt>
                <c:pt idx="1486">
                  <c:v>1.5136614370834753</c:v>
                </c:pt>
                <c:pt idx="1487">
                  <c:v>1.5138831856110928</c:v>
                </c:pt>
                <c:pt idx="1488">
                  <c:v>1.5141048209728323</c:v>
                </c:pt>
                <c:pt idx="1489">
                  <c:v>1.5143263432841403</c:v>
                </c:pt>
                <c:pt idx="1490">
                  <c:v>1.5145477526602862</c:v>
                </c:pt>
                <c:pt idx="1491">
                  <c:v>1.5147690492163626</c:v>
                </c:pt>
                <c:pt idx="1492">
                  <c:v>1.5149902330672873</c:v>
                </c:pt>
                <c:pt idx="1493">
                  <c:v>1.5152113043278019</c:v>
                </c:pt>
                <c:pt idx="1494">
                  <c:v>1.5154322631124733</c:v>
                </c:pt>
                <c:pt idx="1495">
                  <c:v>1.5156531095356931</c:v>
                </c:pt>
                <c:pt idx="1496">
                  <c:v>1.515873843711679</c:v>
                </c:pt>
                <c:pt idx="1497">
                  <c:v>1.5160944657544746</c:v>
                </c:pt>
                <c:pt idx="1498">
                  <c:v>1.5163149757779493</c:v>
                </c:pt>
                <c:pt idx="1499">
                  <c:v>1.5165353738957996</c:v>
                </c:pt>
                <c:pt idx="1500">
                  <c:v>1.5167556602215488</c:v>
                </c:pt>
                <c:pt idx="1501">
                  <c:v>1.5169758348685476</c:v>
                </c:pt>
                <c:pt idx="1502">
                  <c:v>1.5171958979499742</c:v>
                </c:pt>
                <c:pt idx="1503">
                  <c:v>1.5174158495788355</c:v>
                </c:pt>
                <c:pt idx="1504">
                  <c:v>1.5176356898679657</c:v>
                </c:pt>
                <c:pt idx="1505">
                  <c:v>1.5178554189300286</c:v>
                </c:pt>
                <c:pt idx="1506">
                  <c:v>1.5180750368775171</c:v>
                </c:pt>
                <c:pt idx="1507">
                  <c:v>1.5182945438227526</c:v>
                </c:pt>
                <c:pt idx="1508">
                  <c:v>1.5185139398778875</c:v>
                </c:pt>
                <c:pt idx="1509">
                  <c:v>1.5187332251549035</c:v>
                </c:pt>
                <c:pt idx="1510">
                  <c:v>1.5189523997656129</c:v>
                </c:pt>
                <c:pt idx="1511">
                  <c:v>1.5191714638216589</c:v>
                </c:pt>
                <c:pt idx="1512">
                  <c:v>1.5193904174345163</c:v>
                </c:pt>
                <c:pt idx="1513">
                  <c:v>1.5196092607154903</c:v>
                </c:pt>
                <c:pt idx="1514">
                  <c:v>1.5198279937757189</c:v>
                </c:pt>
                <c:pt idx="1515">
                  <c:v>1.5200466167261715</c:v>
                </c:pt>
                <c:pt idx="1516">
                  <c:v>1.5202651296776508</c:v>
                </c:pt>
                <c:pt idx="1517">
                  <c:v>1.520483532740792</c:v>
                </c:pt>
                <c:pt idx="1518">
                  <c:v>1.520701826026063</c:v>
                </c:pt>
                <c:pt idx="1519">
                  <c:v>1.5209200096437658</c:v>
                </c:pt>
                <c:pt idx="1520">
                  <c:v>1.5211380837040362</c:v>
                </c:pt>
                <c:pt idx="1521">
                  <c:v>1.521356048316844</c:v>
                </c:pt>
                <c:pt idx="1522">
                  <c:v>1.5215739035919933</c:v>
                </c:pt>
                <c:pt idx="1523">
                  <c:v>1.5217916496391235</c:v>
                </c:pt>
                <c:pt idx="1524">
                  <c:v>1.5220092865677086</c:v>
                </c:pt>
                <c:pt idx="1525">
                  <c:v>1.522226814487059</c:v>
                </c:pt>
                <c:pt idx="1526">
                  <c:v>1.5224442335063197</c:v>
                </c:pt>
                <c:pt idx="1527">
                  <c:v>1.5226615437344733</c:v>
                </c:pt>
                <c:pt idx="1528">
                  <c:v>1.5228787452803376</c:v>
                </c:pt>
                <c:pt idx="1529">
                  <c:v>1.5230958382525679</c:v>
                </c:pt>
                <c:pt idx="1530">
                  <c:v>1.5233128227596562</c:v>
                </c:pt>
                <c:pt idx="1531">
                  <c:v>1.5235296989099325</c:v>
                </c:pt>
                <c:pt idx="1532">
                  <c:v>1.5237464668115646</c:v>
                </c:pt>
                <c:pt idx="1533">
                  <c:v>1.5239631265725575</c:v>
                </c:pt>
                <c:pt idx="1534">
                  <c:v>1.5241796783007557</c:v>
                </c:pt>
                <c:pt idx="1535">
                  <c:v>1.524396122103842</c:v>
                </c:pt>
                <c:pt idx="1536">
                  <c:v>1.5246124580893381</c:v>
                </c:pt>
                <c:pt idx="1537">
                  <c:v>1.5248286863646054</c:v>
                </c:pt>
                <c:pt idx="1538">
                  <c:v>1.5250448070368452</c:v>
                </c:pt>
                <c:pt idx="1539">
                  <c:v>1.5252608202130984</c:v>
                </c:pt>
                <c:pt idx="1540">
                  <c:v>1.5254767260002462</c:v>
                </c:pt>
                <c:pt idx="1541">
                  <c:v>1.5256925245050108</c:v>
                </c:pt>
                <c:pt idx="1542">
                  <c:v>1.5259082158339556</c:v>
                </c:pt>
                <c:pt idx="1543">
                  <c:v>1.5261238000934847</c:v>
                </c:pt>
                <c:pt idx="1544">
                  <c:v>1.5263392773898441</c:v>
                </c:pt>
                <c:pt idx="1545">
                  <c:v>1.5265546478291219</c:v>
                </c:pt>
                <c:pt idx="1546">
                  <c:v>1.5267699115172482</c:v>
                </c:pt>
                <c:pt idx="1547">
                  <c:v>1.5269850685599957</c:v>
                </c:pt>
                <c:pt idx="1548">
                  <c:v>1.52720011906298</c:v>
                </c:pt>
                <c:pt idx="1549">
                  <c:v>1.5274150631316603</c:v>
                </c:pt>
                <c:pt idx="1550">
                  <c:v>1.5276299008713388</c:v>
                </c:pt>
                <c:pt idx="1551">
                  <c:v>1.5278446323871611</c:v>
                </c:pt>
                <c:pt idx="1552">
                  <c:v>1.5280592577841179</c:v>
                </c:pt>
                <c:pt idx="1553">
                  <c:v>1.5282737771670438</c:v>
                </c:pt>
                <c:pt idx="1554">
                  <c:v>1.528488190640618</c:v>
                </c:pt>
                <c:pt idx="1555">
                  <c:v>1.5287024983093651</c:v>
                </c:pt>
                <c:pt idx="1556">
                  <c:v>1.5289167002776547</c:v>
                </c:pt>
                <c:pt idx="1557">
                  <c:v>1.5291307966497023</c:v>
                </c:pt>
                <c:pt idx="1558">
                  <c:v>1.5293447875295694</c:v>
                </c:pt>
                <c:pt idx="1559">
                  <c:v>1.5295586730211632</c:v>
                </c:pt>
                <c:pt idx="1560">
                  <c:v>1.529772453228238</c:v>
                </c:pt>
                <c:pt idx="1561">
                  <c:v>1.529986128254395</c:v>
                </c:pt>
                <c:pt idx="1562">
                  <c:v>1.5301996982030821</c:v>
                </c:pt>
                <c:pt idx="1563">
                  <c:v>1.5304131631775952</c:v>
                </c:pt>
                <c:pt idx="1564">
                  <c:v>1.5306265232810774</c:v>
                </c:pt>
                <c:pt idx="1565">
                  <c:v>1.5308397786165204</c:v>
                </c:pt>
                <c:pt idx="1566">
                  <c:v>1.5310529292867641</c:v>
                </c:pt>
                <c:pt idx="1567">
                  <c:v>1.5312659753944964</c:v>
                </c:pt>
                <c:pt idx="1568">
                  <c:v>1.5314789170422551</c:v>
                </c:pt>
                <c:pt idx="1569">
                  <c:v>1.5316917543324269</c:v>
                </c:pt>
                <c:pt idx="1570">
                  <c:v>1.5319044873672478</c:v>
                </c:pt>
                <c:pt idx="1571">
                  <c:v>1.5321171162488039</c:v>
                </c:pt>
                <c:pt idx="1572">
                  <c:v>1.5323296410790315</c:v>
                </c:pt>
                <c:pt idx="1573">
                  <c:v>1.532542061959717</c:v>
                </c:pt>
                <c:pt idx="1574">
                  <c:v>1.5327543789924978</c:v>
                </c:pt>
                <c:pt idx="1575">
                  <c:v>1.532966592278862</c:v>
                </c:pt>
                <c:pt idx="1576">
                  <c:v>1.5331787019201495</c:v>
                </c:pt>
                <c:pt idx="1577">
                  <c:v>1.5333907080175513</c:v>
                </c:pt>
                <c:pt idx="1578">
                  <c:v>1.5336026106721106</c:v>
                </c:pt>
                <c:pt idx="1579">
                  <c:v>1.5338144099847226</c:v>
                </c:pt>
                <c:pt idx="1580">
                  <c:v>1.5340261060561351</c:v>
                </c:pt>
                <c:pt idx="1581">
                  <c:v>1.5342376989869482</c:v>
                </c:pt>
                <c:pt idx="1582">
                  <c:v>1.5344491888776157</c:v>
                </c:pt>
                <c:pt idx="1583">
                  <c:v>1.5346605758284444</c:v>
                </c:pt>
                <c:pt idx="1584">
                  <c:v>1.5348718599395945</c:v>
                </c:pt>
                <c:pt idx="1585">
                  <c:v>1.5350830413110803</c:v>
                </c:pt>
                <c:pt idx="1586">
                  <c:v>1.5352941200427705</c:v>
                </c:pt>
                <c:pt idx="1587">
                  <c:v>1.5355050962343877</c:v>
                </c:pt>
                <c:pt idx="1588">
                  <c:v>1.5357159699855099</c:v>
                </c:pt>
                <c:pt idx="1589">
                  <c:v>1.5359267413955693</c:v>
                </c:pt>
                <c:pt idx="1590">
                  <c:v>1.5361374105638541</c:v>
                </c:pt>
                <c:pt idx="1591">
                  <c:v>1.5363479775895079</c:v>
                </c:pt>
                <c:pt idx="1592">
                  <c:v>1.5365584425715302</c:v>
                </c:pt>
                <c:pt idx="1593">
                  <c:v>1.5367688056087763</c:v>
                </c:pt>
                <c:pt idx="1594">
                  <c:v>1.5369790667999581</c:v>
                </c:pt>
                <c:pt idx="1595">
                  <c:v>1.5371892262436446</c:v>
                </c:pt>
                <c:pt idx="1596">
                  <c:v>1.5373992840382613</c:v>
                </c:pt>
                <c:pt idx="1597">
                  <c:v>1.5376092402820909</c:v>
                </c:pt>
                <c:pt idx="1598">
                  <c:v>1.5378190950732742</c:v>
                </c:pt>
                <c:pt idx="1599">
                  <c:v>1.538028848509809</c:v>
                </c:pt>
                <c:pt idx="1600">
                  <c:v>1.5382385006895518</c:v>
                </c:pt>
                <c:pt idx="1601">
                  <c:v>1.5384480517102173</c:v>
                </c:pt>
                <c:pt idx="1602">
                  <c:v>1.5386575016693786</c:v>
                </c:pt>
                <c:pt idx="1603">
                  <c:v>1.5388668506644678</c:v>
                </c:pt>
                <c:pt idx="1604">
                  <c:v>1.5390760987927767</c:v>
                </c:pt>
                <c:pt idx="1605">
                  <c:v>1.5392852461514555</c:v>
                </c:pt>
                <c:pt idx="1606">
                  <c:v>1.539494292837515</c:v>
                </c:pt>
                <c:pt idx="1607">
                  <c:v>1.5397032389478256</c:v>
                </c:pt>
                <c:pt idx="1608">
                  <c:v>1.5399120845791179</c:v>
                </c:pt>
                <c:pt idx="1609">
                  <c:v>1.5401208298279832</c:v>
                </c:pt>
                <c:pt idx="1610">
                  <c:v>1.5403294747908738</c:v>
                </c:pt>
                <c:pt idx="1611">
                  <c:v>1.5405380195641023</c:v>
                </c:pt>
                <c:pt idx="1612">
                  <c:v>1.5407464642438433</c:v>
                </c:pt>
                <c:pt idx="1613">
                  <c:v>1.5409548089261327</c:v>
                </c:pt>
                <c:pt idx="1614">
                  <c:v>1.5411630537068683</c:v>
                </c:pt>
                <c:pt idx="1615">
                  <c:v>1.5413711986818104</c:v>
                </c:pt>
                <c:pt idx="1616">
                  <c:v>1.541579243946581</c:v>
                </c:pt>
                <c:pt idx="1617">
                  <c:v>1.5417871895966651</c:v>
                </c:pt>
                <c:pt idx="1618">
                  <c:v>1.5419950357274104</c:v>
                </c:pt>
                <c:pt idx="1619">
                  <c:v>1.5422027824340283</c:v>
                </c:pt>
                <c:pt idx="1620">
                  <c:v>1.542410429811593</c:v>
                </c:pt>
                <c:pt idx="1621">
                  <c:v>1.5426179779550429</c:v>
                </c:pt>
                <c:pt idx="1622">
                  <c:v>1.5428254269591799</c:v>
                </c:pt>
                <c:pt idx="1623">
                  <c:v>1.5430327769186705</c:v>
                </c:pt>
                <c:pt idx="1624">
                  <c:v>1.5432400279280454</c:v>
                </c:pt>
                <c:pt idx="1625">
                  <c:v>1.5434471800817002</c:v>
                </c:pt>
              </c:numCache>
            </c:numRef>
          </c:xVal>
          <c:yVal>
            <c:numRef>
              <c:f>Data!$K$474:$K$2099</c:f>
              <c:numCache>
                <c:formatCode>General</c:formatCode>
                <c:ptCount val="1626"/>
                <c:pt idx="0">
                  <c:v>9.4258999999999986</c:v>
                </c:pt>
                <c:pt idx="1">
                  <c:v>9.4213999999999984</c:v>
                </c:pt>
                <c:pt idx="2">
                  <c:v>9.4185000000000016</c:v>
                </c:pt>
                <c:pt idx="3">
                  <c:v>9.434899999999999</c:v>
                </c:pt>
                <c:pt idx="4">
                  <c:v>9.4217999999999975</c:v>
                </c:pt>
                <c:pt idx="5">
                  <c:v>9.4069000000000003</c:v>
                </c:pt>
                <c:pt idx="6">
                  <c:v>9.4269999999999996</c:v>
                </c:pt>
                <c:pt idx="7">
                  <c:v>9.433099999999996</c:v>
                </c:pt>
                <c:pt idx="8">
                  <c:v>9.4369999999999976</c:v>
                </c:pt>
                <c:pt idx="9">
                  <c:v>9.4260999999999981</c:v>
                </c:pt>
                <c:pt idx="10">
                  <c:v>9.4247999999999976</c:v>
                </c:pt>
                <c:pt idx="11">
                  <c:v>9.4346999999999994</c:v>
                </c:pt>
                <c:pt idx="12">
                  <c:v>9.4382000000000019</c:v>
                </c:pt>
                <c:pt idx="13">
                  <c:v>9.434899999999999</c:v>
                </c:pt>
                <c:pt idx="14">
                  <c:v>9.4283000000000001</c:v>
                </c:pt>
                <c:pt idx="15">
                  <c:v>9.4369000000000014</c:v>
                </c:pt>
                <c:pt idx="16">
                  <c:v>9.4454999999999956</c:v>
                </c:pt>
                <c:pt idx="17">
                  <c:v>9.4394999999999953</c:v>
                </c:pt>
                <c:pt idx="18">
                  <c:v>9.4427000000000021</c:v>
                </c:pt>
                <c:pt idx="19">
                  <c:v>9.4425999999999988</c:v>
                </c:pt>
                <c:pt idx="20">
                  <c:v>9.4515999999999991</c:v>
                </c:pt>
                <c:pt idx="21">
                  <c:v>9.4600000000000009</c:v>
                </c:pt>
                <c:pt idx="22">
                  <c:v>9.4416000000000011</c:v>
                </c:pt>
                <c:pt idx="23">
                  <c:v>9.4420000000000002</c:v>
                </c:pt>
                <c:pt idx="24">
                  <c:v>9.4534999999999982</c:v>
                </c:pt>
                <c:pt idx="25">
                  <c:v>9.4521999999999977</c:v>
                </c:pt>
                <c:pt idx="26">
                  <c:v>9.445999999999998</c:v>
                </c:pt>
                <c:pt idx="27">
                  <c:v>9.4502999999999986</c:v>
                </c:pt>
                <c:pt idx="28">
                  <c:v>9.448599999999999</c:v>
                </c:pt>
                <c:pt idx="29">
                  <c:v>9.4603999999999999</c:v>
                </c:pt>
                <c:pt idx="30">
                  <c:v>9.4536000000000016</c:v>
                </c:pt>
                <c:pt idx="31">
                  <c:v>9.4483000000000033</c:v>
                </c:pt>
                <c:pt idx="32">
                  <c:v>9.4573000000000036</c:v>
                </c:pt>
                <c:pt idx="33">
                  <c:v>9.4585000000000008</c:v>
                </c:pt>
                <c:pt idx="34">
                  <c:v>9.4534999999999982</c:v>
                </c:pt>
                <c:pt idx="35">
                  <c:v>9.4547000000000025</c:v>
                </c:pt>
                <c:pt idx="36">
                  <c:v>9.453000000000003</c:v>
                </c:pt>
                <c:pt idx="37">
                  <c:v>9.4664999999999964</c:v>
                </c:pt>
                <c:pt idx="38">
                  <c:v>9.4649000000000001</c:v>
                </c:pt>
                <c:pt idx="39">
                  <c:v>9.4575999999999993</c:v>
                </c:pt>
                <c:pt idx="40">
                  <c:v>9.4551999999999978</c:v>
                </c:pt>
                <c:pt idx="41">
                  <c:v>9.4701999999999984</c:v>
                </c:pt>
                <c:pt idx="42">
                  <c:v>9.470799999999997</c:v>
                </c:pt>
                <c:pt idx="43">
                  <c:v>9.4651999999999958</c:v>
                </c:pt>
                <c:pt idx="44">
                  <c:v>9.4564000000000021</c:v>
                </c:pt>
                <c:pt idx="45">
                  <c:v>9.4756</c:v>
                </c:pt>
                <c:pt idx="46">
                  <c:v>9.4767999999999972</c:v>
                </c:pt>
                <c:pt idx="47">
                  <c:v>9.4598000000000013</c:v>
                </c:pt>
                <c:pt idx="48">
                  <c:v>9.4573000000000036</c:v>
                </c:pt>
                <c:pt idx="49">
                  <c:v>9.4698999999999955</c:v>
                </c:pt>
                <c:pt idx="50">
                  <c:v>9.4814000000000007</c:v>
                </c:pt>
                <c:pt idx="51">
                  <c:v>9.4745999999999952</c:v>
                </c:pt>
                <c:pt idx="52">
                  <c:v>9.4620000000000033</c:v>
                </c:pt>
                <c:pt idx="53">
                  <c:v>9.4774999999999991</c:v>
                </c:pt>
                <c:pt idx="54">
                  <c:v>9.4945999999999984</c:v>
                </c:pt>
                <c:pt idx="55">
                  <c:v>9.4872000000000014</c:v>
                </c:pt>
                <c:pt idx="56">
                  <c:v>9.4739000000000004</c:v>
                </c:pt>
                <c:pt idx="57">
                  <c:v>9.4752999999999972</c:v>
                </c:pt>
                <c:pt idx="58">
                  <c:v>9.4821999999999989</c:v>
                </c:pt>
                <c:pt idx="59">
                  <c:v>9.4885000000000019</c:v>
                </c:pt>
                <c:pt idx="60">
                  <c:v>9.4827000000000012</c:v>
                </c:pt>
                <c:pt idx="61">
                  <c:v>9.4797000000000011</c:v>
                </c:pt>
                <c:pt idx="62">
                  <c:v>9.491100000000003</c:v>
                </c:pt>
                <c:pt idx="63">
                  <c:v>9.4953000000000003</c:v>
                </c:pt>
                <c:pt idx="64">
                  <c:v>9.4872999999999976</c:v>
                </c:pt>
                <c:pt idx="65">
                  <c:v>9.4817000000000036</c:v>
                </c:pt>
                <c:pt idx="66">
                  <c:v>9.4941000000000031</c:v>
                </c:pt>
                <c:pt idx="67">
                  <c:v>9.4921999999999969</c:v>
                </c:pt>
                <c:pt idx="68">
                  <c:v>9.4969999999999999</c:v>
                </c:pt>
                <c:pt idx="69">
                  <c:v>9.4857000000000014</c:v>
                </c:pt>
                <c:pt idx="70">
                  <c:v>9.4786000000000001</c:v>
                </c:pt>
                <c:pt idx="71">
                  <c:v>9.4953000000000003</c:v>
                </c:pt>
                <c:pt idx="72">
                  <c:v>9.502200000000002</c:v>
                </c:pt>
                <c:pt idx="73">
                  <c:v>9.5028000000000006</c:v>
                </c:pt>
                <c:pt idx="74">
                  <c:v>9.4846000000000004</c:v>
                </c:pt>
                <c:pt idx="75">
                  <c:v>9.4998999999999967</c:v>
                </c:pt>
                <c:pt idx="76">
                  <c:v>9.5039000000000016</c:v>
                </c:pt>
                <c:pt idx="77">
                  <c:v>9.504800000000003</c:v>
                </c:pt>
                <c:pt idx="78">
                  <c:v>9.4904999999999973</c:v>
                </c:pt>
                <c:pt idx="79">
                  <c:v>9.4874999999999972</c:v>
                </c:pt>
                <c:pt idx="80">
                  <c:v>9.5101999999999975</c:v>
                </c:pt>
                <c:pt idx="81">
                  <c:v>9.5131000000000014</c:v>
                </c:pt>
                <c:pt idx="82">
                  <c:v>9.5075000000000003</c:v>
                </c:pt>
                <c:pt idx="83">
                  <c:v>9.4985999999999962</c:v>
                </c:pt>
                <c:pt idx="84">
                  <c:v>9.5121000000000038</c:v>
                </c:pt>
                <c:pt idx="85">
                  <c:v>9.5204999999999984</c:v>
                </c:pt>
                <c:pt idx="86">
                  <c:v>9.5093999999999994</c:v>
                </c:pt>
                <c:pt idx="87">
                  <c:v>9.5050999999999988</c:v>
                </c:pt>
                <c:pt idx="88">
                  <c:v>9.5131999999999977</c:v>
                </c:pt>
                <c:pt idx="89">
                  <c:v>9.5176000000000016</c:v>
                </c:pt>
                <c:pt idx="90">
                  <c:v>9.5020999999999987</c:v>
                </c:pt>
                <c:pt idx="91">
                  <c:v>9.4994999999999976</c:v>
                </c:pt>
                <c:pt idx="92">
                  <c:v>9.5139999999999958</c:v>
                </c:pt>
                <c:pt idx="93">
                  <c:v>9.5189999999999984</c:v>
                </c:pt>
                <c:pt idx="94">
                  <c:v>9.511099999999999</c:v>
                </c:pt>
                <c:pt idx="95">
                  <c:v>9.5127999999999986</c:v>
                </c:pt>
                <c:pt idx="96">
                  <c:v>9.5048999999999992</c:v>
                </c:pt>
                <c:pt idx="97">
                  <c:v>9.5178999999999974</c:v>
                </c:pt>
                <c:pt idx="98">
                  <c:v>9.5283999999999978</c:v>
                </c:pt>
                <c:pt idx="99">
                  <c:v>9.5086999999999975</c:v>
                </c:pt>
                <c:pt idx="100">
                  <c:v>9.5138000000000034</c:v>
                </c:pt>
                <c:pt idx="101">
                  <c:v>9.5198000000000036</c:v>
                </c:pt>
                <c:pt idx="102">
                  <c:v>9.5313999999999979</c:v>
                </c:pt>
                <c:pt idx="103">
                  <c:v>9.5182000000000002</c:v>
                </c:pt>
                <c:pt idx="104">
                  <c:v>9.513300000000001</c:v>
                </c:pt>
                <c:pt idx="105">
                  <c:v>9.5289000000000001</c:v>
                </c:pt>
                <c:pt idx="106">
                  <c:v>9.526600000000002</c:v>
                </c:pt>
                <c:pt idx="107">
                  <c:v>9.5255999999999972</c:v>
                </c:pt>
                <c:pt idx="108">
                  <c:v>9.5300000000000011</c:v>
                </c:pt>
                <c:pt idx="109">
                  <c:v>9.5246999999999957</c:v>
                </c:pt>
                <c:pt idx="110">
                  <c:v>9.530699999999996</c:v>
                </c:pt>
                <c:pt idx="111">
                  <c:v>9.5313000000000017</c:v>
                </c:pt>
                <c:pt idx="112">
                  <c:v>9.5238000000000014</c:v>
                </c:pt>
                <c:pt idx="113">
                  <c:v>9.5163999999999973</c:v>
                </c:pt>
                <c:pt idx="114">
                  <c:v>9.530699999999996</c:v>
                </c:pt>
                <c:pt idx="115">
                  <c:v>9.5405000000000015</c:v>
                </c:pt>
                <c:pt idx="116">
                  <c:v>9.5337999999999994</c:v>
                </c:pt>
                <c:pt idx="117">
                  <c:v>9.5287000000000006</c:v>
                </c:pt>
                <c:pt idx="118">
                  <c:v>9.5255999999999972</c:v>
                </c:pt>
                <c:pt idx="119">
                  <c:v>9.5426000000000002</c:v>
                </c:pt>
                <c:pt idx="120">
                  <c:v>9.5489999999999995</c:v>
                </c:pt>
                <c:pt idx="121">
                  <c:v>9.5259999999999962</c:v>
                </c:pt>
                <c:pt idx="122">
                  <c:v>9.5317000000000007</c:v>
                </c:pt>
                <c:pt idx="123">
                  <c:v>9.5379000000000005</c:v>
                </c:pt>
                <c:pt idx="124">
                  <c:v>9.5456999999999965</c:v>
                </c:pt>
                <c:pt idx="125">
                  <c:v>9.5414999999999992</c:v>
                </c:pt>
                <c:pt idx="126">
                  <c:v>9.5343000000000018</c:v>
                </c:pt>
                <c:pt idx="127">
                  <c:v>9.5375999999999976</c:v>
                </c:pt>
                <c:pt idx="128">
                  <c:v>9.5520999999999958</c:v>
                </c:pt>
                <c:pt idx="129">
                  <c:v>9.5459999999999994</c:v>
                </c:pt>
                <c:pt idx="130">
                  <c:v>9.5373999999999981</c:v>
                </c:pt>
                <c:pt idx="131">
                  <c:v>9.5304000000000002</c:v>
                </c:pt>
                <c:pt idx="132">
                  <c:v>9.5490999999999957</c:v>
                </c:pt>
                <c:pt idx="133">
                  <c:v>9.5594999999999999</c:v>
                </c:pt>
                <c:pt idx="134">
                  <c:v>9.546599999999998</c:v>
                </c:pt>
                <c:pt idx="135">
                  <c:v>9.5439999999999969</c:v>
                </c:pt>
                <c:pt idx="136">
                  <c:v>9.5416999999999987</c:v>
                </c:pt>
                <c:pt idx="137">
                  <c:v>9.5626000000000033</c:v>
                </c:pt>
                <c:pt idx="138">
                  <c:v>9.5563000000000002</c:v>
                </c:pt>
                <c:pt idx="139">
                  <c:v>9.5435000000000016</c:v>
                </c:pt>
                <c:pt idx="140">
                  <c:v>9.5456000000000003</c:v>
                </c:pt>
                <c:pt idx="141">
                  <c:v>9.5576000000000008</c:v>
                </c:pt>
                <c:pt idx="142">
                  <c:v>9.566200000000002</c:v>
                </c:pt>
                <c:pt idx="143">
                  <c:v>9.5463999999999984</c:v>
                </c:pt>
                <c:pt idx="144">
                  <c:v>9.5431999999999988</c:v>
                </c:pt>
                <c:pt idx="145">
                  <c:v>9.5519000000000034</c:v>
                </c:pt>
                <c:pt idx="146">
                  <c:v>9.5645999999999987</c:v>
                </c:pt>
                <c:pt idx="147">
                  <c:v>9.5638000000000005</c:v>
                </c:pt>
                <c:pt idx="148">
                  <c:v>9.5514999999999972</c:v>
                </c:pt>
                <c:pt idx="149">
                  <c:v>9.5596999999999994</c:v>
                </c:pt>
                <c:pt idx="150">
                  <c:v>9.565100000000001</c:v>
                </c:pt>
                <c:pt idx="151">
                  <c:v>9.5747</c:v>
                </c:pt>
                <c:pt idx="152">
                  <c:v>9.5625</c:v>
                </c:pt>
                <c:pt idx="153">
                  <c:v>9.5578000000000003</c:v>
                </c:pt>
                <c:pt idx="154">
                  <c:v>9.5733000000000033</c:v>
                </c:pt>
                <c:pt idx="155">
                  <c:v>9.5747</c:v>
                </c:pt>
                <c:pt idx="156">
                  <c:v>9.5567999999999955</c:v>
                </c:pt>
                <c:pt idx="157">
                  <c:v>9.5561999999999969</c:v>
                </c:pt>
                <c:pt idx="158">
                  <c:v>9.5748999999999995</c:v>
                </c:pt>
                <c:pt idx="159">
                  <c:v>9.57</c:v>
                </c:pt>
                <c:pt idx="160">
                  <c:v>9.5677000000000021</c:v>
                </c:pt>
                <c:pt idx="161">
                  <c:v>9.5549999999999997</c:v>
                </c:pt>
                <c:pt idx="162">
                  <c:v>9.5641999999999996</c:v>
                </c:pt>
                <c:pt idx="163">
                  <c:v>9.5792000000000002</c:v>
                </c:pt>
                <c:pt idx="164">
                  <c:v>9.5733999999999995</c:v>
                </c:pt>
                <c:pt idx="165">
                  <c:v>9.558799999999998</c:v>
                </c:pt>
                <c:pt idx="166">
                  <c:v>9.559199999999997</c:v>
                </c:pt>
                <c:pt idx="167">
                  <c:v>9.5739000000000019</c:v>
                </c:pt>
                <c:pt idx="168">
                  <c:v>9.5788000000000011</c:v>
                </c:pt>
                <c:pt idx="169">
                  <c:v>9.5777000000000001</c:v>
                </c:pt>
                <c:pt idx="170">
                  <c:v>9.5621999999999971</c:v>
                </c:pt>
                <c:pt idx="171">
                  <c:v>9.5756000000000014</c:v>
                </c:pt>
                <c:pt idx="172">
                  <c:v>9.5818000000000012</c:v>
                </c:pt>
                <c:pt idx="173">
                  <c:v>9.5921999999999983</c:v>
                </c:pt>
                <c:pt idx="174">
                  <c:v>9.57</c:v>
                </c:pt>
                <c:pt idx="175">
                  <c:v>9.5660999999999987</c:v>
                </c:pt>
                <c:pt idx="176">
                  <c:v>9.5818000000000012</c:v>
                </c:pt>
                <c:pt idx="177">
                  <c:v>9.5854999999999961</c:v>
                </c:pt>
                <c:pt idx="178">
                  <c:v>9.5844000000000023</c:v>
                </c:pt>
                <c:pt idx="179">
                  <c:v>9.5696000000000012</c:v>
                </c:pt>
                <c:pt idx="180">
                  <c:v>9.5686999999999998</c:v>
                </c:pt>
                <c:pt idx="181">
                  <c:v>9.5914000000000001</c:v>
                </c:pt>
                <c:pt idx="182">
                  <c:v>9.5899000000000001</c:v>
                </c:pt>
                <c:pt idx="183">
                  <c:v>9.5764999999999958</c:v>
                </c:pt>
                <c:pt idx="184">
                  <c:v>9.5765999999999991</c:v>
                </c:pt>
                <c:pt idx="185">
                  <c:v>9.587299999999999</c:v>
                </c:pt>
                <c:pt idx="186">
                  <c:v>9.6041000000000025</c:v>
                </c:pt>
                <c:pt idx="187">
                  <c:v>9.5805999999999969</c:v>
                </c:pt>
                <c:pt idx="188">
                  <c:v>9.5765999999999991</c:v>
                </c:pt>
                <c:pt idx="189">
                  <c:v>9.5863000000000014</c:v>
                </c:pt>
                <c:pt idx="190">
                  <c:v>9.5889999999999986</c:v>
                </c:pt>
                <c:pt idx="191">
                  <c:v>9.6067000000000036</c:v>
                </c:pt>
                <c:pt idx="192">
                  <c:v>9.5883000000000038</c:v>
                </c:pt>
                <c:pt idx="193">
                  <c:v>9.5816000000000017</c:v>
                </c:pt>
                <c:pt idx="194">
                  <c:v>9.6000000000000014</c:v>
                </c:pt>
                <c:pt idx="195">
                  <c:v>9.5953999999999979</c:v>
                </c:pt>
                <c:pt idx="196">
                  <c:v>9.5887999999999991</c:v>
                </c:pt>
                <c:pt idx="197">
                  <c:v>9.585799999999999</c:v>
                </c:pt>
                <c:pt idx="198">
                  <c:v>9.5897999999999968</c:v>
                </c:pt>
                <c:pt idx="199">
                  <c:v>9.6006</c:v>
                </c:pt>
                <c:pt idx="200">
                  <c:v>9.5983000000000018</c:v>
                </c:pt>
                <c:pt idx="201">
                  <c:v>9.5848000000000013</c:v>
                </c:pt>
                <c:pt idx="202">
                  <c:v>9.5878000000000014</c:v>
                </c:pt>
                <c:pt idx="203">
                  <c:v>9.6084999999999994</c:v>
                </c:pt>
                <c:pt idx="204">
                  <c:v>9.6037000000000035</c:v>
                </c:pt>
                <c:pt idx="205">
                  <c:v>9.6011000000000024</c:v>
                </c:pt>
                <c:pt idx="206">
                  <c:v>9.5953000000000017</c:v>
                </c:pt>
                <c:pt idx="207">
                  <c:v>9.610599999999998</c:v>
                </c:pt>
                <c:pt idx="208">
                  <c:v>9.6071000000000026</c:v>
                </c:pt>
                <c:pt idx="209">
                  <c:v>9.5955999999999975</c:v>
                </c:pt>
                <c:pt idx="210">
                  <c:v>9.5953000000000017</c:v>
                </c:pt>
                <c:pt idx="211">
                  <c:v>9.6038999999999959</c:v>
                </c:pt>
                <c:pt idx="212">
                  <c:v>9.6135999999999981</c:v>
                </c:pt>
                <c:pt idx="213">
                  <c:v>9.6079000000000008</c:v>
                </c:pt>
                <c:pt idx="214">
                  <c:v>9.6011999999999986</c:v>
                </c:pt>
                <c:pt idx="215">
                  <c:v>9.6101000000000028</c:v>
                </c:pt>
                <c:pt idx="216">
                  <c:v>9.6128</c:v>
                </c:pt>
                <c:pt idx="217">
                  <c:v>9.6137000000000015</c:v>
                </c:pt>
                <c:pt idx="218">
                  <c:v>9.6013999999999982</c:v>
                </c:pt>
                <c:pt idx="219">
                  <c:v>9.6098999999999961</c:v>
                </c:pt>
                <c:pt idx="220">
                  <c:v>9.622399999999999</c:v>
                </c:pt>
                <c:pt idx="221">
                  <c:v>9.6174999999999997</c:v>
                </c:pt>
                <c:pt idx="222">
                  <c:v>9.6088999999999984</c:v>
                </c:pt>
                <c:pt idx="223">
                  <c:v>9.6135999999999981</c:v>
                </c:pt>
                <c:pt idx="224">
                  <c:v>9.6208999999999989</c:v>
                </c:pt>
                <c:pt idx="225">
                  <c:v>9.6293000000000006</c:v>
                </c:pt>
                <c:pt idx="226">
                  <c:v>9.6144000000000034</c:v>
                </c:pt>
                <c:pt idx="227">
                  <c:v>9.6120999999999981</c:v>
                </c:pt>
                <c:pt idx="228">
                  <c:v>9.6073999999999984</c:v>
                </c:pt>
                <c:pt idx="229">
                  <c:v>9.627200000000002</c:v>
                </c:pt>
                <c:pt idx="230">
                  <c:v>9.6199999999999974</c:v>
                </c:pt>
                <c:pt idx="231">
                  <c:v>9.607999999999997</c:v>
                </c:pt>
                <c:pt idx="232">
                  <c:v>9.6152999999999977</c:v>
                </c:pt>
                <c:pt idx="233">
                  <c:v>9.6355999999999966</c:v>
                </c:pt>
                <c:pt idx="234">
                  <c:v>9.6308999999999969</c:v>
                </c:pt>
                <c:pt idx="235">
                  <c:v>9.6219999999999999</c:v>
                </c:pt>
                <c:pt idx="236">
                  <c:v>9.6072999999999951</c:v>
                </c:pt>
                <c:pt idx="237">
                  <c:v>9.6158999999999963</c:v>
                </c:pt>
                <c:pt idx="238">
                  <c:v>9.6343999999999994</c:v>
                </c:pt>
                <c:pt idx="239">
                  <c:v>9.6342999999999961</c:v>
                </c:pt>
                <c:pt idx="240">
                  <c:v>9.6176999999999992</c:v>
                </c:pt>
                <c:pt idx="241">
                  <c:v>9.6238000000000028</c:v>
                </c:pt>
                <c:pt idx="242">
                  <c:v>9.6342999999999961</c:v>
                </c:pt>
                <c:pt idx="243">
                  <c:v>9.6283999999999992</c:v>
                </c:pt>
                <c:pt idx="244">
                  <c:v>9.6197000000000017</c:v>
                </c:pt>
                <c:pt idx="245">
                  <c:v>9.6199000000000012</c:v>
                </c:pt>
                <c:pt idx="246">
                  <c:v>9.6349000000000018</c:v>
                </c:pt>
                <c:pt idx="247">
                  <c:v>9.6379000000000019</c:v>
                </c:pt>
                <c:pt idx="248">
                  <c:v>9.6276999999999973</c:v>
                </c:pt>
                <c:pt idx="249">
                  <c:v>9.6163999999999987</c:v>
                </c:pt>
                <c:pt idx="250">
                  <c:v>9.6229000000000013</c:v>
                </c:pt>
                <c:pt idx="251">
                  <c:v>9.6456000000000017</c:v>
                </c:pt>
                <c:pt idx="252">
                  <c:v>9.6415999999999968</c:v>
                </c:pt>
                <c:pt idx="253">
                  <c:v>9.6191999999999993</c:v>
                </c:pt>
                <c:pt idx="254">
                  <c:v>9.6251000000000033</c:v>
                </c:pt>
                <c:pt idx="255">
                  <c:v>9.6415000000000006</c:v>
                </c:pt>
                <c:pt idx="256">
                  <c:v>9.6405999999999992</c:v>
                </c:pt>
                <c:pt idx="257">
                  <c:v>9.6268000000000029</c:v>
                </c:pt>
                <c:pt idx="258">
                  <c:v>9.6244000000000014</c:v>
                </c:pt>
                <c:pt idx="259">
                  <c:v>9.6392000000000024</c:v>
                </c:pt>
                <c:pt idx="260">
                  <c:v>9.6546999999999983</c:v>
                </c:pt>
                <c:pt idx="261">
                  <c:v>9.6486999999999981</c:v>
                </c:pt>
                <c:pt idx="262">
                  <c:v>9.6328000000000031</c:v>
                </c:pt>
                <c:pt idx="263">
                  <c:v>9.6433999999999997</c:v>
                </c:pt>
                <c:pt idx="264">
                  <c:v>9.6452000000000027</c:v>
                </c:pt>
                <c:pt idx="265">
                  <c:v>9.6473000000000013</c:v>
                </c:pt>
                <c:pt idx="266">
                  <c:v>9.6353000000000009</c:v>
                </c:pt>
                <c:pt idx="267">
                  <c:v>9.6282999999999959</c:v>
                </c:pt>
                <c:pt idx="268">
                  <c:v>9.6426999999999978</c:v>
                </c:pt>
                <c:pt idx="269">
                  <c:v>9.6602999999999994</c:v>
                </c:pt>
                <c:pt idx="270">
                  <c:v>9.6486000000000018</c:v>
                </c:pt>
                <c:pt idx="271">
                  <c:v>9.6359999999999957</c:v>
                </c:pt>
                <c:pt idx="272">
                  <c:v>9.6471000000000018</c:v>
                </c:pt>
                <c:pt idx="273">
                  <c:v>9.653100000000002</c:v>
                </c:pt>
                <c:pt idx="274">
                  <c:v>9.6495999999999995</c:v>
                </c:pt>
                <c:pt idx="275">
                  <c:v>9.6362000000000023</c:v>
                </c:pt>
                <c:pt idx="276">
                  <c:v>9.6418000000000035</c:v>
                </c:pt>
                <c:pt idx="277">
                  <c:v>9.6529999999999987</c:v>
                </c:pt>
                <c:pt idx="278">
                  <c:v>9.6567000000000007</c:v>
                </c:pt>
                <c:pt idx="279">
                  <c:v>9.6473999999999975</c:v>
                </c:pt>
                <c:pt idx="280">
                  <c:v>9.6419999999999959</c:v>
                </c:pt>
                <c:pt idx="281">
                  <c:v>9.6582000000000008</c:v>
                </c:pt>
                <c:pt idx="282">
                  <c:v>9.6561999999999983</c:v>
                </c:pt>
                <c:pt idx="283">
                  <c:v>9.6522999999999968</c:v>
                </c:pt>
                <c:pt idx="284">
                  <c:v>9.6537000000000006</c:v>
                </c:pt>
                <c:pt idx="285">
                  <c:v>9.6539999999999964</c:v>
                </c:pt>
                <c:pt idx="286">
                  <c:v>9.6713999999999984</c:v>
                </c:pt>
                <c:pt idx="287">
                  <c:v>9.6599999999999966</c:v>
                </c:pt>
                <c:pt idx="288">
                  <c:v>9.6392000000000024</c:v>
                </c:pt>
                <c:pt idx="289">
                  <c:v>9.6522999999999968</c:v>
                </c:pt>
                <c:pt idx="290">
                  <c:v>9.6644000000000005</c:v>
                </c:pt>
                <c:pt idx="291">
                  <c:v>9.6593000000000018</c:v>
                </c:pt>
                <c:pt idx="292">
                  <c:v>9.6576000000000022</c:v>
                </c:pt>
                <c:pt idx="293">
                  <c:v>9.6529999999999987</c:v>
                </c:pt>
                <c:pt idx="294">
                  <c:v>9.6634999999999991</c:v>
                </c:pt>
                <c:pt idx="295">
                  <c:v>9.6698999999999984</c:v>
                </c:pt>
                <c:pt idx="296">
                  <c:v>9.6570999999999998</c:v>
                </c:pt>
                <c:pt idx="297">
                  <c:v>9.6473000000000013</c:v>
                </c:pt>
                <c:pt idx="298">
                  <c:v>9.661999999999999</c:v>
                </c:pt>
                <c:pt idx="299">
                  <c:v>9.6676999999999964</c:v>
                </c:pt>
                <c:pt idx="300">
                  <c:v>9.6623000000000019</c:v>
                </c:pt>
                <c:pt idx="301">
                  <c:v>9.6572000000000031</c:v>
                </c:pt>
                <c:pt idx="302">
                  <c:v>9.6569999999999965</c:v>
                </c:pt>
                <c:pt idx="303">
                  <c:v>9.6726000000000028</c:v>
                </c:pt>
                <c:pt idx="304">
                  <c:v>9.671999999999997</c:v>
                </c:pt>
                <c:pt idx="305">
                  <c:v>9.6620999999999952</c:v>
                </c:pt>
                <c:pt idx="306">
                  <c:v>9.6650999999999954</c:v>
                </c:pt>
                <c:pt idx="307">
                  <c:v>9.6706000000000003</c:v>
                </c:pt>
                <c:pt idx="308">
                  <c:v>9.6796000000000006</c:v>
                </c:pt>
                <c:pt idx="309">
                  <c:v>9.6655000000000015</c:v>
                </c:pt>
                <c:pt idx="310">
                  <c:v>9.6650999999999954</c:v>
                </c:pt>
                <c:pt idx="311">
                  <c:v>9.6633999999999958</c:v>
                </c:pt>
                <c:pt idx="312">
                  <c:v>9.6781000000000006</c:v>
                </c:pt>
                <c:pt idx="313">
                  <c:v>9.6717000000000013</c:v>
                </c:pt>
                <c:pt idx="314">
                  <c:v>9.6657999999999973</c:v>
                </c:pt>
                <c:pt idx="315">
                  <c:v>9.6636999999999986</c:v>
                </c:pt>
                <c:pt idx="316">
                  <c:v>9.6739000000000033</c:v>
                </c:pt>
                <c:pt idx="317">
                  <c:v>9.6798000000000002</c:v>
                </c:pt>
                <c:pt idx="318">
                  <c:v>9.6734000000000009</c:v>
                </c:pt>
                <c:pt idx="319">
                  <c:v>9.6619000000000028</c:v>
                </c:pt>
                <c:pt idx="320">
                  <c:v>9.6800999999999959</c:v>
                </c:pt>
                <c:pt idx="321">
                  <c:v>9.6822000000000017</c:v>
                </c:pt>
                <c:pt idx="322">
                  <c:v>9.6783999999999963</c:v>
                </c:pt>
                <c:pt idx="323">
                  <c:v>9.6674000000000007</c:v>
                </c:pt>
                <c:pt idx="324">
                  <c:v>9.6696999999999989</c:v>
                </c:pt>
                <c:pt idx="325">
                  <c:v>9.6796999999999969</c:v>
                </c:pt>
                <c:pt idx="326">
                  <c:v>9.6835999999999984</c:v>
                </c:pt>
                <c:pt idx="327">
                  <c:v>9.6736999999999966</c:v>
                </c:pt>
                <c:pt idx="328">
                  <c:v>9.6634999999999991</c:v>
                </c:pt>
                <c:pt idx="329">
                  <c:v>9.6920999999999964</c:v>
                </c:pt>
                <c:pt idx="330">
                  <c:v>9.6859999999999999</c:v>
                </c:pt>
                <c:pt idx="331">
                  <c:v>9.6726000000000028</c:v>
                </c:pt>
                <c:pt idx="332">
                  <c:v>9.6700000000000017</c:v>
                </c:pt>
                <c:pt idx="333">
                  <c:v>9.6813999999999965</c:v>
                </c:pt>
                <c:pt idx="334">
                  <c:v>9.7032999999999987</c:v>
                </c:pt>
                <c:pt idx="335">
                  <c:v>9.6824000000000012</c:v>
                </c:pt>
                <c:pt idx="336">
                  <c:v>9.671999999999997</c:v>
                </c:pt>
                <c:pt idx="337">
                  <c:v>9.6893000000000029</c:v>
                </c:pt>
                <c:pt idx="338">
                  <c:v>9.6970999999999989</c:v>
                </c:pt>
                <c:pt idx="339">
                  <c:v>9.6957000000000022</c:v>
                </c:pt>
                <c:pt idx="340">
                  <c:v>9.6749999999999972</c:v>
                </c:pt>
                <c:pt idx="341">
                  <c:v>9.6769000000000034</c:v>
                </c:pt>
                <c:pt idx="342">
                  <c:v>9.690100000000001</c:v>
                </c:pt>
                <c:pt idx="343">
                  <c:v>9.690100000000001</c:v>
                </c:pt>
                <c:pt idx="344">
                  <c:v>9.6783000000000001</c:v>
                </c:pt>
                <c:pt idx="345">
                  <c:v>9.6783000000000001</c:v>
                </c:pt>
                <c:pt idx="346">
                  <c:v>9.6948000000000008</c:v>
                </c:pt>
                <c:pt idx="347">
                  <c:v>9.6940999999999988</c:v>
                </c:pt>
                <c:pt idx="348">
                  <c:v>9.6936999999999998</c:v>
                </c:pt>
                <c:pt idx="349">
                  <c:v>9.6854999999999976</c:v>
                </c:pt>
                <c:pt idx="350">
                  <c:v>9.6946999999999974</c:v>
                </c:pt>
                <c:pt idx="351">
                  <c:v>9.6971999999999952</c:v>
                </c:pt>
                <c:pt idx="352">
                  <c:v>9.7042000000000002</c:v>
                </c:pt>
                <c:pt idx="353">
                  <c:v>9.6931000000000012</c:v>
                </c:pt>
                <c:pt idx="354">
                  <c:v>9.6882000000000019</c:v>
                </c:pt>
                <c:pt idx="355">
                  <c:v>9.7036999999999978</c:v>
                </c:pt>
                <c:pt idx="356">
                  <c:v>9.7053999999999974</c:v>
                </c:pt>
                <c:pt idx="357">
                  <c:v>9.6880999999999986</c:v>
                </c:pt>
                <c:pt idx="358">
                  <c:v>9.6833999999999989</c:v>
                </c:pt>
                <c:pt idx="359">
                  <c:v>9.6940000000000026</c:v>
                </c:pt>
                <c:pt idx="360">
                  <c:v>9.7160000000000011</c:v>
                </c:pt>
                <c:pt idx="361">
                  <c:v>9.7078999999999951</c:v>
                </c:pt>
                <c:pt idx="362">
                  <c:v>9.6899999999999977</c:v>
                </c:pt>
                <c:pt idx="363">
                  <c:v>9.6950000000000003</c:v>
                </c:pt>
                <c:pt idx="364">
                  <c:v>9.7075999999999993</c:v>
                </c:pt>
                <c:pt idx="365">
                  <c:v>9.7130999999999972</c:v>
                </c:pt>
                <c:pt idx="366">
                  <c:v>9.6957999999999984</c:v>
                </c:pt>
                <c:pt idx="367">
                  <c:v>9.6918999999999969</c:v>
                </c:pt>
                <c:pt idx="368">
                  <c:v>9.7077999999999989</c:v>
                </c:pt>
                <c:pt idx="369">
                  <c:v>9.707099999999997</c:v>
                </c:pt>
                <c:pt idx="370">
                  <c:v>9.7043999999999997</c:v>
                </c:pt>
                <c:pt idx="371">
                  <c:v>9.6927999999999983</c:v>
                </c:pt>
                <c:pt idx="372">
                  <c:v>9.6933999999999969</c:v>
                </c:pt>
                <c:pt idx="373">
                  <c:v>9.7107000000000028</c:v>
                </c:pt>
                <c:pt idx="374">
                  <c:v>9.7100999999999971</c:v>
                </c:pt>
                <c:pt idx="375">
                  <c:v>9.6920000000000002</c:v>
                </c:pt>
                <c:pt idx="376">
                  <c:v>9.6963000000000008</c:v>
                </c:pt>
                <c:pt idx="377">
                  <c:v>9.7032999999999987</c:v>
                </c:pt>
                <c:pt idx="378">
                  <c:v>9.7163000000000039</c:v>
                </c:pt>
                <c:pt idx="379">
                  <c:v>9.7072000000000003</c:v>
                </c:pt>
                <c:pt idx="380">
                  <c:v>9.7000999999999991</c:v>
                </c:pt>
                <c:pt idx="381">
                  <c:v>9.7047000000000025</c:v>
                </c:pt>
                <c:pt idx="382">
                  <c:v>9.7195999999999998</c:v>
                </c:pt>
                <c:pt idx="383">
                  <c:v>9.7194999999999965</c:v>
                </c:pt>
                <c:pt idx="384">
                  <c:v>9.7072000000000003</c:v>
                </c:pt>
                <c:pt idx="385">
                  <c:v>9.7049000000000021</c:v>
                </c:pt>
                <c:pt idx="386">
                  <c:v>9.7190000000000012</c:v>
                </c:pt>
                <c:pt idx="387">
                  <c:v>9.7135999999999996</c:v>
                </c:pt>
                <c:pt idx="388">
                  <c:v>9.6997999999999962</c:v>
                </c:pt>
                <c:pt idx="389">
                  <c:v>9.7006000000000014</c:v>
                </c:pt>
                <c:pt idx="390">
                  <c:v>9.7194999999999965</c:v>
                </c:pt>
                <c:pt idx="391">
                  <c:v>9.7250000000000014</c:v>
                </c:pt>
                <c:pt idx="392">
                  <c:v>9.7103999999999999</c:v>
                </c:pt>
                <c:pt idx="393">
                  <c:v>9.7040000000000006</c:v>
                </c:pt>
                <c:pt idx="394">
                  <c:v>9.7100000000000009</c:v>
                </c:pt>
                <c:pt idx="395">
                  <c:v>9.714500000000001</c:v>
                </c:pt>
                <c:pt idx="396">
                  <c:v>9.7160000000000011</c:v>
                </c:pt>
                <c:pt idx="397">
                  <c:v>9.6987999999999985</c:v>
                </c:pt>
                <c:pt idx="398">
                  <c:v>9.7158000000000015</c:v>
                </c:pt>
                <c:pt idx="399">
                  <c:v>9.7231999999999985</c:v>
                </c:pt>
                <c:pt idx="400">
                  <c:v>9.7194000000000003</c:v>
                </c:pt>
                <c:pt idx="401">
                  <c:v>9.7087999999999965</c:v>
                </c:pt>
                <c:pt idx="402">
                  <c:v>9.7188999999999979</c:v>
                </c:pt>
                <c:pt idx="403">
                  <c:v>9.7278999999999982</c:v>
                </c:pt>
                <c:pt idx="404">
                  <c:v>9.7214000000000027</c:v>
                </c:pt>
                <c:pt idx="405">
                  <c:v>9.7147999999999968</c:v>
                </c:pt>
                <c:pt idx="406">
                  <c:v>9.7188000000000017</c:v>
                </c:pt>
                <c:pt idx="407">
                  <c:v>9.7265000000000015</c:v>
                </c:pt>
                <c:pt idx="408">
                  <c:v>9.7220999999999975</c:v>
                </c:pt>
                <c:pt idx="409">
                  <c:v>9.7137000000000029</c:v>
                </c:pt>
                <c:pt idx="410">
                  <c:v>9.7124000000000024</c:v>
                </c:pt>
                <c:pt idx="411">
                  <c:v>9.7316000000000003</c:v>
                </c:pt>
                <c:pt idx="412">
                  <c:v>9.7338000000000022</c:v>
                </c:pt>
                <c:pt idx="413">
                  <c:v>9.7214000000000027</c:v>
                </c:pt>
                <c:pt idx="414">
                  <c:v>9.7083000000000013</c:v>
                </c:pt>
                <c:pt idx="415">
                  <c:v>9.720799999999997</c:v>
                </c:pt>
                <c:pt idx="416">
                  <c:v>9.7402999999999977</c:v>
                </c:pt>
                <c:pt idx="417">
                  <c:v>9.7280000000000015</c:v>
                </c:pt>
                <c:pt idx="418">
                  <c:v>9.714100000000002</c:v>
                </c:pt>
                <c:pt idx="419">
                  <c:v>9.7284999999999968</c:v>
                </c:pt>
                <c:pt idx="420">
                  <c:v>9.734099999999998</c:v>
                </c:pt>
                <c:pt idx="421">
                  <c:v>9.7317000000000036</c:v>
                </c:pt>
                <c:pt idx="422">
                  <c:v>9.7218000000000018</c:v>
                </c:pt>
                <c:pt idx="423">
                  <c:v>9.7177999999999969</c:v>
                </c:pt>
                <c:pt idx="424">
                  <c:v>9.7376000000000005</c:v>
                </c:pt>
                <c:pt idx="425">
                  <c:v>9.7498000000000005</c:v>
                </c:pt>
                <c:pt idx="426">
                  <c:v>9.7329000000000008</c:v>
                </c:pt>
                <c:pt idx="427">
                  <c:v>9.725200000000001</c:v>
                </c:pt>
                <c:pt idx="428">
                  <c:v>9.7372000000000014</c:v>
                </c:pt>
                <c:pt idx="429">
                  <c:v>9.7387000000000015</c:v>
                </c:pt>
                <c:pt idx="430">
                  <c:v>9.7305999999999955</c:v>
                </c:pt>
                <c:pt idx="431">
                  <c:v>9.7113999999999976</c:v>
                </c:pt>
                <c:pt idx="432">
                  <c:v>9.7323999999999984</c:v>
                </c:pt>
                <c:pt idx="433">
                  <c:v>9.7488000000000028</c:v>
                </c:pt>
                <c:pt idx="434">
                  <c:v>9.7368999999999986</c:v>
                </c:pt>
                <c:pt idx="435">
                  <c:v>9.7325999999999979</c:v>
                </c:pt>
                <c:pt idx="436">
                  <c:v>9.7308000000000021</c:v>
                </c:pt>
                <c:pt idx="437">
                  <c:v>9.741500000000002</c:v>
                </c:pt>
                <c:pt idx="438">
                  <c:v>9.7424000000000035</c:v>
                </c:pt>
                <c:pt idx="439">
                  <c:v>9.7263000000000019</c:v>
                </c:pt>
                <c:pt idx="440">
                  <c:v>9.7218000000000018</c:v>
                </c:pt>
                <c:pt idx="441">
                  <c:v>9.7460999999999984</c:v>
                </c:pt>
                <c:pt idx="442">
                  <c:v>9.7507999999999981</c:v>
                </c:pt>
                <c:pt idx="443">
                  <c:v>9.7353999999999985</c:v>
                </c:pt>
                <c:pt idx="444">
                  <c:v>9.7310000000000016</c:v>
                </c:pt>
                <c:pt idx="445">
                  <c:v>9.7412999999999954</c:v>
                </c:pt>
                <c:pt idx="446">
                  <c:v>9.7519999999999953</c:v>
                </c:pt>
                <c:pt idx="447">
                  <c:v>9.746299999999998</c:v>
                </c:pt>
                <c:pt idx="448">
                  <c:v>9.7282999999999973</c:v>
                </c:pt>
                <c:pt idx="449">
                  <c:v>9.7475999999999985</c:v>
                </c:pt>
                <c:pt idx="450">
                  <c:v>9.7443999999999988</c:v>
                </c:pt>
                <c:pt idx="451">
                  <c:v>9.741100000000003</c:v>
                </c:pt>
                <c:pt idx="452">
                  <c:v>9.7398000000000025</c:v>
                </c:pt>
                <c:pt idx="453">
                  <c:v>9.732999999999997</c:v>
                </c:pt>
                <c:pt idx="454">
                  <c:v>9.7462000000000018</c:v>
                </c:pt>
                <c:pt idx="455">
                  <c:v>9.7580999999999989</c:v>
                </c:pt>
                <c:pt idx="456">
                  <c:v>9.7415999999999983</c:v>
                </c:pt>
                <c:pt idx="457">
                  <c:v>9.7376000000000005</c:v>
                </c:pt>
                <c:pt idx="458">
                  <c:v>9.7475999999999985</c:v>
                </c:pt>
                <c:pt idx="459">
                  <c:v>9.7545000000000002</c:v>
                </c:pt>
                <c:pt idx="460">
                  <c:v>9.751100000000001</c:v>
                </c:pt>
                <c:pt idx="461">
                  <c:v>9.7417999999999978</c:v>
                </c:pt>
                <c:pt idx="462">
                  <c:v>9.7419000000000011</c:v>
                </c:pt>
                <c:pt idx="463">
                  <c:v>9.7485999999999962</c:v>
                </c:pt>
                <c:pt idx="464">
                  <c:v>9.7612000000000023</c:v>
                </c:pt>
                <c:pt idx="465">
                  <c:v>9.7453000000000003</c:v>
                </c:pt>
                <c:pt idx="466">
                  <c:v>9.7352999999999952</c:v>
                </c:pt>
                <c:pt idx="467">
                  <c:v>9.7402999999999977</c:v>
                </c:pt>
                <c:pt idx="468">
                  <c:v>9.7586999999999975</c:v>
                </c:pt>
                <c:pt idx="469">
                  <c:v>9.7573000000000008</c:v>
                </c:pt>
                <c:pt idx="470">
                  <c:v>9.7466000000000008</c:v>
                </c:pt>
                <c:pt idx="471">
                  <c:v>9.7402000000000015</c:v>
                </c:pt>
                <c:pt idx="472">
                  <c:v>9.7579999999999956</c:v>
                </c:pt>
                <c:pt idx="473">
                  <c:v>9.7625999999999991</c:v>
                </c:pt>
                <c:pt idx="474">
                  <c:v>9.7532999999999959</c:v>
                </c:pt>
                <c:pt idx="475">
                  <c:v>9.7391000000000005</c:v>
                </c:pt>
                <c:pt idx="476">
                  <c:v>9.7488000000000028</c:v>
                </c:pt>
                <c:pt idx="477">
                  <c:v>9.7638999999999996</c:v>
                </c:pt>
                <c:pt idx="478">
                  <c:v>9.7665999999999968</c:v>
                </c:pt>
                <c:pt idx="479">
                  <c:v>9.7438999999999965</c:v>
                </c:pt>
                <c:pt idx="480">
                  <c:v>9.7442999999999955</c:v>
                </c:pt>
                <c:pt idx="481">
                  <c:v>9.7640999999999991</c:v>
                </c:pt>
                <c:pt idx="482">
                  <c:v>9.7712999999999965</c:v>
                </c:pt>
                <c:pt idx="483">
                  <c:v>9.7571999999999974</c:v>
                </c:pt>
                <c:pt idx="484">
                  <c:v>9.7475000000000023</c:v>
                </c:pt>
                <c:pt idx="485">
                  <c:v>9.7471999999999994</c:v>
                </c:pt>
                <c:pt idx="486">
                  <c:v>9.7578999999999994</c:v>
                </c:pt>
                <c:pt idx="487">
                  <c:v>9.7665000000000006</c:v>
                </c:pt>
                <c:pt idx="488">
                  <c:v>9.7507999999999981</c:v>
                </c:pt>
                <c:pt idx="489">
                  <c:v>9.7489999999999952</c:v>
                </c:pt>
                <c:pt idx="490">
                  <c:v>9.7644999999999982</c:v>
                </c:pt>
                <c:pt idx="491">
                  <c:v>9.769999999999996</c:v>
                </c:pt>
                <c:pt idx="492">
                  <c:v>9.7678999999999974</c:v>
                </c:pt>
                <c:pt idx="493">
                  <c:v>9.7539999999999978</c:v>
                </c:pt>
                <c:pt idx="494">
                  <c:v>9.7502999999999957</c:v>
                </c:pt>
                <c:pt idx="495">
                  <c:v>9.7629999999999981</c:v>
                </c:pt>
                <c:pt idx="496">
                  <c:v>9.7686999999999955</c:v>
                </c:pt>
                <c:pt idx="497">
                  <c:v>9.7640999999999991</c:v>
                </c:pt>
                <c:pt idx="498">
                  <c:v>9.7528999999999968</c:v>
                </c:pt>
                <c:pt idx="499">
                  <c:v>9.7612000000000023</c:v>
                </c:pt>
                <c:pt idx="500">
                  <c:v>9.7703999999999951</c:v>
                </c:pt>
                <c:pt idx="501">
                  <c:v>9.7625000000000028</c:v>
                </c:pt>
                <c:pt idx="502">
                  <c:v>9.7567999999999984</c:v>
                </c:pt>
                <c:pt idx="503">
                  <c:v>9.75</c:v>
                </c:pt>
                <c:pt idx="504">
                  <c:v>9.7708999999999975</c:v>
                </c:pt>
                <c:pt idx="505">
                  <c:v>9.7763999999999953</c:v>
                </c:pt>
                <c:pt idx="506">
                  <c:v>9.7637</c:v>
                </c:pt>
                <c:pt idx="507">
                  <c:v>9.7648999999999972</c:v>
                </c:pt>
                <c:pt idx="508">
                  <c:v>9.7625999999999991</c:v>
                </c:pt>
                <c:pt idx="509">
                  <c:v>9.7766999999999982</c:v>
                </c:pt>
                <c:pt idx="510">
                  <c:v>9.7725000000000009</c:v>
                </c:pt>
                <c:pt idx="511">
                  <c:v>9.7651000000000039</c:v>
                </c:pt>
                <c:pt idx="512">
                  <c:v>9.7608000000000033</c:v>
                </c:pt>
                <c:pt idx="513">
                  <c:v>9.7845000000000013</c:v>
                </c:pt>
                <c:pt idx="514">
                  <c:v>9.7728000000000037</c:v>
                </c:pt>
                <c:pt idx="515">
                  <c:v>9.7625000000000028</c:v>
                </c:pt>
                <c:pt idx="516">
                  <c:v>9.7603999999999971</c:v>
                </c:pt>
                <c:pt idx="517">
                  <c:v>9.7680000000000007</c:v>
                </c:pt>
                <c:pt idx="518">
                  <c:v>9.7815000000000012</c:v>
                </c:pt>
                <c:pt idx="519">
                  <c:v>9.7725999999999971</c:v>
                </c:pt>
                <c:pt idx="520">
                  <c:v>9.765500000000003</c:v>
                </c:pt>
                <c:pt idx="521">
                  <c:v>9.771099999999997</c:v>
                </c:pt>
                <c:pt idx="522">
                  <c:v>9.7757000000000005</c:v>
                </c:pt>
                <c:pt idx="523">
                  <c:v>9.7716999999999956</c:v>
                </c:pt>
                <c:pt idx="524">
                  <c:v>9.769999999999996</c:v>
                </c:pt>
                <c:pt idx="525">
                  <c:v>9.7729999999999961</c:v>
                </c:pt>
                <c:pt idx="526">
                  <c:v>9.7822999999999993</c:v>
                </c:pt>
                <c:pt idx="527">
                  <c:v>9.7826000000000022</c:v>
                </c:pt>
                <c:pt idx="528">
                  <c:v>9.7775999999999996</c:v>
                </c:pt>
                <c:pt idx="529">
                  <c:v>9.7689999999999984</c:v>
                </c:pt>
                <c:pt idx="530">
                  <c:v>9.7830000000000013</c:v>
                </c:pt>
                <c:pt idx="531">
                  <c:v>9.7860000000000014</c:v>
                </c:pt>
                <c:pt idx="532">
                  <c:v>9.7785999999999973</c:v>
                </c:pt>
                <c:pt idx="533">
                  <c:v>9.7683999999999997</c:v>
                </c:pt>
                <c:pt idx="534">
                  <c:v>9.7772999999999968</c:v>
                </c:pt>
                <c:pt idx="535">
                  <c:v>9.7900999999999954</c:v>
                </c:pt>
                <c:pt idx="536">
                  <c:v>9.7916000000000025</c:v>
                </c:pt>
                <c:pt idx="537">
                  <c:v>9.7759</c:v>
                </c:pt>
                <c:pt idx="538">
                  <c:v>9.7779999999999987</c:v>
                </c:pt>
                <c:pt idx="539">
                  <c:v>9.7912000000000035</c:v>
                </c:pt>
                <c:pt idx="540">
                  <c:v>9.7946000000000026</c:v>
                </c:pt>
                <c:pt idx="541">
                  <c:v>9.7715000000000032</c:v>
                </c:pt>
                <c:pt idx="542">
                  <c:v>9.777000000000001</c:v>
                </c:pt>
                <c:pt idx="543">
                  <c:v>9.7920999999999978</c:v>
                </c:pt>
                <c:pt idx="544">
                  <c:v>9.7856999999999985</c:v>
                </c:pt>
                <c:pt idx="545">
                  <c:v>9.7805000000000035</c:v>
                </c:pt>
                <c:pt idx="546">
                  <c:v>9.7703999999999951</c:v>
                </c:pt>
                <c:pt idx="547">
                  <c:v>9.7787000000000006</c:v>
                </c:pt>
                <c:pt idx="548">
                  <c:v>9.7950000000000017</c:v>
                </c:pt>
                <c:pt idx="549">
                  <c:v>9.7957999999999998</c:v>
                </c:pt>
                <c:pt idx="550">
                  <c:v>9.7823999999999955</c:v>
                </c:pt>
                <c:pt idx="551">
                  <c:v>9.7753000000000014</c:v>
                </c:pt>
                <c:pt idx="552">
                  <c:v>9.7973999999999961</c:v>
                </c:pt>
                <c:pt idx="553">
                  <c:v>9.8021999999999991</c:v>
                </c:pt>
                <c:pt idx="554">
                  <c:v>9.784399999999998</c:v>
                </c:pt>
                <c:pt idx="555">
                  <c:v>9.7719000000000023</c:v>
                </c:pt>
                <c:pt idx="556">
                  <c:v>9.7960999999999956</c:v>
                </c:pt>
                <c:pt idx="557">
                  <c:v>9.802500000000002</c:v>
                </c:pt>
                <c:pt idx="558">
                  <c:v>9.7927999999999997</c:v>
                </c:pt>
                <c:pt idx="559">
                  <c:v>9.7805000000000035</c:v>
                </c:pt>
                <c:pt idx="560">
                  <c:v>9.7899999999999991</c:v>
                </c:pt>
                <c:pt idx="561">
                  <c:v>9.8001000000000005</c:v>
                </c:pt>
                <c:pt idx="562">
                  <c:v>9.798099999999998</c:v>
                </c:pt>
                <c:pt idx="563">
                  <c:v>9.7864000000000004</c:v>
                </c:pt>
                <c:pt idx="564">
                  <c:v>9.7796000000000021</c:v>
                </c:pt>
                <c:pt idx="565">
                  <c:v>9.8003999999999962</c:v>
                </c:pt>
                <c:pt idx="566">
                  <c:v>9.7929999999999993</c:v>
                </c:pt>
                <c:pt idx="567">
                  <c:v>9.785499999999999</c:v>
                </c:pt>
                <c:pt idx="568">
                  <c:v>9.7823999999999955</c:v>
                </c:pt>
                <c:pt idx="569">
                  <c:v>9.7971000000000004</c:v>
                </c:pt>
                <c:pt idx="570">
                  <c:v>9.7957999999999998</c:v>
                </c:pt>
                <c:pt idx="571">
                  <c:v>9.7995000000000019</c:v>
                </c:pt>
                <c:pt idx="572">
                  <c:v>9.7866</c:v>
                </c:pt>
                <c:pt idx="573">
                  <c:v>9.7950000000000017</c:v>
                </c:pt>
                <c:pt idx="574">
                  <c:v>9.8034999999999997</c:v>
                </c:pt>
                <c:pt idx="575">
                  <c:v>9.802500000000002</c:v>
                </c:pt>
                <c:pt idx="576">
                  <c:v>9.7922999999999973</c:v>
                </c:pt>
                <c:pt idx="577">
                  <c:v>9.7950000000000017</c:v>
                </c:pt>
                <c:pt idx="578">
                  <c:v>9.8046999999999969</c:v>
                </c:pt>
                <c:pt idx="579">
                  <c:v>9.7997999999999976</c:v>
                </c:pt>
                <c:pt idx="580">
                  <c:v>9.798099999999998</c:v>
                </c:pt>
                <c:pt idx="581">
                  <c:v>9.7922000000000011</c:v>
                </c:pt>
                <c:pt idx="582">
                  <c:v>9.797699999999999</c:v>
                </c:pt>
                <c:pt idx="583">
                  <c:v>9.8031000000000006</c:v>
                </c:pt>
                <c:pt idx="584">
                  <c:v>9.8094999999999999</c:v>
                </c:pt>
                <c:pt idx="585">
                  <c:v>9.7918000000000021</c:v>
                </c:pt>
                <c:pt idx="586">
                  <c:v>9.7903999999999982</c:v>
                </c:pt>
                <c:pt idx="587">
                  <c:v>9.7999000000000009</c:v>
                </c:pt>
                <c:pt idx="588">
                  <c:v>9.8106000000000009</c:v>
                </c:pt>
                <c:pt idx="589">
                  <c:v>9.808099999999996</c:v>
                </c:pt>
                <c:pt idx="590">
                  <c:v>9.7967000000000013</c:v>
                </c:pt>
                <c:pt idx="591">
                  <c:v>9.7864000000000004</c:v>
                </c:pt>
                <c:pt idx="592">
                  <c:v>9.7982000000000014</c:v>
                </c:pt>
                <c:pt idx="593">
                  <c:v>9.8087000000000018</c:v>
                </c:pt>
                <c:pt idx="594">
                  <c:v>9.804000000000002</c:v>
                </c:pt>
                <c:pt idx="595">
                  <c:v>9.798099999999998</c:v>
                </c:pt>
                <c:pt idx="596">
                  <c:v>9.795499999999997</c:v>
                </c:pt>
                <c:pt idx="597">
                  <c:v>9.7972999999999999</c:v>
                </c:pt>
                <c:pt idx="598">
                  <c:v>9.8181999999999974</c:v>
                </c:pt>
                <c:pt idx="599">
                  <c:v>9.7982999999999976</c:v>
                </c:pt>
                <c:pt idx="600">
                  <c:v>9.7972000000000037</c:v>
                </c:pt>
                <c:pt idx="601">
                  <c:v>9.8007999999999953</c:v>
                </c:pt>
                <c:pt idx="602">
                  <c:v>9.8149000000000015</c:v>
                </c:pt>
                <c:pt idx="603">
                  <c:v>9.8066000000000031</c:v>
                </c:pt>
                <c:pt idx="604">
                  <c:v>9.7963999999999984</c:v>
                </c:pt>
                <c:pt idx="605">
                  <c:v>9.7914999999999992</c:v>
                </c:pt>
                <c:pt idx="606">
                  <c:v>9.8109000000000037</c:v>
                </c:pt>
                <c:pt idx="607">
                  <c:v>9.8216000000000037</c:v>
                </c:pt>
                <c:pt idx="608">
                  <c:v>9.8127999999999957</c:v>
                </c:pt>
                <c:pt idx="609">
                  <c:v>9.8010999999999981</c:v>
                </c:pt>
                <c:pt idx="610">
                  <c:v>9.7973999999999961</c:v>
                </c:pt>
                <c:pt idx="611">
                  <c:v>9.8038999999999987</c:v>
                </c:pt>
                <c:pt idx="612">
                  <c:v>9.8117999999999981</c:v>
                </c:pt>
                <c:pt idx="613">
                  <c:v>9.8111999999999995</c:v>
                </c:pt>
                <c:pt idx="614">
                  <c:v>9.8066999999999993</c:v>
                </c:pt>
                <c:pt idx="615">
                  <c:v>9.8021999999999991</c:v>
                </c:pt>
                <c:pt idx="616">
                  <c:v>9.8168999999999969</c:v>
                </c:pt>
                <c:pt idx="617">
                  <c:v>9.8237999999999985</c:v>
                </c:pt>
                <c:pt idx="618">
                  <c:v>9.8044000000000011</c:v>
                </c:pt>
                <c:pt idx="619">
                  <c:v>9.7993999999999986</c:v>
                </c:pt>
                <c:pt idx="620">
                  <c:v>9.8066999999999993</c:v>
                </c:pt>
                <c:pt idx="621">
                  <c:v>9.8125</c:v>
                </c:pt>
                <c:pt idx="622">
                  <c:v>9.8185000000000002</c:v>
                </c:pt>
                <c:pt idx="623">
                  <c:v>9.8083999999999989</c:v>
                </c:pt>
                <c:pt idx="624">
                  <c:v>9.8027999999999977</c:v>
                </c:pt>
                <c:pt idx="625">
                  <c:v>9.816200000000002</c:v>
                </c:pt>
                <c:pt idx="626">
                  <c:v>9.8145999999999987</c:v>
                </c:pt>
                <c:pt idx="627">
                  <c:v>9.815100000000001</c:v>
                </c:pt>
                <c:pt idx="628">
                  <c:v>9.8100000000000023</c:v>
                </c:pt>
                <c:pt idx="629">
                  <c:v>9.8046999999999969</c:v>
                </c:pt>
                <c:pt idx="630">
                  <c:v>9.8196999999999974</c:v>
                </c:pt>
                <c:pt idx="631">
                  <c:v>9.8288000000000011</c:v>
                </c:pt>
                <c:pt idx="632">
                  <c:v>9.8190999999999988</c:v>
                </c:pt>
                <c:pt idx="633">
                  <c:v>9.8070000000000022</c:v>
                </c:pt>
                <c:pt idx="634">
                  <c:v>9.8117000000000019</c:v>
                </c:pt>
                <c:pt idx="635">
                  <c:v>9.825800000000001</c:v>
                </c:pt>
                <c:pt idx="636">
                  <c:v>9.8254000000000019</c:v>
                </c:pt>
                <c:pt idx="637">
                  <c:v>9.8119999999999976</c:v>
                </c:pt>
                <c:pt idx="638">
                  <c:v>9.8119000000000014</c:v>
                </c:pt>
                <c:pt idx="639">
                  <c:v>9.8203000000000031</c:v>
                </c:pt>
                <c:pt idx="640">
                  <c:v>9.8267000000000024</c:v>
                </c:pt>
                <c:pt idx="641">
                  <c:v>9.820999999999998</c:v>
                </c:pt>
                <c:pt idx="642">
                  <c:v>9.807699999999997</c:v>
                </c:pt>
                <c:pt idx="643">
                  <c:v>9.8061000000000007</c:v>
                </c:pt>
                <c:pt idx="644">
                  <c:v>9.8307999999999964</c:v>
                </c:pt>
                <c:pt idx="645">
                  <c:v>9.825800000000001</c:v>
                </c:pt>
                <c:pt idx="646">
                  <c:v>9.8164000000000016</c:v>
                </c:pt>
                <c:pt idx="647">
                  <c:v>9.8134999999999977</c:v>
                </c:pt>
                <c:pt idx="648">
                  <c:v>9.8273999999999972</c:v>
                </c:pt>
                <c:pt idx="649">
                  <c:v>9.8350999999999971</c:v>
                </c:pt>
                <c:pt idx="650">
                  <c:v>9.8192000000000021</c:v>
                </c:pt>
                <c:pt idx="651">
                  <c:v>9.8119000000000014</c:v>
                </c:pt>
                <c:pt idx="652">
                  <c:v>9.8247</c:v>
                </c:pt>
                <c:pt idx="653">
                  <c:v>9.8323999999999998</c:v>
                </c:pt>
                <c:pt idx="654">
                  <c:v>9.818799999999996</c:v>
                </c:pt>
                <c:pt idx="655">
                  <c:v>9.8198000000000008</c:v>
                </c:pt>
                <c:pt idx="656">
                  <c:v>9.8149999999999977</c:v>
                </c:pt>
                <c:pt idx="657">
                  <c:v>9.8370999999999995</c:v>
                </c:pt>
                <c:pt idx="658">
                  <c:v>9.8353000000000037</c:v>
                </c:pt>
                <c:pt idx="659">
                  <c:v>9.8175999999999988</c:v>
                </c:pt>
                <c:pt idx="660">
                  <c:v>9.8258999999999972</c:v>
                </c:pt>
                <c:pt idx="661">
                  <c:v>9.8384</c:v>
                </c:pt>
                <c:pt idx="662">
                  <c:v>9.8340999999999994</c:v>
                </c:pt>
                <c:pt idx="663">
                  <c:v>9.8290000000000006</c:v>
                </c:pt>
                <c:pt idx="664">
                  <c:v>9.8203999999999994</c:v>
                </c:pt>
                <c:pt idx="665">
                  <c:v>9.8290999999999968</c:v>
                </c:pt>
                <c:pt idx="666">
                  <c:v>9.832099999999997</c:v>
                </c:pt>
                <c:pt idx="667">
                  <c:v>9.8353000000000037</c:v>
                </c:pt>
                <c:pt idx="668">
                  <c:v>9.8288000000000011</c:v>
                </c:pt>
                <c:pt idx="669">
                  <c:v>9.8241000000000014</c:v>
                </c:pt>
                <c:pt idx="670">
                  <c:v>9.8393999999999977</c:v>
                </c:pt>
                <c:pt idx="671">
                  <c:v>9.8442999999999969</c:v>
                </c:pt>
                <c:pt idx="672">
                  <c:v>9.8265999999999991</c:v>
                </c:pt>
                <c:pt idx="673">
                  <c:v>9.8243000000000009</c:v>
                </c:pt>
                <c:pt idx="674">
                  <c:v>9.8393000000000015</c:v>
                </c:pt>
                <c:pt idx="675">
                  <c:v>9.8474000000000004</c:v>
                </c:pt>
                <c:pt idx="676">
                  <c:v>9.8365999999999971</c:v>
                </c:pt>
                <c:pt idx="677">
                  <c:v>9.8192999999999984</c:v>
                </c:pt>
                <c:pt idx="678">
                  <c:v>9.8267000000000024</c:v>
                </c:pt>
                <c:pt idx="679">
                  <c:v>9.8453999999999979</c:v>
                </c:pt>
                <c:pt idx="680">
                  <c:v>9.8418999999999954</c:v>
                </c:pt>
                <c:pt idx="681">
                  <c:v>9.8320000000000007</c:v>
                </c:pt>
                <c:pt idx="682">
                  <c:v>9.8198000000000008</c:v>
                </c:pt>
                <c:pt idx="683">
                  <c:v>9.8318999999999974</c:v>
                </c:pt>
                <c:pt idx="684">
                  <c:v>9.8436000000000021</c:v>
                </c:pt>
                <c:pt idx="685">
                  <c:v>9.8384</c:v>
                </c:pt>
                <c:pt idx="686">
                  <c:v>9.8288999999999973</c:v>
                </c:pt>
                <c:pt idx="687">
                  <c:v>9.8303000000000011</c:v>
                </c:pt>
                <c:pt idx="688">
                  <c:v>9.8485999999999976</c:v>
                </c:pt>
                <c:pt idx="689">
                  <c:v>9.841700000000003</c:v>
                </c:pt>
                <c:pt idx="690">
                  <c:v>9.825800000000001</c:v>
                </c:pt>
                <c:pt idx="691">
                  <c:v>9.8275000000000006</c:v>
                </c:pt>
                <c:pt idx="692">
                  <c:v>9.8459000000000003</c:v>
                </c:pt>
                <c:pt idx="693">
                  <c:v>9.8558000000000021</c:v>
                </c:pt>
                <c:pt idx="694">
                  <c:v>9.8329999999999984</c:v>
                </c:pt>
                <c:pt idx="695">
                  <c:v>9.8344000000000023</c:v>
                </c:pt>
                <c:pt idx="696">
                  <c:v>9.835799999999999</c:v>
                </c:pt>
                <c:pt idx="697">
                  <c:v>9.8511999999999986</c:v>
                </c:pt>
                <c:pt idx="698">
                  <c:v>9.8440000000000012</c:v>
                </c:pt>
                <c:pt idx="699">
                  <c:v>9.8350999999999971</c:v>
                </c:pt>
                <c:pt idx="700">
                  <c:v>9.8311999999999955</c:v>
                </c:pt>
                <c:pt idx="701">
                  <c:v>9.8577999999999975</c:v>
                </c:pt>
                <c:pt idx="702">
                  <c:v>9.8508999999999958</c:v>
                </c:pt>
                <c:pt idx="703">
                  <c:v>9.8344999999999985</c:v>
                </c:pt>
                <c:pt idx="704">
                  <c:v>9.8340000000000032</c:v>
                </c:pt>
                <c:pt idx="705">
                  <c:v>9.8555999999999955</c:v>
                </c:pt>
                <c:pt idx="706">
                  <c:v>9.8504999999999967</c:v>
                </c:pt>
                <c:pt idx="707">
                  <c:v>9.8460000000000036</c:v>
                </c:pt>
                <c:pt idx="708">
                  <c:v>9.8361999999999981</c:v>
                </c:pt>
                <c:pt idx="709">
                  <c:v>9.8472999999999971</c:v>
                </c:pt>
                <c:pt idx="710">
                  <c:v>9.8522999999999996</c:v>
                </c:pt>
                <c:pt idx="711">
                  <c:v>9.8627000000000038</c:v>
                </c:pt>
                <c:pt idx="712">
                  <c:v>9.841700000000003</c:v>
                </c:pt>
                <c:pt idx="713">
                  <c:v>9.8367000000000004</c:v>
                </c:pt>
                <c:pt idx="714">
                  <c:v>9.8451000000000022</c:v>
                </c:pt>
                <c:pt idx="715">
                  <c:v>9.8524000000000029</c:v>
                </c:pt>
                <c:pt idx="716">
                  <c:v>9.8515999999999977</c:v>
                </c:pt>
                <c:pt idx="717">
                  <c:v>9.8430000000000035</c:v>
                </c:pt>
                <c:pt idx="718">
                  <c:v>9.8361999999999981</c:v>
                </c:pt>
                <c:pt idx="719">
                  <c:v>9.8522999999999996</c:v>
                </c:pt>
                <c:pt idx="720">
                  <c:v>9.8520000000000039</c:v>
                </c:pt>
                <c:pt idx="721">
                  <c:v>9.8485999999999976</c:v>
                </c:pt>
                <c:pt idx="722">
                  <c:v>9.8526999999999987</c:v>
                </c:pt>
                <c:pt idx="723">
                  <c:v>9.8453999999999979</c:v>
                </c:pt>
                <c:pt idx="724">
                  <c:v>9.8643000000000001</c:v>
                </c:pt>
                <c:pt idx="725">
                  <c:v>9.8545000000000016</c:v>
                </c:pt>
                <c:pt idx="726">
                  <c:v>9.8404000000000025</c:v>
                </c:pt>
                <c:pt idx="727">
                  <c:v>9.8470999999999975</c:v>
                </c:pt>
                <c:pt idx="728">
                  <c:v>9.8607999999999976</c:v>
                </c:pt>
                <c:pt idx="729">
                  <c:v>9.8556999999999988</c:v>
                </c:pt>
                <c:pt idx="730">
                  <c:v>9.8487000000000009</c:v>
                </c:pt>
                <c:pt idx="731">
                  <c:v>9.8448999999999955</c:v>
                </c:pt>
                <c:pt idx="732">
                  <c:v>9.8532000000000011</c:v>
                </c:pt>
                <c:pt idx="733">
                  <c:v>9.8635000000000019</c:v>
                </c:pt>
                <c:pt idx="734">
                  <c:v>9.8470999999999975</c:v>
                </c:pt>
                <c:pt idx="735">
                  <c:v>9.8500999999999976</c:v>
                </c:pt>
                <c:pt idx="736">
                  <c:v>9.8603999999999985</c:v>
                </c:pt>
                <c:pt idx="737">
                  <c:v>9.8620999999999981</c:v>
                </c:pt>
                <c:pt idx="738">
                  <c:v>9.8581999999999965</c:v>
                </c:pt>
                <c:pt idx="739">
                  <c:v>9.8489000000000004</c:v>
                </c:pt>
                <c:pt idx="740">
                  <c:v>9.8524999999999991</c:v>
                </c:pt>
                <c:pt idx="741">
                  <c:v>9.8673000000000002</c:v>
                </c:pt>
                <c:pt idx="742">
                  <c:v>9.8622000000000014</c:v>
                </c:pt>
                <c:pt idx="743">
                  <c:v>9.8573999999999984</c:v>
                </c:pt>
                <c:pt idx="744">
                  <c:v>9.8629999999999995</c:v>
                </c:pt>
                <c:pt idx="745">
                  <c:v>9.8674000000000035</c:v>
                </c:pt>
                <c:pt idx="746">
                  <c:v>9.8657000000000039</c:v>
                </c:pt>
                <c:pt idx="747">
                  <c:v>9.8485999999999976</c:v>
                </c:pt>
                <c:pt idx="748">
                  <c:v>9.8598999999999961</c:v>
                </c:pt>
                <c:pt idx="749">
                  <c:v>9.8573999999999984</c:v>
                </c:pt>
                <c:pt idx="750">
                  <c:v>9.8601000000000028</c:v>
                </c:pt>
                <c:pt idx="751">
                  <c:v>9.8609999999999971</c:v>
                </c:pt>
                <c:pt idx="752">
                  <c:v>9.8515999999999977</c:v>
                </c:pt>
                <c:pt idx="753">
                  <c:v>9.8626000000000005</c:v>
                </c:pt>
                <c:pt idx="754">
                  <c:v>9.8708999999999989</c:v>
                </c:pt>
                <c:pt idx="755">
                  <c:v>9.8607000000000014</c:v>
                </c:pt>
                <c:pt idx="756">
                  <c:v>9.8564000000000007</c:v>
                </c:pt>
                <c:pt idx="757">
                  <c:v>9.8532000000000011</c:v>
                </c:pt>
                <c:pt idx="758">
                  <c:v>9.8742999999999981</c:v>
                </c:pt>
                <c:pt idx="759">
                  <c:v>9.8624000000000009</c:v>
                </c:pt>
                <c:pt idx="760">
                  <c:v>9.8556999999999988</c:v>
                </c:pt>
                <c:pt idx="761">
                  <c:v>9.8500000000000014</c:v>
                </c:pt>
                <c:pt idx="762">
                  <c:v>9.8680999999999983</c:v>
                </c:pt>
                <c:pt idx="763">
                  <c:v>9.8684999999999974</c:v>
                </c:pt>
                <c:pt idx="764">
                  <c:v>9.865000000000002</c:v>
                </c:pt>
                <c:pt idx="765">
                  <c:v>9.8682999999999979</c:v>
                </c:pt>
                <c:pt idx="766">
                  <c:v>9.8688999999999965</c:v>
                </c:pt>
                <c:pt idx="767">
                  <c:v>9.8744000000000014</c:v>
                </c:pt>
                <c:pt idx="768">
                  <c:v>9.8602999999999952</c:v>
                </c:pt>
                <c:pt idx="769">
                  <c:v>9.8622000000000014</c:v>
                </c:pt>
                <c:pt idx="770">
                  <c:v>9.8716000000000008</c:v>
                </c:pt>
                <c:pt idx="771">
                  <c:v>9.8735999999999962</c:v>
                </c:pt>
                <c:pt idx="772">
                  <c:v>9.8704999999999998</c:v>
                </c:pt>
                <c:pt idx="773">
                  <c:v>9.8562000000000012</c:v>
                </c:pt>
                <c:pt idx="774">
                  <c:v>9.8654000000000011</c:v>
                </c:pt>
                <c:pt idx="775">
                  <c:v>9.8782999999999959</c:v>
                </c:pt>
                <c:pt idx="776">
                  <c:v>9.8725999999999985</c:v>
                </c:pt>
                <c:pt idx="777">
                  <c:v>9.8622999999999976</c:v>
                </c:pt>
                <c:pt idx="778">
                  <c:v>9.8611000000000004</c:v>
                </c:pt>
                <c:pt idx="779">
                  <c:v>9.8765999999999963</c:v>
                </c:pt>
                <c:pt idx="780">
                  <c:v>9.8731999999999971</c:v>
                </c:pt>
                <c:pt idx="781">
                  <c:v>9.8650999999999982</c:v>
                </c:pt>
                <c:pt idx="782">
                  <c:v>9.8709999999999951</c:v>
                </c:pt>
                <c:pt idx="783">
                  <c:v>9.8815999999999988</c:v>
                </c:pt>
                <c:pt idx="784">
                  <c:v>9.8761999999999972</c:v>
                </c:pt>
                <c:pt idx="785">
                  <c:v>9.871299999999998</c:v>
                </c:pt>
                <c:pt idx="786">
                  <c:v>9.8734999999999999</c:v>
                </c:pt>
                <c:pt idx="787">
                  <c:v>9.8744999999999976</c:v>
                </c:pt>
                <c:pt idx="788">
                  <c:v>9.8793999999999969</c:v>
                </c:pt>
                <c:pt idx="789">
                  <c:v>9.8753999999999991</c:v>
                </c:pt>
                <c:pt idx="790">
                  <c:v>9.8646999999999991</c:v>
                </c:pt>
                <c:pt idx="791">
                  <c:v>9.882399999999997</c:v>
                </c:pt>
                <c:pt idx="792">
                  <c:v>9.8810000000000002</c:v>
                </c:pt>
                <c:pt idx="793">
                  <c:v>9.8768999999999991</c:v>
                </c:pt>
                <c:pt idx="794">
                  <c:v>9.8689999999999998</c:v>
                </c:pt>
                <c:pt idx="795">
                  <c:v>9.8785999999999987</c:v>
                </c:pt>
                <c:pt idx="796">
                  <c:v>9.8846999999999952</c:v>
                </c:pt>
                <c:pt idx="797">
                  <c:v>9.8774999999999977</c:v>
                </c:pt>
                <c:pt idx="798">
                  <c:v>9.8699999999999974</c:v>
                </c:pt>
                <c:pt idx="799">
                  <c:v>9.8799999999999955</c:v>
                </c:pt>
                <c:pt idx="800">
                  <c:v>9.8800999999999988</c:v>
                </c:pt>
                <c:pt idx="801">
                  <c:v>9.8819000000000017</c:v>
                </c:pt>
                <c:pt idx="802">
                  <c:v>9.8791000000000011</c:v>
                </c:pt>
                <c:pt idx="803">
                  <c:v>9.8821000000000012</c:v>
                </c:pt>
                <c:pt idx="804">
                  <c:v>9.8917000000000002</c:v>
                </c:pt>
                <c:pt idx="805">
                  <c:v>9.8828000000000031</c:v>
                </c:pt>
                <c:pt idx="806">
                  <c:v>9.8704000000000036</c:v>
                </c:pt>
                <c:pt idx="807">
                  <c:v>9.8804999999999978</c:v>
                </c:pt>
                <c:pt idx="808">
                  <c:v>9.8851000000000013</c:v>
                </c:pt>
                <c:pt idx="809">
                  <c:v>9.8885999999999967</c:v>
                </c:pt>
                <c:pt idx="810">
                  <c:v>9.8774000000000015</c:v>
                </c:pt>
                <c:pt idx="811">
                  <c:v>9.8744000000000014</c:v>
                </c:pt>
                <c:pt idx="812">
                  <c:v>9.8918999999999997</c:v>
                </c:pt>
                <c:pt idx="813">
                  <c:v>9.8928000000000011</c:v>
                </c:pt>
                <c:pt idx="814">
                  <c:v>9.8847999999999985</c:v>
                </c:pt>
                <c:pt idx="815">
                  <c:v>9.8785000000000025</c:v>
                </c:pt>
                <c:pt idx="816">
                  <c:v>9.8843999999999994</c:v>
                </c:pt>
                <c:pt idx="817">
                  <c:v>9.8876999999999953</c:v>
                </c:pt>
                <c:pt idx="818">
                  <c:v>9.8903999999999996</c:v>
                </c:pt>
                <c:pt idx="819">
                  <c:v>9.877200000000002</c:v>
                </c:pt>
                <c:pt idx="820">
                  <c:v>9.8829999999999956</c:v>
                </c:pt>
                <c:pt idx="821">
                  <c:v>9.8966999999999956</c:v>
                </c:pt>
                <c:pt idx="822">
                  <c:v>9.8936999999999955</c:v>
                </c:pt>
                <c:pt idx="823">
                  <c:v>9.8888999999999996</c:v>
                </c:pt>
                <c:pt idx="824">
                  <c:v>9.8883999999999972</c:v>
                </c:pt>
                <c:pt idx="825">
                  <c:v>9.8986000000000018</c:v>
                </c:pt>
                <c:pt idx="826">
                  <c:v>9.8937999999999988</c:v>
                </c:pt>
                <c:pt idx="827">
                  <c:v>9.8842999999999961</c:v>
                </c:pt>
                <c:pt idx="828">
                  <c:v>9.8911000000000016</c:v>
                </c:pt>
                <c:pt idx="829">
                  <c:v>9.8973999999999975</c:v>
                </c:pt>
                <c:pt idx="830">
                  <c:v>9.8909999999999982</c:v>
                </c:pt>
                <c:pt idx="831">
                  <c:v>9.890500000000003</c:v>
                </c:pt>
                <c:pt idx="832">
                  <c:v>9.8875999999999991</c:v>
                </c:pt>
                <c:pt idx="833">
                  <c:v>9.8903999999999996</c:v>
                </c:pt>
                <c:pt idx="834">
                  <c:v>9.9069000000000003</c:v>
                </c:pt>
                <c:pt idx="835">
                  <c:v>9.8941000000000017</c:v>
                </c:pt>
                <c:pt idx="836">
                  <c:v>9.8828999999999994</c:v>
                </c:pt>
                <c:pt idx="837">
                  <c:v>9.8922999999999988</c:v>
                </c:pt>
                <c:pt idx="838">
                  <c:v>9.9044999999999987</c:v>
                </c:pt>
                <c:pt idx="839">
                  <c:v>9.8888999999999996</c:v>
                </c:pt>
                <c:pt idx="840">
                  <c:v>9.8941999999999979</c:v>
                </c:pt>
                <c:pt idx="841">
                  <c:v>9.9001999999999981</c:v>
                </c:pt>
                <c:pt idx="842">
                  <c:v>9.9067999999999969</c:v>
                </c:pt>
                <c:pt idx="843">
                  <c:v>9.8896999999999977</c:v>
                </c:pt>
                <c:pt idx="844">
                  <c:v>9.8888999999999996</c:v>
                </c:pt>
                <c:pt idx="845">
                  <c:v>9.8922999999999988</c:v>
                </c:pt>
                <c:pt idx="846">
                  <c:v>9.9067999999999969</c:v>
                </c:pt>
                <c:pt idx="847">
                  <c:v>9.889400000000002</c:v>
                </c:pt>
                <c:pt idx="848">
                  <c:v>9.8864999999999981</c:v>
                </c:pt>
                <c:pt idx="849">
                  <c:v>9.8980999999999995</c:v>
                </c:pt>
                <c:pt idx="850">
                  <c:v>9.9043999999999954</c:v>
                </c:pt>
                <c:pt idx="851">
                  <c:v>9.899799999999999</c:v>
                </c:pt>
                <c:pt idx="852">
                  <c:v>9.8858000000000033</c:v>
                </c:pt>
                <c:pt idx="853">
                  <c:v>9.8935000000000031</c:v>
                </c:pt>
                <c:pt idx="854">
                  <c:v>9.9003000000000014</c:v>
                </c:pt>
                <c:pt idx="855">
                  <c:v>9.9039000000000001</c:v>
                </c:pt>
                <c:pt idx="856">
                  <c:v>9.8971000000000018</c:v>
                </c:pt>
                <c:pt idx="857">
                  <c:v>9.8971000000000018</c:v>
                </c:pt>
                <c:pt idx="858">
                  <c:v>9.9089999999999989</c:v>
                </c:pt>
                <c:pt idx="859">
                  <c:v>9.9035999999999973</c:v>
                </c:pt>
                <c:pt idx="860">
                  <c:v>9.8894999999999982</c:v>
                </c:pt>
                <c:pt idx="861">
                  <c:v>9.890500000000003</c:v>
                </c:pt>
                <c:pt idx="862">
                  <c:v>9.9119000000000028</c:v>
                </c:pt>
                <c:pt idx="863">
                  <c:v>9.9052000000000007</c:v>
                </c:pt>
                <c:pt idx="864">
                  <c:v>9.894999999999996</c:v>
                </c:pt>
                <c:pt idx="865">
                  <c:v>9.9003999999999976</c:v>
                </c:pt>
                <c:pt idx="866">
                  <c:v>9.904200000000003</c:v>
                </c:pt>
                <c:pt idx="867">
                  <c:v>9.909399999999998</c:v>
                </c:pt>
                <c:pt idx="868">
                  <c:v>9.8952000000000027</c:v>
                </c:pt>
                <c:pt idx="869">
                  <c:v>9.9022999999999968</c:v>
                </c:pt>
                <c:pt idx="870">
                  <c:v>9.9072999999999993</c:v>
                </c:pt>
                <c:pt idx="871">
                  <c:v>9.9065000000000012</c:v>
                </c:pt>
                <c:pt idx="872">
                  <c:v>9.9012999999999991</c:v>
                </c:pt>
                <c:pt idx="873">
                  <c:v>9.8973999999999975</c:v>
                </c:pt>
                <c:pt idx="874">
                  <c:v>9.9012999999999991</c:v>
                </c:pt>
                <c:pt idx="875">
                  <c:v>9.9149999999999991</c:v>
                </c:pt>
                <c:pt idx="876">
                  <c:v>9.9073999999999955</c:v>
                </c:pt>
                <c:pt idx="877">
                  <c:v>9.8933999999999997</c:v>
                </c:pt>
                <c:pt idx="878">
                  <c:v>9.8982000000000028</c:v>
                </c:pt>
                <c:pt idx="879">
                  <c:v>9.9087999999999994</c:v>
                </c:pt>
                <c:pt idx="880">
                  <c:v>9.9153999999999982</c:v>
                </c:pt>
                <c:pt idx="881">
                  <c:v>9.9025000000000034</c:v>
                </c:pt>
                <c:pt idx="882">
                  <c:v>9.9009</c:v>
                </c:pt>
                <c:pt idx="883">
                  <c:v>9.9008000000000038</c:v>
                </c:pt>
                <c:pt idx="884">
                  <c:v>9.9119000000000028</c:v>
                </c:pt>
                <c:pt idx="885">
                  <c:v>9.9054000000000002</c:v>
                </c:pt>
                <c:pt idx="886">
                  <c:v>9.9020999999999972</c:v>
                </c:pt>
                <c:pt idx="887">
                  <c:v>9.9024000000000001</c:v>
                </c:pt>
                <c:pt idx="888">
                  <c:v>9.9039999999999964</c:v>
                </c:pt>
                <c:pt idx="889">
                  <c:v>9.9159999999999968</c:v>
                </c:pt>
                <c:pt idx="890">
                  <c:v>9.9024000000000001</c:v>
                </c:pt>
                <c:pt idx="891">
                  <c:v>9.9048999999999978</c:v>
                </c:pt>
                <c:pt idx="892">
                  <c:v>9.8950999999999993</c:v>
                </c:pt>
                <c:pt idx="893">
                  <c:v>9.9140999999999977</c:v>
                </c:pt>
                <c:pt idx="894">
                  <c:v>9.9085000000000036</c:v>
                </c:pt>
                <c:pt idx="895">
                  <c:v>9.8992000000000004</c:v>
                </c:pt>
                <c:pt idx="896">
                  <c:v>9.8986000000000018</c:v>
                </c:pt>
                <c:pt idx="897">
                  <c:v>9.9025000000000034</c:v>
                </c:pt>
                <c:pt idx="898">
                  <c:v>9.9114000000000004</c:v>
                </c:pt>
                <c:pt idx="899">
                  <c:v>9.9162000000000035</c:v>
                </c:pt>
                <c:pt idx="900">
                  <c:v>9.9026999999999958</c:v>
                </c:pt>
                <c:pt idx="901">
                  <c:v>9.9046000000000021</c:v>
                </c:pt>
                <c:pt idx="902">
                  <c:v>9.905699999999996</c:v>
                </c:pt>
                <c:pt idx="903">
                  <c:v>9.9228999999999985</c:v>
                </c:pt>
                <c:pt idx="904">
                  <c:v>9.9114000000000004</c:v>
                </c:pt>
                <c:pt idx="905">
                  <c:v>9.9046999999999983</c:v>
                </c:pt>
                <c:pt idx="906">
                  <c:v>9.900500000000001</c:v>
                </c:pt>
                <c:pt idx="907">
                  <c:v>9.9016999999999982</c:v>
                </c:pt>
                <c:pt idx="908">
                  <c:v>9.9146999999999963</c:v>
                </c:pt>
                <c:pt idx="909">
                  <c:v>9.9196000000000026</c:v>
                </c:pt>
                <c:pt idx="910">
                  <c:v>9.9097000000000008</c:v>
                </c:pt>
                <c:pt idx="911">
                  <c:v>9.898299999999999</c:v>
                </c:pt>
                <c:pt idx="912">
                  <c:v>9.9085000000000036</c:v>
                </c:pt>
                <c:pt idx="913">
                  <c:v>9.9222000000000037</c:v>
                </c:pt>
                <c:pt idx="914">
                  <c:v>9.9070999999999998</c:v>
                </c:pt>
                <c:pt idx="915">
                  <c:v>9.9022000000000006</c:v>
                </c:pt>
                <c:pt idx="916">
                  <c:v>9.9072999999999993</c:v>
                </c:pt>
                <c:pt idx="917">
                  <c:v>9.9145000000000039</c:v>
                </c:pt>
                <c:pt idx="918">
                  <c:v>9.9166999999999987</c:v>
                </c:pt>
                <c:pt idx="919">
                  <c:v>9.9065000000000012</c:v>
                </c:pt>
                <c:pt idx="920">
                  <c:v>9.905699999999996</c:v>
                </c:pt>
                <c:pt idx="921">
                  <c:v>9.9108000000000018</c:v>
                </c:pt>
                <c:pt idx="922">
                  <c:v>9.9245000000000019</c:v>
                </c:pt>
                <c:pt idx="923">
                  <c:v>9.9099999999999966</c:v>
                </c:pt>
                <c:pt idx="924">
                  <c:v>9.9046999999999983</c:v>
                </c:pt>
                <c:pt idx="925">
                  <c:v>9.8943999999999974</c:v>
                </c:pt>
                <c:pt idx="926">
                  <c:v>9.9106000000000023</c:v>
                </c:pt>
                <c:pt idx="927">
                  <c:v>9.922699999999999</c:v>
                </c:pt>
                <c:pt idx="928">
                  <c:v>9.9164999999999992</c:v>
                </c:pt>
                <c:pt idx="929">
                  <c:v>9.9044999999999987</c:v>
                </c:pt>
                <c:pt idx="930">
                  <c:v>9.9080999999999975</c:v>
                </c:pt>
                <c:pt idx="931">
                  <c:v>9.9150999999999954</c:v>
                </c:pt>
                <c:pt idx="932">
                  <c:v>9.9153999999999982</c:v>
                </c:pt>
                <c:pt idx="933">
                  <c:v>9.911999999999999</c:v>
                </c:pt>
                <c:pt idx="934">
                  <c:v>9.899799999999999</c:v>
                </c:pt>
                <c:pt idx="935">
                  <c:v>9.9078000000000017</c:v>
                </c:pt>
                <c:pt idx="936">
                  <c:v>9.9286999999999992</c:v>
                </c:pt>
                <c:pt idx="937">
                  <c:v>9.9228999999999985</c:v>
                </c:pt>
                <c:pt idx="938">
                  <c:v>9.9145000000000039</c:v>
                </c:pt>
                <c:pt idx="939">
                  <c:v>9.9168999999999983</c:v>
                </c:pt>
                <c:pt idx="940">
                  <c:v>9.914200000000001</c:v>
                </c:pt>
                <c:pt idx="941">
                  <c:v>9.9240999999999957</c:v>
                </c:pt>
                <c:pt idx="942">
                  <c:v>9.9177999999999997</c:v>
                </c:pt>
                <c:pt idx="943">
                  <c:v>9.9123999999999981</c:v>
                </c:pt>
                <c:pt idx="944">
                  <c:v>9.912700000000001</c:v>
                </c:pt>
                <c:pt idx="945">
                  <c:v>9.9170000000000016</c:v>
                </c:pt>
                <c:pt idx="946">
                  <c:v>9.9209000000000032</c:v>
                </c:pt>
                <c:pt idx="947">
                  <c:v>9.9055999999999997</c:v>
                </c:pt>
                <c:pt idx="948">
                  <c:v>9.9108000000000018</c:v>
                </c:pt>
                <c:pt idx="949">
                  <c:v>9.9142999999999972</c:v>
                </c:pt>
                <c:pt idx="950">
                  <c:v>9.9257999999999953</c:v>
                </c:pt>
                <c:pt idx="951">
                  <c:v>9.9168999999999983</c:v>
                </c:pt>
                <c:pt idx="952">
                  <c:v>9.9174000000000007</c:v>
                </c:pt>
                <c:pt idx="953">
                  <c:v>9.9166000000000025</c:v>
                </c:pt>
                <c:pt idx="954">
                  <c:v>9.9146000000000001</c:v>
                </c:pt>
                <c:pt idx="955">
                  <c:v>9.9309999999999974</c:v>
                </c:pt>
                <c:pt idx="956">
                  <c:v>9.9252000000000038</c:v>
                </c:pt>
                <c:pt idx="957">
                  <c:v>9.9151999999999987</c:v>
                </c:pt>
                <c:pt idx="958">
                  <c:v>9.9202000000000012</c:v>
                </c:pt>
                <c:pt idx="959">
                  <c:v>9.9194999999999993</c:v>
                </c:pt>
                <c:pt idx="960">
                  <c:v>9.9217999999999975</c:v>
                </c:pt>
                <c:pt idx="961">
                  <c:v>9.9078999999999979</c:v>
                </c:pt>
                <c:pt idx="962">
                  <c:v>9.9144000000000005</c:v>
                </c:pt>
                <c:pt idx="963">
                  <c:v>9.9245999999999981</c:v>
                </c:pt>
                <c:pt idx="964">
                  <c:v>9.932699999999997</c:v>
                </c:pt>
                <c:pt idx="965">
                  <c:v>9.9335999999999984</c:v>
                </c:pt>
                <c:pt idx="966">
                  <c:v>9.9194999999999993</c:v>
                </c:pt>
                <c:pt idx="967">
                  <c:v>9.9287999999999954</c:v>
                </c:pt>
                <c:pt idx="968">
                  <c:v>9.9299000000000035</c:v>
                </c:pt>
                <c:pt idx="969">
                  <c:v>9.9207999999999998</c:v>
                </c:pt>
                <c:pt idx="970">
                  <c:v>9.9176999999999964</c:v>
                </c:pt>
                <c:pt idx="971">
                  <c:v>9.9247000000000014</c:v>
                </c:pt>
                <c:pt idx="972">
                  <c:v>9.9240999999999957</c:v>
                </c:pt>
                <c:pt idx="973">
                  <c:v>9.9262999999999977</c:v>
                </c:pt>
                <c:pt idx="974">
                  <c:v>9.9166000000000025</c:v>
                </c:pt>
                <c:pt idx="975">
                  <c:v>9.9204000000000008</c:v>
                </c:pt>
                <c:pt idx="976">
                  <c:v>9.9270999999999958</c:v>
                </c:pt>
                <c:pt idx="977">
                  <c:v>9.9384999999999977</c:v>
                </c:pt>
                <c:pt idx="978">
                  <c:v>9.9243999999999986</c:v>
                </c:pt>
                <c:pt idx="979">
                  <c:v>9.9197999999999951</c:v>
                </c:pt>
                <c:pt idx="980">
                  <c:v>9.9346000000000032</c:v>
                </c:pt>
                <c:pt idx="981">
                  <c:v>9.9339999999999975</c:v>
                </c:pt>
                <c:pt idx="982">
                  <c:v>9.933099999999996</c:v>
                </c:pt>
                <c:pt idx="983">
                  <c:v>9.9209999999999994</c:v>
                </c:pt>
                <c:pt idx="984">
                  <c:v>9.9288999999999987</c:v>
                </c:pt>
                <c:pt idx="985">
                  <c:v>9.9436999999999998</c:v>
                </c:pt>
                <c:pt idx="986">
                  <c:v>9.9347999999999956</c:v>
                </c:pt>
                <c:pt idx="987">
                  <c:v>9.9245999999999981</c:v>
                </c:pt>
                <c:pt idx="988">
                  <c:v>9.9217999999999975</c:v>
                </c:pt>
                <c:pt idx="989">
                  <c:v>9.9375</c:v>
                </c:pt>
                <c:pt idx="990">
                  <c:v>9.9429000000000016</c:v>
                </c:pt>
                <c:pt idx="991">
                  <c:v>9.9311999999999969</c:v>
                </c:pt>
                <c:pt idx="992">
                  <c:v>9.9367999999999981</c:v>
                </c:pt>
                <c:pt idx="993">
                  <c:v>9.9286999999999992</c:v>
                </c:pt>
                <c:pt idx="994">
                  <c:v>9.936399999999999</c:v>
                </c:pt>
                <c:pt idx="995">
                  <c:v>9.9367000000000019</c:v>
                </c:pt>
                <c:pt idx="996">
                  <c:v>9.9294000000000011</c:v>
                </c:pt>
                <c:pt idx="997">
                  <c:v>9.928600000000003</c:v>
                </c:pt>
                <c:pt idx="998">
                  <c:v>9.9401999999999973</c:v>
                </c:pt>
                <c:pt idx="999">
                  <c:v>9.9436999999999998</c:v>
                </c:pt>
                <c:pt idx="1000">
                  <c:v>9.9367999999999981</c:v>
                </c:pt>
                <c:pt idx="1001">
                  <c:v>9.9266999999999967</c:v>
                </c:pt>
                <c:pt idx="1002">
                  <c:v>9.9343000000000004</c:v>
                </c:pt>
                <c:pt idx="1003">
                  <c:v>9.9466999999999999</c:v>
                </c:pt>
                <c:pt idx="1004">
                  <c:v>9.9393000000000029</c:v>
                </c:pt>
                <c:pt idx="1005">
                  <c:v>9.9275999999999982</c:v>
                </c:pt>
                <c:pt idx="1006">
                  <c:v>9.9333999999999989</c:v>
                </c:pt>
                <c:pt idx="1007">
                  <c:v>9.9301999999999992</c:v>
                </c:pt>
                <c:pt idx="1008">
                  <c:v>9.9416999999999973</c:v>
                </c:pt>
                <c:pt idx="1009">
                  <c:v>9.939700000000002</c:v>
                </c:pt>
                <c:pt idx="1010">
                  <c:v>9.9305000000000021</c:v>
                </c:pt>
                <c:pt idx="1011">
                  <c:v>9.9380000000000024</c:v>
                </c:pt>
                <c:pt idx="1012">
                  <c:v>9.9436000000000035</c:v>
                </c:pt>
                <c:pt idx="1013">
                  <c:v>9.9373000000000005</c:v>
                </c:pt>
                <c:pt idx="1014">
                  <c:v>9.9401999999999973</c:v>
                </c:pt>
                <c:pt idx="1015">
                  <c:v>9.9309999999999974</c:v>
                </c:pt>
                <c:pt idx="1016">
                  <c:v>9.9388000000000005</c:v>
                </c:pt>
                <c:pt idx="1017">
                  <c:v>9.9440999999999988</c:v>
                </c:pt>
                <c:pt idx="1018">
                  <c:v>9.9352000000000018</c:v>
                </c:pt>
                <c:pt idx="1019">
                  <c:v>9.933799999999998</c:v>
                </c:pt>
                <c:pt idx="1020">
                  <c:v>9.9406999999999996</c:v>
                </c:pt>
                <c:pt idx="1021">
                  <c:v>9.9371999999999971</c:v>
                </c:pt>
                <c:pt idx="1022">
                  <c:v>9.9406000000000034</c:v>
                </c:pt>
                <c:pt idx="1023">
                  <c:v>9.9390999999999963</c:v>
                </c:pt>
                <c:pt idx="1024">
                  <c:v>9.9382999999999981</c:v>
                </c:pt>
                <c:pt idx="1025">
                  <c:v>9.9305999999999983</c:v>
                </c:pt>
                <c:pt idx="1026">
                  <c:v>9.9508999999999972</c:v>
                </c:pt>
                <c:pt idx="1027">
                  <c:v>9.9438999999999993</c:v>
                </c:pt>
                <c:pt idx="1028">
                  <c:v>9.9314999999999998</c:v>
                </c:pt>
                <c:pt idx="1029">
                  <c:v>9.9324999999999974</c:v>
                </c:pt>
                <c:pt idx="1030">
                  <c:v>9.9466000000000037</c:v>
                </c:pt>
                <c:pt idx="1031">
                  <c:v>9.952300000000001</c:v>
                </c:pt>
                <c:pt idx="1032">
                  <c:v>9.9350000000000023</c:v>
                </c:pt>
                <c:pt idx="1033">
                  <c:v>9.9287999999999954</c:v>
                </c:pt>
                <c:pt idx="1034">
                  <c:v>9.9421999999999997</c:v>
                </c:pt>
                <c:pt idx="1035">
                  <c:v>9.9514999999999958</c:v>
                </c:pt>
                <c:pt idx="1036">
                  <c:v>9.9393000000000029</c:v>
                </c:pt>
                <c:pt idx="1037">
                  <c:v>9.9405000000000001</c:v>
                </c:pt>
                <c:pt idx="1038">
                  <c:v>9.9373000000000005</c:v>
                </c:pt>
                <c:pt idx="1039">
                  <c:v>9.9496000000000038</c:v>
                </c:pt>
                <c:pt idx="1040">
                  <c:v>9.9491000000000014</c:v>
                </c:pt>
                <c:pt idx="1041">
                  <c:v>9.9397999999999982</c:v>
                </c:pt>
                <c:pt idx="1042">
                  <c:v>9.9378999999999991</c:v>
                </c:pt>
                <c:pt idx="1043">
                  <c:v>9.9483000000000033</c:v>
                </c:pt>
                <c:pt idx="1044">
                  <c:v>9.9461999999999975</c:v>
                </c:pt>
                <c:pt idx="1045">
                  <c:v>9.9446999999999974</c:v>
                </c:pt>
                <c:pt idx="1046">
                  <c:v>9.9339000000000013</c:v>
                </c:pt>
                <c:pt idx="1047">
                  <c:v>9.9410999999999987</c:v>
                </c:pt>
                <c:pt idx="1048">
                  <c:v>9.9523999999999972</c:v>
                </c:pt>
                <c:pt idx="1049">
                  <c:v>9.9500000000000028</c:v>
                </c:pt>
                <c:pt idx="1050">
                  <c:v>9.939700000000002</c:v>
                </c:pt>
                <c:pt idx="1051">
                  <c:v>9.9388000000000005</c:v>
                </c:pt>
                <c:pt idx="1052">
                  <c:v>9.9489000000000019</c:v>
                </c:pt>
                <c:pt idx="1053">
                  <c:v>9.9583000000000013</c:v>
                </c:pt>
                <c:pt idx="1054">
                  <c:v>9.9457999999999984</c:v>
                </c:pt>
                <c:pt idx="1055">
                  <c:v>9.9356000000000009</c:v>
                </c:pt>
                <c:pt idx="1056">
                  <c:v>9.9444000000000017</c:v>
                </c:pt>
                <c:pt idx="1057">
                  <c:v>9.9500999999999991</c:v>
                </c:pt>
                <c:pt idx="1058">
                  <c:v>9.9498999999999995</c:v>
                </c:pt>
                <c:pt idx="1059">
                  <c:v>9.9420999999999964</c:v>
                </c:pt>
                <c:pt idx="1060">
                  <c:v>9.9429000000000016</c:v>
                </c:pt>
                <c:pt idx="1061">
                  <c:v>9.9620999999999995</c:v>
                </c:pt>
                <c:pt idx="1062">
                  <c:v>9.9551000000000016</c:v>
                </c:pt>
                <c:pt idx="1063">
                  <c:v>9.9433999999999969</c:v>
                </c:pt>
                <c:pt idx="1064">
                  <c:v>9.9493999999999971</c:v>
                </c:pt>
                <c:pt idx="1065">
                  <c:v>9.9513999999999996</c:v>
                </c:pt>
                <c:pt idx="1066">
                  <c:v>9.9585000000000008</c:v>
                </c:pt>
                <c:pt idx="1067">
                  <c:v>9.9510999999999967</c:v>
                </c:pt>
                <c:pt idx="1068">
                  <c:v>9.9403999999999968</c:v>
                </c:pt>
                <c:pt idx="1069">
                  <c:v>9.9406999999999996</c:v>
                </c:pt>
                <c:pt idx="1070">
                  <c:v>9.9611999999999981</c:v>
                </c:pt>
                <c:pt idx="1071">
                  <c:v>9.9590000000000032</c:v>
                </c:pt>
                <c:pt idx="1072">
                  <c:v>9.9560000000000031</c:v>
                </c:pt>
                <c:pt idx="1073">
                  <c:v>9.9433999999999969</c:v>
                </c:pt>
                <c:pt idx="1074">
                  <c:v>9.9506999999999977</c:v>
                </c:pt>
                <c:pt idx="1075">
                  <c:v>9.9528999999999996</c:v>
                </c:pt>
                <c:pt idx="1076">
                  <c:v>9.9508999999999972</c:v>
                </c:pt>
                <c:pt idx="1077">
                  <c:v>9.9480000000000004</c:v>
                </c:pt>
                <c:pt idx="1078">
                  <c:v>9.9536000000000016</c:v>
                </c:pt>
                <c:pt idx="1079">
                  <c:v>9.9634</c:v>
                </c:pt>
                <c:pt idx="1080">
                  <c:v>9.9667999999999992</c:v>
                </c:pt>
                <c:pt idx="1081">
                  <c:v>9.9491000000000014</c:v>
                </c:pt>
                <c:pt idx="1082">
                  <c:v>9.9525000000000006</c:v>
                </c:pt>
                <c:pt idx="1083">
                  <c:v>9.9557000000000002</c:v>
                </c:pt>
                <c:pt idx="1084">
                  <c:v>9.962299999999999</c:v>
                </c:pt>
                <c:pt idx="1085">
                  <c:v>9.9598000000000013</c:v>
                </c:pt>
                <c:pt idx="1086">
                  <c:v>9.9504999999999981</c:v>
                </c:pt>
                <c:pt idx="1087">
                  <c:v>9.9639999999999986</c:v>
                </c:pt>
                <c:pt idx="1088">
                  <c:v>9.968199999999996</c:v>
                </c:pt>
                <c:pt idx="1089">
                  <c:v>9.9561999999999955</c:v>
                </c:pt>
                <c:pt idx="1090">
                  <c:v>9.9587000000000003</c:v>
                </c:pt>
                <c:pt idx="1091">
                  <c:v>9.9484999999999957</c:v>
                </c:pt>
                <c:pt idx="1092">
                  <c:v>9.9615000000000009</c:v>
                </c:pt>
                <c:pt idx="1093">
                  <c:v>9.9600999999999971</c:v>
                </c:pt>
                <c:pt idx="1094">
                  <c:v>9.9500000000000028</c:v>
                </c:pt>
                <c:pt idx="1095">
                  <c:v>9.9536999999999978</c:v>
                </c:pt>
                <c:pt idx="1096">
                  <c:v>9.960799999999999</c:v>
                </c:pt>
                <c:pt idx="1097">
                  <c:v>9.9658999999999978</c:v>
                </c:pt>
                <c:pt idx="1098">
                  <c:v>9.9598999999999975</c:v>
                </c:pt>
                <c:pt idx="1099">
                  <c:v>9.9555999999999969</c:v>
                </c:pt>
                <c:pt idx="1100">
                  <c:v>9.9605999999999995</c:v>
                </c:pt>
                <c:pt idx="1101">
                  <c:v>9.9603000000000037</c:v>
                </c:pt>
                <c:pt idx="1102">
                  <c:v>9.9594999999999985</c:v>
                </c:pt>
                <c:pt idx="1103">
                  <c:v>9.9547000000000025</c:v>
                </c:pt>
                <c:pt idx="1104">
                  <c:v>9.9547999999999988</c:v>
                </c:pt>
                <c:pt idx="1105">
                  <c:v>9.9675999999999974</c:v>
                </c:pt>
                <c:pt idx="1106">
                  <c:v>9.9694000000000003</c:v>
                </c:pt>
                <c:pt idx="1107">
                  <c:v>9.9536000000000016</c:v>
                </c:pt>
                <c:pt idx="1108">
                  <c:v>9.9521999999999977</c:v>
                </c:pt>
                <c:pt idx="1109">
                  <c:v>9.9658999999999978</c:v>
                </c:pt>
                <c:pt idx="1110">
                  <c:v>9.9658999999999978</c:v>
                </c:pt>
                <c:pt idx="1111">
                  <c:v>9.9611000000000018</c:v>
                </c:pt>
                <c:pt idx="1112">
                  <c:v>9.9613000000000014</c:v>
                </c:pt>
                <c:pt idx="1113">
                  <c:v>9.9654000000000025</c:v>
                </c:pt>
                <c:pt idx="1114">
                  <c:v>9.972999999999999</c:v>
                </c:pt>
                <c:pt idx="1115">
                  <c:v>9.9658000000000015</c:v>
                </c:pt>
                <c:pt idx="1116">
                  <c:v>9.9587000000000003</c:v>
                </c:pt>
                <c:pt idx="1117">
                  <c:v>9.9577999999999989</c:v>
                </c:pt>
                <c:pt idx="1118">
                  <c:v>9.9740000000000038</c:v>
                </c:pt>
                <c:pt idx="1119">
                  <c:v>9.9662000000000006</c:v>
                </c:pt>
                <c:pt idx="1120">
                  <c:v>9.9583000000000013</c:v>
                </c:pt>
                <c:pt idx="1121">
                  <c:v>9.9568999999999974</c:v>
                </c:pt>
                <c:pt idx="1122">
                  <c:v>9.9677000000000007</c:v>
                </c:pt>
                <c:pt idx="1123">
                  <c:v>9.9735999999999976</c:v>
                </c:pt>
                <c:pt idx="1124">
                  <c:v>9.968199999999996</c:v>
                </c:pt>
                <c:pt idx="1125">
                  <c:v>9.9508999999999972</c:v>
                </c:pt>
                <c:pt idx="1126">
                  <c:v>9.9665999999999997</c:v>
                </c:pt>
                <c:pt idx="1127">
                  <c:v>9.9705000000000013</c:v>
                </c:pt>
                <c:pt idx="1128">
                  <c:v>9.9604999999999961</c:v>
                </c:pt>
                <c:pt idx="1129">
                  <c:v>9.9527000000000001</c:v>
                </c:pt>
                <c:pt idx="1130">
                  <c:v>9.9699999999999989</c:v>
                </c:pt>
                <c:pt idx="1131">
                  <c:v>9.9664000000000001</c:v>
                </c:pt>
                <c:pt idx="1132">
                  <c:v>9.9710999999999999</c:v>
                </c:pt>
                <c:pt idx="1133">
                  <c:v>9.9645999999999972</c:v>
                </c:pt>
                <c:pt idx="1134">
                  <c:v>9.9684000000000026</c:v>
                </c:pt>
                <c:pt idx="1135">
                  <c:v>9.9684000000000026</c:v>
                </c:pt>
                <c:pt idx="1136">
                  <c:v>9.9714999999999989</c:v>
                </c:pt>
                <c:pt idx="1137">
                  <c:v>9.9619</c:v>
                </c:pt>
                <c:pt idx="1138">
                  <c:v>9.9577999999999989</c:v>
                </c:pt>
                <c:pt idx="1139">
                  <c:v>9.9746999999999986</c:v>
                </c:pt>
                <c:pt idx="1140">
                  <c:v>9.9789999999999992</c:v>
                </c:pt>
                <c:pt idx="1141">
                  <c:v>9.9624999999999986</c:v>
                </c:pt>
                <c:pt idx="1142">
                  <c:v>9.9656999999999982</c:v>
                </c:pt>
                <c:pt idx="1143">
                  <c:v>9.9746999999999986</c:v>
                </c:pt>
                <c:pt idx="1144">
                  <c:v>9.973399999999998</c:v>
                </c:pt>
                <c:pt idx="1145">
                  <c:v>9.9643999999999977</c:v>
                </c:pt>
                <c:pt idx="1146">
                  <c:v>9.9607000000000028</c:v>
                </c:pt>
                <c:pt idx="1147">
                  <c:v>9.9774000000000029</c:v>
                </c:pt>
                <c:pt idx="1148">
                  <c:v>9.9832999999999998</c:v>
                </c:pt>
                <c:pt idx="1149">
                  <c:v>9.9690000000000012</c:v>
                </c:pt>
                <c:pt idx="1150">
                  <c:v>9.9675000000000011</c:v>
                </c:pt>
                <c:pt idx="1151">
                  <c:v>9.9757000000000033</c:v>
                </c:pt>
                <c:pt idx="1152">
                  <c:v>9.9746999999999986</c:v>
                </c:pt>
                <c:pt idx="1153">
                  <c:v>9.9767999999999972</c:v>
                </c:pt>
                <c:pt idx="1154">
                  <c:v>9.966700000000003</c:v>
                </c:pt>
                <c:pt idx="1155">
                  <c:v>9.9814999999999969</c:v>
                </c:pt>
                <c:pt idx="1156">
                  <c:v>9.9838000000000022</c:v>
                </c:pt>
                <c:pt idx="1157">
                  <c:v>9.9679000000000002</c:v>
                </c:pt>
                <c:pt idx="1158">
                  <c:v>9.9684999999999988</c:v>
                </c:pt>
                <c:pt idx="1159">
                  <c:v>9.974499999999999</c:v>
                </c:pt>
                <c:pt idx="1160">
                  <c:v>9.9793000000000021</c:v>
                </c:pt>
                <c:pt idx="1161">
                  <c:v>9.9849999999999994</c:v>
                </c:pt>
                <c:pt idx="1162">
                  <c:v>9.9715999999999951</c:v>
                </c:pt>
                <c:pt idx="1163">
                  <c:v>9.9780000000000015</c:v>
                </c:pt>
                <c:pt idx="1164">
                  <c:v>9.9834000000000032</c:v>
                </c:pt>
                <c:pt idx="1165">
                  <c:v>9.9836999999999989</c:v>
                </c:pt>
                <c:pt idx="1166">
                  <c:v>9.968199999999996</c:v>
                </c:pt>
                <c:pt idx="1167">
                  <c:v>9.9748999999999981</c:v>
                </c:pt>
                <c:pt idx="1168">
                  <c:v>9.9919999999999973</c:v>
                </c:pt>
                <c:pt idx="1169">
                  <c:v>9.9868999999999986</c:v>
                </c:pt>
                <c:pt idx="1170">
                  <c:v>9.9831000000000003</c:v>
                </c:pt>
                <c:pt idx="1171">
                  <c:v>9.9724000000000004</c:v>
                </c:pt>
                <c:pt idx="1172">
                  <c:v>9.9795000000000016</c:v>
                </c:pt>
                <c:pt idx="1173">
                  <c:v>9.9847999999999999</c:v>
                </c:pt>
                <c:pt idx="1174">
                  <c:v>9.9688999999999979</c:v>
                </c:pt>
                <c:pt idx="1175">
                  <c:v>9.9788999999999959</c:v>
                </c:pt>
                <c:pt idx="1176">
                  <c:v>9.9775999999999954</c:v>
                </c:pt>
                <c:pt idx="1177">
                  <c:v>9.9881999999999991</c:v>
                </c:pt>
                <c:pt idx="1178">
                  <c:v>9.9834000000000032</c:v>
                </c:pt>
                <c:pt idx="1179">
                  <c:v>9.9722999999999971</c:v>
                </c:pt>
                <c:pt idx="1180">
                  <c:v>9.9744000000000028</c:v>
                </c:pt>
                <c:pt idx="1181">
                  <c:v>9.9924000000000035</c:v>
                </c:pt>
                <c:pt idx="1182">
                  <c:v>9.9817000000000036</c:v>
                </c:pt>
                <c:pt idx="1183">
                  <c:v>9.9851000000000028</c:v>
                </c:pt>
                <c:pt idx="1184">
                  <c:v>9.9827999999999975</c:v>
                </c:pt>
                <c:pt idx="1185">
                  <c:v>9.9838999999999984</c:v>
                </c:pt>
                <c:pt idx="1186">
                  <c:v>9.9906000000000006</c:v>
                </c:pt>
                <c:pt idx="1187">
                  <c:v>9.9750999999999976</c:v>
                </c:pt>
                <c:pt idx="1188">
                  <c:v>9.9771999999999963</c:v>
                </c:pt>
                <c:pt idx="1189">
                  <c:v>9.9756</c:v>
                </c:pt>
                <c:pt idx="1190">
                  <c:v>9.9887999999999977</c:v>
                </c:pt>
                <c:pt idx="1191">
                  <c:v>9.9772999999999996</c:v>
                </c:pt>
                <c:pt idx="1192">
                  <c:v>9.9763000000000019</c:v>
                </c:pt>
                <c:pt idx="1193">
                  <c:v>9.9786000000000001</c:v>
                </c:pt>
                <c:pt idx="1194">
                  <c:v>9.9859999999999971</c:v>
                </c:pt>
                <c:pt idx="1195">
                  <c:v>9.9945999999999984</c:v>
                </c:pt>
                <c:pt idx="1196">
                  <c:v>9.9776999999999987</c:v>
                </c:pt>
                <c:pt idx="1197">
                  <c:v>9.9894999999999996</c:v>
                </c:pt>
                <c:pt idx="1198">
                  <c:v>9.9861000000000004</c:v>
                </c:pt>
                <c:pt idx="1199">
                  <c:v>9.9921999999999969</c:v>
                </c:pt>
                <c:pt idx="1200">
                  <c:v>9.9814000000000007</c:v>
                </c:pt>
                <c:pt idx="1201">
                  <c:v>9.9857000000000014</c:v>
                </c:pt>
                <c:pt idx="1202">
                  <c:v>9.9851000000000028</c:v>
                </c:pt>
                <c:pt idx="1203">
                  <c:v>9.9898000000000025</c:v>
                </c:pt>
                <c:pt idx="1204">
                  <c:v>9.9924000000000035</c:v>
                </c:pt>
                <c:pt idx="1205">
                  <c:v>9.976700000000001</c:v>
                </c:pt>
                <c:pt idx="1206">
                  <c:v>9.9930000000000021</c:v>
                </c:pt>
                <c:pt idx="1207">
                  <c:v>9.9925999999999959</c:v>
                </c:pt>
                <c:pt idx="1208">
                  <c:v>9.9893000000000001</c:v>
                </c:pt>
                <c:pt idx="1209">
                  <c:v>9.9848999999999961</c:v>
                </c:pt>
                <c:pt idx="1210">
                  <c:v>9.9887000000000015</c:v>
                </c:pt>
                <c:pt idx="1211">
                  <c:v>9.9936999999999969</c:v>
                </c:pt>
                <c:pt idx="1212">
                  <c:v>9.9872999999999976</c:v>
                </c:pt>
                <c:pt idx="1213">
                  <c:v>9.9868999999999986</c:v>
                </c:pt>
                <c:pt idx="1214">
                  <c:v>9.9924999999999997</c:v>
                </c:pt>
                <c:pt idx="1215">
                  <c:v>9.9986999999999995</c:v>
                </c:pt>
                <c:pt idx="1216">
                  <c:v>9.9885999999999981</c:v>
                </c:pt>
                <c:pt idx="1217">
                  <c:v>9.9776999999999987</c:v>
                </c:pt>
                <c:pt idx="1218">
                  <c:v>9.990000000000002</c:v>
                </c:pt>
                <c:pt idx="1219">
                  <c:v>9.9960999999999984</c:v>
                </c:pt>
                <c:pt idx="1220">
                  <c:v>9.995599999999996</c:v>
                </c:pt>
                <c:pt idx="1221">
                  <c:v>9.9834999999999994</c:v>
                </c:pt>
                <c:pt idx="1222">
                  <c:v>9.9877000000000038</c:v>
                </c:pt>
                <c:pt idx="1223">
                  <c:v>9.9936000000000007</c:v>
                </c:pt>
                <c:pt idx="1224">
                  <c:v>9.9954999999999998</c:v>
                </c:pt>
                <c:pt idx="1225">
                  <c:v>9.9904000000000011</c:v>
                </c:pt>
                <c:pt idx="1226">
                  <c:v>9.9844000000000008</c:v>
                </c:pt>
                <c:pt idx="1227">
                  <c:v>9.9870999999999981</c:v>
                </c:pt>
                <c:pt idx="1228">
                  <c:v>9.9981000000000009</c:v>
                </c:pt>
                <c:pt idx="1229">
                  <c:v>9.996299999999998</c:v>
                </c:pt>
                <c:pt idx="1230">
                  <c:v>9.9870999999999981</c:v>
                </c:pt>
                <c:pt idx="1231">
                  <c:v>9.988900000000001</c:v>
                </c:pt>
                <c:pt idx="1232">
                  <c:v>10</c:v>
                </c:pt>
                <c:pt idx="1233">
                  <c:v>9.996299999999998</c:v>
                </c:pt>
                <c:pt idx="1234">
                  <c:v>9.9902999999999977</c:v>
                </c:pt>
                <c:pt idx="1235">
                  <c:v>9.9847999999999999</c:v>
                </c:pt>
                <c:pt idx="1236">
                  <c:v>9.9969999999999999</c:v>
                </c:pt>
                <c:pt idx="1237">
                  <c:v>9.9994000000000014</c:v>
                </c:pt>
                <c:pt idx="1238">
                  <c:v>9.9874999999999972</c:v>
                </c:pt>
                <c:pt idx="1239">
                  <c:v>9.9808999999999983</c:v>
                </c:pt>
                <c:pt idx="1240">
                  <c:v>9.9964000000000013</c:v>
                </c:pt>
                <c:pt idx="1241">
                  <c:v>9.998899999999999</c:v>
                </c:pt>
                <c:pt idx="1242">
                  <c:v>9.995599999999996</c:v>
                </c:pt>
                <c:pt idx="1243">
                  <c:v>9.9849999999999994</c:v>
                </c:pt>
                <c:pt idx="1244">
                  <c:v>9.9986999999999995</c:v>
                </c:pt>
                <c:pt idx="1245">
                  <c:v>10.0045</c:v>
                </c:pt>
                <c:pt idx="1246">
                  <c:v>9.995199999999997</c:v>
                </c:pt>
                <c:pt idx="1247">
                  <c:v>9.9879999999999995</c:v>
                </c:pt>
                <c:pt idx="1248">
                  <c:v>9.9912999999999954</c:v>
                </c:pt>
                <c:pt idx="1249">
                  <c:v>10.006</c:v>
                </c:pt>
                <c:pt idx="1250">
                  <c:v>10.002800000000001</c:v>
                </c:pt>
                <c:pt idx="1251">
                  <c:v>9.991100000000003</c:v>
                </c:pt>
                <c:pt idx="1252">
                  <c:v>9.9870000000000019</c:v>
                </c:pt>
                <c:pt idx="1253">
                  <c:v>9.9934000000000012</c:v>
                </c:pt>
                <c:pt idx="1254">
                  <c:v>10.006700000000002</c:v>
                </c:pt>
                <c:pt idx="1255">
                  <c:v>10.005600000000001</c:v>
                </c:pt>
                <c:pt idx="1256">
                  <c:v>9.9878999999999962</c:v>
                </c:pt>
                <c:pt idx="1257">
                  <c:v>9.9949999999999974</c:v>
                </c:pt>
                <c:pt idx="1258">
                  <c:v>9.9894999999999996</c:v>
                </c:pt>
                <c:pt idx="1259">
                  <c:v>10.000299999999996</c:v>
                </c:pt>
                <c:pt idx="1260">
                  <c:v>9.9934999999999974</c:v>
                </c:pt>
                <c:pt idx="1261">
                  <c:v>9.9936000000000007</c:v>
                </c:pt>
                <c:pt idx="1262">
                  <c:v>10.0047</c:v>
                </c:pt>
                <c:pt idx="1263">
                  <c:v>10.009399999999999</c:v>
                </c:pt>
                <c:pt idx="1264">
                  <c:v>9.9917000000000016</c:v>
                </c:pt>
                <c:pt idx="1265">
                  <c:v>9.9917999999999978</c:v>
                </c:pt>
                <c:pt idx="1266">
                  <c:v>9.9986999999999995</c:v>
                </c:pt>
                <c:pt idx="1267">
                  <c:v>10.009599999999999</c:v>
                </c:pt>
                <c:pt idx="1268">
                  <c:v>10.001899999999999</c:v>
                </c:pt>
                <c:pt idx="1269">
                  <c:v>9.990000000000002</c:v>
                </c:pt>
                <c:pt idx="1270">
                  <c:v>10.0017</c:v>
                </c:pt>
                <c:pt idx="1271">
                  <c:v>10</c:v>
                </c:pt>
                <c:pt idx="1272">
                  <c:v>9.9945000000000022</c:v>
                </c:pt>
                <c:pt idx="1273">
                  <c:v>10.000999999999998</c:v>
                </c:pt>
                <c:pt idx="1274">
                  <c:v>10.002299999999998</c:v>
                </c:pt>
                <c:pt idx="1275">
                  <c:v>10.005200000000002</c:v>
                </c:pt>
                <c:pt idx="1276">
                  <c:v>10.000299999999996</c:v>
                </c:pt>
                <c:pt idx="1277">
                  <c:v>9.9921000000000006</c:v>
                </c:pt>
                <c:pt idx="1278">
                  <c:v>10.009299999999996</c:v>
                </c:pt>
                <c:pt idx="1279">
                  <c:v>10.009999999999998</c:v>
                </c:pt>
                <c:pt idx="1280">
                  <c:v>10.009399999999999</c:v>
                </c:pt>
                <c:pt idx="1281">
                  <c:v>9.9972999999999956</c:v>
                </c:pt>
                <c:pt idx="1282">
                  <c:v>9.9959999999999951</c:v>
                </c:pt>
                <c:pt idx="1283">
                  <c:v>10.007399999999997</c:v>
                </c:pt>
                <c:pt idx="1284">
                  <c:v>10.008699999999997</c:v>
                </c:pt>
                <c:pt idx="1285">
                  <c:v>9.9981999999999971</c:v>
                </c:pt>
                <c:pt idx="1286">
                  <c:v>10.005699999999997</c:v>
                </c:pt>
                <c:pt idx="1287">
                  <c:v>10.003100000000003</c:v>
                </c:pt>
                <c:pt idx="1288">
                  <c:v>10.014200000000002</c:v>
                </c:pt>
                <c:pt idx="1289">
                  <c:v>10.001400000000004</c:v>
                </c:pt>
                <c:pt idx="1290">
                  <c:v>10.006</c:v>
                </c:pt>
                <c:pt idx="1291">
                  <c:v>10.007599999999996</c:v>
                </c:pt>
                <c:pt idx="1292">
                  <c:v>10.012100000000004</c:v>
                </c:pt>
                <c:pt idx="1293">
                  <c:v>10.008800000000001</c:v>
                </c:pt>
                <c:pt idx="1294">
                  <c:v>9.9975999999999985</c:v>
                </c:pt>
                <c:pt idx="1295">
                  <c:v>10.006</c:v>
                </c:pt>
                <c:pt idx="1296">
                  <c:v>10.012799999999999</c:v>
                </c:pt>
                <c:pt idx="1297">
                  <c:v>10.012599999999999</c:v>
                </c:pt>
                <c:pt idx="1298">
                  <c:v>10.000999999999998</c:v>
                </c:pt>
                <c:pt idx="1299">
                  <c:v>10.010199999999998</c:v>
                </c:pt>
                <c:pt idx="1300">
                  <c:v>10.0107</c:v>
                </c:pt>
                <c:pt idx="1301">
                  <c:v>10.013399999999997</c:v>
                </c:pt>
                <c:pt idx="1302">
                  <c:v>9.9998999999999967</c:v>
                </c:pt>
                <c:pt idx="1303">
                  <c:v>10.008800000000001</c:v>
                </c:pt>
                <c:pt idx="1304">
                  <c:v>10.024999999999999</c:v>
                </c:pt>
                <c:pt idx="1305">
                  <c:v>10.013399999999997</c:v>
                </c:pt>
                <c:pt idx="1306">
                  <c:v>9.9994999999999976</c:v>
                </c:pt>
                <c:pt idx="1307">
                  <c:v>10.007599999999996</c:v>
                </c:pt>
                <c:pt idx="1308">
                  <c:v>10.013999999999996</c:v>
                </c:pt>
                <c:pt idx="1309">
                  <c:v>10.017699999999998</c:v>
                </c:pt>
                <c:pt idx="1310">
                  <c:v>10.009399999999999</c:v>
                </c:pt>
                <c:pt idx="1311">
                  <c:v>10.005499999999998</c:v>
                </c:pt>
                <c:pt idx="1312">
                  <c:v>10.0124</c:v>
                </c:pt>
                <c:pt idx="1313">
                  <c:v>10.014600000000002</c:v>
                </c:pt>
                <c:pt idx="1314">
                  <c:v>10.013999999999996</c:v>
                </c:pt>
                <c:pt idx="1315">
                  <c:v>10.009299999999996</c:v>
                </c:pt>
                <c:pt idx="1316">
                  <c:v>10.008899999999997</c:v>
                </c:pt>
                <c:pt idx="1317">
                  <c:v>10.013500000000001</c:v>
                </c:pt>
                <c:pt idx="1318">
                  <c:v>10.010999999999996</c:v>
                </c:pt>
                <c:pt idx="1319">
                  <c:v>10.009900000000002</c:v>
                </c:pt>
                <c:pt idx="1320">
                  <c:v>10.006599999999999</c:v>
                </c:pt>
                <c:pt idx="1321">
                  <c:v>10.015000000000001</c:v>
                </c:pt>
                <c:pt idx="1322">
                  <c:v>10.014699999999998</c:v>
                </c:pt>
                <c:pt idx="1323">
                  <c:v>10.017499999999998</c:v>
                </c:pt>
                <c:pt idx="1324">
                  <c:v>10.005699999999997</c:v>
                </c:pt>
                <c:pt idx="1325">
                  <c:v>10.008299999999998</c:v>
                </c:pt>
                <c:pt idx="1326">
                  <c:v>10.017899999999997</c:v>
                </c:pt>
                <c:pt idx="1327">
                  <c:v>10.012299999999996</c:v>
                </c:pt>
                <c:pt idx="1328">
                  <c:v>10.0092</c:v>
                </c:pt>
                <c:pt idx="1329">
                  <c:v>10.004800000000003</c:v>
                </c:pt>
                <c:pt idx="1330">
                  <c:v>10.021099999999997</c:v>
                </c:pt>
                <c:pt idx="1331">
                  <c:v>10.017099999999999</c:v>
                </c:pt>
                <c:pt idx="1332">
                  <c:v>10.010199999999998</c:v>
                </c:pt>
                <c:pt idx="1333">
                  <c:v>10.005800000000001</c:v>
                </c:pt>
                <c:pt idx="1334">
                  <c:v>10.008099999999999</c:v>
                </c:pt>
                <c:pt idx="1335">
                  <c:v>10.0184</c:v>
                </c:pt>
                <c:pt idx="1336">
                  <c:v>10.020600000000002</c:v>
                </c:pt>
                <c:pt idx="1337">
                  <c:v>10.004100000000001</c:v>
                </c:pt>
                <c:pt idx="1338">
                  <c:v>10.010300000000001</c:v>
                </c:pt>
                <c:pt idx="1339">
                  <c:v>10.017200000000003</c:v>
                </c:pt>
                <c:pt idx="1340">
                  <c:v>10.017099999999999</c:v>
                </c:pt>
                <c:pt idx="1341">
                  <c:v>10.012100000000004</c:v>
                </c:pt>
                <c:pt idx="1342">
                  <c:v>10.009299999999996</c:v>
                </c:pt>
                <c:pt idx="1343">
                  <c:v>10.018099999999997</c:v>
                </c:pt>
                <c:pt idx="1344">
                  <c:v>10.036299999999997</c:v>
                </c:pt>
                <c:pt idx="1345">
                  <c:v>10.016199999999998</c:v>
                </c:pt>
                <c:pt idx="1346">
                  <c:v>10.006700000000002</c:v>
                </c:pt>
                <c:pt idx="1347">
                  <c:v>10.012299999999996</c:v>
                </c:pt>
                <c:pt idx="1348">
                  <c:v>10.0214</c:v>
                </c:pt>
                <c:pt idx="1349">
                  <c:v>10.027200000000001</c:v>
                </c:pt>
                <c:pt idx="1350">
                  <c:v>10.013800000000003</c:v>
                </c:pt>
                <c:pt idx="1351">
                  <c:v>10.017400000000002</c:v>
                </c:pt>
                <c:pt idx="1352">
                  <c:v>10.025599999999997</c:v>
                </c:pt>
                <c:pt idx="1353">
                  <c:v>10.022599999999997</c:v>
                </c:pt>
                <c:pt idx="1354">
                  <c:v>10.010800000000003</c:v>
                </c:pt>
                <c:pt idx="1355">
                  <c:v>10.0092</c:v>
                </c:pt>
                <c:pt idx="1356">
                  <c:v>10.024000000000001</c:v>
                </c:pt>
                <c:pt idx="1357">
                  <c:v>10.028999999999996</c:v>
                </c:pt>
                <c:pt idx="1358">
                  <c:v>10.008899999999997</c:v>
                </c:pt>
                <c:pt idx="1359">
                  <c:v>10.014099999999999</c:v>
                </c:pt>
                <c:pt idx="1360">
                  <c:v>10.021699999999996</c:v>
                </c:pt>
                <c:pt idx="1361">
                  <c:v>10.032699999999998</c:v>
                </c:pt>
                <c:pt idx="1362">
                  <c:v>10.017200000000003</c:v>
                </c:pt>
                <c:pt idx="1363">
                  <c:v>10.013800000000003</c:v>
                </c:pt>
                <c:pt idx="1364">
                  <c:v>10.015000000000001</c:v>
                </c:pt>
                <c:pt idx="1365">
                  <c:v>10.0304</c:v>
                </c:pt>
                <c:pt idx="1366">
                  <c:v>10.0304</c:v>
                </c:pt>
                <c:pt idx="1367">
                  <c:v>10.019100000000002</c:v>
                </c:pt>
                <c:pt idx="1368">
                  <c:v>10.015299999999996</c:v>
                </c:pt>
                <c:pt idx="1369">
                  <c:v>10.0199</c:v>
                </c:pt>
                <c:pt idx="1370">
                  <c:v>10.022999999999996</c:v>
                </c:pt>
                <c:pt idx="1371">
                  <c:v>10.0184</c:v>
                </c:pt>
                <c:pt idx="1372">
                  <c:v>10.012900000000002</c:v>
                </c:pt>
                <c:pt idx="1373">
                  <c:v>10.0246</c:v>
                </c:pt>
                <c:pt idx="1374">
                  <c:v>10.029499999999999</c:v>
                </c:pt>
                <c:pt idx="1375">
                  <c:v>10.015799999999999</c:v>
                </c:pt>
                <c:pt idx="1376">
                  <c:v>10.013199999999998</c:v>
                </c:pt>
                <c:pt idx="1377">
                  <c:v>10.014899999999997</c:v>
                </c:pt>
                <c:pt idx="1378">
                  <c:v>10.031399999999998</c:v>
                </c:pt>
                <c:pt idx="1379">
                  <c:v>10.0259</c:v>
                </c:pt>
                <c:pt idx="1380">
                  <c:v>10.014299999999999</c:v>
                </c:pt>
                <c:pt idx="1381">
                  <c:v>10.020800000000001</c:v>
                </c:pt>
                <c:pt idx="1382">
                  <c:v>10.023099999999999</c:v>
                </c:pt>
                <c:pt idx="1383">
                  <c:v>10.029200000000003</c:v>
                </c:pt>
                <c:pt idx="1384">
                  <c:v>10.028800000000004</c:v>
                </c:pt>
                <c:pt idx="1385">
                  <c:v>10.006500000000003</c:v>
                </c:pt>
                <c:pt idx="1386">
                  <c:v>10.0197</c:v>
                </c:pt>
                <c:pt idx="1387">
                  <c:v>10.027299999999997</c:v>
                </c:pt>
                <c:pt idx="1388">
                  <c:v>10.0276</c:v>
                </c:pt>
                <c:pt idx="1389">
                  <c:v>10.022399999999998</c:v>
                </c:pt>
                <c:pt idx="1390">
                  <c:v>10.019999999999996</c:v>
                </c:pt>
                <c:pt idx="1391">
                  <c:v>10.026699999999998</c:v>
                </c:pt>
                <c:pt idx="1392">
                  <c:v>10.025700000000001</c:v>
                </c:pt>
                <c:pt idx="1393">
                  <c:v>10.026399999999995</c:v>
                </c:pt>
                <c:pt idx="1394">
                  <c:v>10.026399999999995</c:v>
                </c:pt>
                <c:pt idx="1395">
                  <c:v>10.034300000000002</c:v>
                </c:pt>
                <c:pt idx="1396">
                  <c:v>10.0349</c:v>
                </c:pt>
                <c:pt idx="1397">
                  <c:v>10.0259</c:v>
                </c:pt>
                <c:pt idx="1398">
                  <c:v>10.024799999999999</c:v>
                </c:pt>
                <c:pt idx="1399">
                  <c:v>10.0336</c:v>
                </c:pt>
                <c:pt idx="1400">
                  <c:v>10.029499999999999</c:v>
                </c:pt>
                <c:pt idx="1401">
                  <c:v>10.026499999999999</c:v>
                </c:pt>
                <c:pt idx="1402">
                  <c:v>10.023899999999998</c:v>
                </c:pt>
                <c:pt idx="1403">
                  <c:v>10.032600000000002</c:v>
                </c:pt>
                <c:pt idx="1404">
                  <c:v>10.035699999999999</c:v>
                </c:pt>
                <c:pt idx="1405">
                  <c:v>10.025700000000001</c:v>
                </c:pt>
                <c:pt idx="1406">
                  <c:v>10.015900000000002</c:v>
                </c:pt>
                <c:pt idx="1407">
                  <c:v>10.030699999999996</c:v>
                </c:pt>
                <c:pt idx="1408">
                  <c:v>10.0396</c:v>
                </c:pt>
                <c:pt idx="1409">
                  <c:v>10.0379</c:v>
                </c:pt>
                <c:pt idx="1410">
                  <c:v>10.021099999999997</c:v>
                </c:pt>
                <c:pt idx="1411">
                  <c:v>10.019599999999997</c:v>
                </c:pt>
                <c:pt idx="1412">
                  <c:v>10.028999999999996</c:v>
                </c:pt>
                <c:pt idx="1413">
                  <c:v>10.0336</c:v>
                </c:pt>
                <c:pt idx="1414">
                  <c:v>10.031799999999997</c:v>
                </c:pt>
                <c:pt idx="1415">
                  <c:v>10.028500000000001</c:v>
                </c:pt>
                <c:pt idx="1416">
                  <c:v>10.023499999999999</c:v>
                </c:pt>
                <c:pt idx="1417">
                  <c:v>10.037700000000001</c:v>
                </c:pt>
                <c:pt idx="1418">
                  <c:v>10.0261</c:v>
                </c:pt>
                <c:pt idx="1419">
                  <c:v>10.028500000000001</c:v>
                </c:pt>
                <c:pt idx="1420">
                  <c:v>10.022599999999997</c:v>
                </c:pt>
                <c:pt idx="1421">
                  <c:v>10.035499999999999</c:v>
                </c:pt>
                <c:pt idx="1422">
                  <c:v>10.029200000000003</c:v>
                </c:pt>
                <c:pt idx="1423">
                  <c:v>10.033299999999997</c:v>
                </c:pt>
                <c:pt idx="1424">
                  <c:v>10.028199999999998</c:v>
                </c:pt>
                <c:pt idx="1425">
                  <c:v>10.0364</c:v>
                </c:pt>
                <c:pt idx="1426">
                  <c:v>10.041699999999999</c:v>
                </c:pt>
                <c:pt idx="1427">
                  <c:v>10.034700000000001</c:v>
                </c:pt>
                <c:pt idx="1428">
                  <c:v>10.030999999999999</c:v>
                </c:pt>
                <c:pt idx="1429">
                  <c:v>10.027299999999997</c:v>
                </c:pt>
                <c:pt idx="1430">
                  <c:v>10.0351</c:v>
                </c:pt>
                <c:pt idx="1431">
                  <c:v>10.045499999999997</c:v>
                </c:pt>
                <c:pt idx="1432">
                  <c:v>10.0291</c:v>
                </c:pt>
                <c:pt idx="1433">
                  <c:v>10.027799999999999</c:v>
                </c:pt>
                <c:pt idx="1434">
                  <c:v>10.032899999999998</c:v>
                </c:pt>
                <c:pt idx="1435">
                  <c:v>10.0426</c:v>
                </c:pt>
                <c:pt idx="1436">
                  <c:v>10.045299999999997</c:v>
                </c:pt>
                <c:pt idx="1437">
                  <c:v>10.025599999999997</c:v>
                </c:pt>
                <c:pt idx="1438">
                  <c:v>10.027699999999996</c:v>
                </c:pt>
                <c:pt idx="1439">
                  <c:v>10.036299999999997</c:v>
                </c:pt>
                <c:pt idx="1440">
                  <c:v>10.050399999999996</c:v>
                </c:pt>
                <c:pt idx="1441">
                  <c:v>10.026899999999998</c:v>
                </c:pt>
                <c:pt idx="1442">
                  <c:v>10.035600000000002</c:v>
                </c:pt>
                <c:pt idx="1443">
                  <c:v>10.039099999999998</c:v>
                </c:pt>
                <c:pt idx="1444">
                  <c:v>10.045000000000002</c:v>
                </c:pt>
                <c:pt idx="1445">
                  <c:v>10.028999999999996</c:v>
                </c:pt>
                <c:pt idx="1446">
                  <c:v>10.029399999999995</c:v>
                </c:pt>
                <c:pt idx="1447">
                  <c:v>10.023600000000002</c:v>
                </c:pt>
                <c:pt idx="1448">
                  <c:v>10.040900000000001</c:v>
                </c:pt>
                <c:pt idx="1449">
                  <c:v>10.042200000000001</c:v>
                </c:pt>
                <c:pt idx="1450">
                  <c:v>10.032699999999998</c:v>
                </c:pt>
                <c:pt idx="1451">
                  <c:v>10.031700000000001</c:v>
                </c:pt>
                <c:pt idx="1452">
                  <c:v>10.042999999999999</c:v>
                </c:pt>
                <c:pt idx="1453">
                  <c:v>10.042200000000001</c:v>
                </c:pt>
                <c:pt idx="1454">
                  <c:v>10.038699999999999</c:v>
                </c:pt>
                <c:pt idx="1455">
                  <c:v>10.0291</c:v>
                </c:pt>
                <c:pt idx="1456">
                  <c:v>10.0334</c:v>
                </c:pt>
                <c:pt idx="1457">
                  <c:v>10.046300000000002</c:v>
                </c:pt>
                <c:pt idx="1458">
                  <c:v>10.036699999999996</c:v>
                </c:pt>
                <c:pt idx="1459">
                  <c:v>10.030500000000004</c:v>
                </c:pt>
                <c:pt idx="1460">
                  <c:v>10.039500000000004</c:v>
                </c:pt>
                <c:pt idx="1461">
                  <c:v>10.044699999999999</c:v>
                </c:pt>
                <c:pt idx="1462">
                  <c:v>10.042200000000001</c:v>
                </c:pt>
                <c:pt idx="1463">
                  <c:v>10.029399999999995</c:v>
                </c:pt>
                <c:pt idx="1464">
                  <c:v>10.0366</c:v>
                </c:pt>
                <c:pt idx="1465">
                  <c:v>10.046300000000002</c:v>
                </c:pt>
                <c:pt idx="1466">
                  <c:v>10.0426</c:v>
                </c:pt>
                <c:pt idx="1467">
                  <c:v>10.036900000000003</c:v>
                </c:pt>
                <c:pt idx="1468">
                  <c:v>10.027799999999999</c:v>
                </c:pt>
                <c:pt idx="1469">
                  <c:v>10.043399999999998</c:v>
                </c:pt>
                <c:pt idx="1470">
                  <c:v>10.054400000000001</c:v>
                </c:pt>
                <c:pt idx="1471">
                  <c:v>10.029699999999998</c:v>
                </c:pt>
                <c:pt idx="1472">
                  <c:v>10.035899999999998</c:v>
                </c:pt>
                <c:pt idx="1473">
                  <c:v>10.036799999999999</c:v>
                </c:pt>
                <c:pt idx="1474">
                  <c:v>10.050899999999999</c:v>
                </c:pt>
                <c:pt idx="1475">
                  <c:v>10.038200000000003</c:v>
                </c:pt>
                <c:pt idx="1476">
                  <c:v>10.037500000000001</c:v>
                </c:pt>
                <c:pt idx="1477">
                  <c:v>10.038200000000003</c:v>
                </c:pt>
                <c:pt idx="1478">
                  <c:v>10.051600000000001</c:v>
                </c:pt>
                <c:pt idx="1479">
                  <c:v>10.042400000000001</c:v>
                </c:pt>
                <c:pt idx="1480">
                  <c:v>10.034300000000002</c:v>
                </c:pt>
                <c:pt idx="1481">
                  <c:v>10.045900000000003</c:v>
                </c:pt>
                <c:pt idx="1482">
                  <c:v>10.0518</c:v>
                </c:pt>
                <c:pt idx="1483">
                  <c:v>10.0473</c:v>
                </c:pt>
                <c:pt idx="1484">
                  <c:v>10.045099999999998</c:v>
                </c:pt>
                <c:pt idx="1485">
                  <c:v>10.039900000000003</c:v>
                </c:pt>
                <c:pt idx="1486">
                  <c:v>10.042900000000003</c:v>
                </c:pt>
                <c:pt idx="1487">
                  <c:v>10.051200000000001</c:v>
                </c:pt>
                <c:pt idx="1488">
                  <c:v>10.040799999999997</c:v>
                </c:pt>
                <c:pt idx="1489">
                  <c:v>10.038499999999999</c:v>
                </c:pt>
                <c:pt idx="1490">
                  <c:v>10.0473</c:v>
                </c:pt>
                <c:pt idx="1491">
                  <c:v>10.0503</c:v>
                </c:pt>
                <c:pt idx="1492">
                  <c:v>10.037099999999995</c:v>
                </c:pt>
                <c:pt idx="1493">
                  <c:v>10.031100000000002</c:v>
                </c:pt>
                <c:pt idx="1494">
                  <c:v>10.040999999999997</c:v>
                </c:pt>
                <c:pt idx="1495">
                  <c:v>10.051200000000001</c:v>
                </c:pt>
                <c:pt idx="1496">
                  <c:v>10.046799999999998</c:v>
                </c:pt>
                <c:pt idx="1497">
                  <c:v>10.036000000000001</c:v>
                </c:pt>
                <c:pt idx="1498">
                  <c:v>10.045099999999998</c:v>
                </c:pt>
                <c:pt idx="1499">
                  <c:v>10.057600000000001</c:v>
                </c:pt>
                <c:pt idx="1500">
                  <c:v>10.045099999999998</c:v>
                </c:pt>
                <c:pt idx="1501">
                  <c:v>10.042499999999997</c:v>
                </c:pt>
                <c:pt idx="1502">
                  <c:v>10.044699999999999</c:v>
                </c:pt>
                <c:pt idx="1503">
                  <c:v>10.054600000000001</c:v>
                </c:pt>
                <c:pt idx="1504">
                  <c:v>10.058399999999999</c:v>
                </c:pt>
                <c:pt idx="1505">
                  <c:v>10.040799999999997</c:v>
                </c:pt>
                <c:pt idx="1506">
                  <c:v>10.038399999999996</c:v>
                </c:pt>
                <c:pt idx="1507">
                  <c:v>10.045400000000001</c:v>
                </c:pt>
                <c:pt idx="1508">
                  <c:v>10.054699999999997</c:v>
                </c:pt>
                <c:pt idx="1509">
                  <c:v>10.049999999999997</c:v>
                </c:pt>
                <c:pt idx="1510">
                  <c:v>10.034500000000001</c:v>
                </c:pt>
                <c:pt idx="1511">
                  <c:v>10.040700000000001</c:v>
                </c:pt>
                <c:pt idx="1512">
                  <c:v>10.054699999999997</c:v>
                </c:pt>
                <c:pt idx="1513">
                  <c:v>10.062399999999997</c:v>
                </c:pt>
                <c:pt idx="1514">
                  <c:v>10.046599999999998</c:v>
                </c:pt>
                <c:pt idx="1515">
                  <c:v>10.045999999999999</c:v>
                </c:pt>
                <c:pt idx="1516">
                  <c:v>10.049199999999999</c:v>
                </c:pt>
                <c:pt idx="1517">
                  <c:v>10.063800000000001</c:v>
                </c:pt>
                <c:pt idx="1518">
                  <c:v>10.046399999999998</c:v>
                </c:pt>
                <c:pt idx="1519">
                  <c:v>10.0456</c:v>
                </c:pt>
                <c:pt idx="1520">
                  <c:v>10.0413</c:v>
                </c:pt>
                <c:pt idx="1521">
                  <c:v>10.055999999999997</c:v>
                </c:pt>
                <c:pt idx="1522">
                  <c:v>10.057000000000002</c:v>
                </c:pt>
                <c:pt idx="1523">
                  <c:v>10.039400000000001</c:v>
                </c:pt>
                <c:pt idx="1524">
                  <c:v>10.0411</c:v>
                </c:pt>
                <c:pt idx="1525">
                  <c:v>10.048900000000003</c:v>
                </c:pt>
                <c:pt idx="1526">
                  <c:v>10.056899999999999</c:v>
                </c:pt>
                <c:pt idx="1527">
                  <c:v>10.053399999999996</c:v>
                </c:pt>
                <c:pt idx="1528">
                  <c:v>10.040199999999999</c:v>
                </c:pt>
                <c:pt idx="1529">
                  <c:v>10.047899999999998</c:v>
                </c:pt>
                <c:pt idx="1530">
                  <c:v>10.054000000000002</c:v>
                </c:pt>
                <c:pt idx="1531">
                  <c:v>10.055199999999999</c:v>
                </c:pt>
                <c:pt idx="1532">
                  <c:v>10.058599999999998</c:v>
                </c:pt>
                <c:pt idx="1533">
                  <c:v>10.041499999999999</c:v>
                </c:pt>
                <c:pt idx="1534">
                  <c:v>10.0488</c:v>
                </c:pt>
                <c:pt idx="1535">
                  <c:v>10.068600000000004</c:v>
                </c:pt>
                <c:pt idx="1536">
                  <c:v>10.052999999999997</c:v>
                </c:pt>
                <c:pt idx="1537">
                  <c:v>10.043599999999998</c:v>
                </c:pt>
                <c:pt idx="1538">
                  <c:v>10.0336</c:v>
                </c:pt>
                <c:pt idx="1539">
                  <c:v>10.049799999999998</c:v>
                </c:pt>
                <c:pt idx="1540">
                  <c:v>10.0642</c:v>
                </c:pt>
                <c:pt idx="1541">
                  <c:v>10.052300000000002</c:v>
                </c:pt>
                <c:pt idx="1542">
                  <c:v>10.0364</c:v>
                </c:pt>
                <c:pt idx="1543">
                  <c:v>10.045699999999997</c:v>
                </c:pt>
                <c:pt idx="1544">
                  <c:v>10.048099999999998</c:v>
                </c:pt>
                <c:pt idx="1545">
                  <c:v>10.058700000000002</c:v>
                </c:pt>
                <c:pt idx="1546">
                  <c:v>10.054499999999997</c:v>
                </c:pt>
                <c:pt idx="1547">
                  <c:v>10.044600000000003</c:v>
                </c:pt>
                <c:pt idx="1548">
                  <c:v>10.056100000000001</c:v>
                </c:pt>
                <c:pt idx="1549">
                  <c:v>10.052799999999998</c:v>
                </c:pt>
                <c:pt idx="1550">
                  <c:v>10.055700000000002</c:v>
                </c:pt>
                <c:pt idx="1551">
                  <c:v>10.044899999999998</c:v>
                </c:pt>
                <c:pt idx="1552">
                  <c:v>10.051299999999998</c:v>
                </c:pt>
                <c:pt idx="1553">
                  <c:v>10.061599999999999</c:v>
                </c:pt>
                <c:pt idx="1554">
                  <c:v>10.057000000000002</c:v>
                </c:pt>
                <c:pt idx="1555">
                  <c:v>10.0441</c:v>
                </c:pt>
                <c:pt idx="1556">
                  <c:v>10.043999999999997</c:v>
                </c:pt>
                <c:pt idx="1557">
                  <c:v>10.065399999999997</c:v>
                </c:pt>
                <c:pt idx="1558">
                  <c:v>10.0595</c:v>
                </c:pt>
                <c:pt idx="1559">
                  <c:v>10.049099999999996</c:v>
                </c:pt>
                <c:pt idx="1560">
                  <c:v>10.049799999999998</c:v>
                </c:pt>
                <c:pt idx="1561">
                  <c:v>10.053600000000003</c:v>
                </c:pt>
                <c:pt idx="1562">
                  <c:v>10.057900000000004</c:v>
                </c:pt>
                <c:pt idx="1563">
                  <c:v>10.057600000000001</c:v>
                </c:pt>
                <c:pt idx="1564">
                  <c:v>10.047499999999999</c:v>
                </c:pt>
                <c:pt idx="1565">
                  <c:v>10.051699999999997</c:v>
                </c:pt>
                <c:pt idx="1566">
                  <c:v>10.0623</c:v>
                </c:pt>
                <c:pt idx="1567">
                  <c:v>10.061399999999999</c:v>
                </c:pt>
                <c:pt idx="1568">
                  <c:v>10.046999999999997</c:v>
                </c:pt>
                <c:pt idx="1569">
                  <c:v>10.045499999999997</c:v>
                </c:pt>
                <c:pt idx="1570">
                  <c:v>10.056100000000001</c:v>
                </c:pt>
                <c:pt idx="1571">
                  <c:v>10.058999999999997</c:v>
                </c:pt>
                <c:pt idx="1572">
                  <c:v>10.065100000000001</c:v>
                </c:pt>
                <c:pt idx="1573">
                  <c:v>10.0471</c:v>
                </c:pt>
                <c:pt idx="1574">
                  <c:v>10.052900000000001</c:v>
                </c:pt>
                <c:pt idx="1575">
                  <c:v>10.064599999999999</c:v>
                </c:pt>
                <c:pt idx="1576">
                  <c:v>10.058799999999998</c:v>
                </c:pt>
                <c:pt idx="1577">
                  <c:v>10.059899999999999</c:v>
                </c:pt>
                <c:pt idx="1578">
                  <c:v>10.046799999999998</c:v>
                </c:pt>
                <c:pt idx="1579">
                  <c:v>10.067900000000002</c:v>
                </c:pt>
                <c:pt idx="1580">
                  <c:v>10.067</c:v>
                </c:pt>
                <c:pt idx="1581">
                  <c:v>10.054699999999997</c:v>
                </c:pt>
                <c:pt idx="1582">
                  <c:v>10.048499999999997</c:v>
                </c:pt>
                <c:pt idx="1583">
                  <c:v>10.059199999999997</c:v>
                </c:pt>
                <c:pt idx="1584">
                  <c:v>10.078400000000002</c:v>
                </c:pt>
                <c:pt idx="1585">
                  <c:v>10.064599999999999</c:v>
                </c:pt>
                <c:pt idx="1586">
                  <c:v>10.055199999999999</c:v>
                </c:pt>
                <c:pt idx="1587">
                  <c:v>10.059199999999997</c:v>
                </c:pt>
                <c:pt idx="1588">
                  <c:v>10.070799999999998</c:v>
                </c:pt>
                <c:pt idx="1589">
                  <c:v>10.064300000000003</c:v>
                </c:pt>
                <c:pt idx="1590">
                  <c:v>10.051400000000001</c:v>
                </c:pt>
                <c:pt idx="1591">
                  <c:v>10.049999999999997</c:v>
                </c:pt>
                <c:pt idx="1592">
                  <c:v>10.065799999999996</c:v>
                </c:pt>
                <c:pt idx="1593">
                  <c:v>10.062399999999997</c:v>
                </c:pt>
                <c:pt idx="1594">
                  <c:v>10.055599999999998</c:v>
                </c:pt>
                <c:pt idx="1595">
                  <c:v>10.051000000000002</c:v>
                </c:pt>
                <c:pt idx="1596">
                  <c:v>10.0488</c:v>
                </c:pt>
                <c:pt idx="1597">
                  <c:v>10.069699999999997</c:v>
                </c:pt>
                <c:pt idx="1598">
                  <c:v>10.072600000000001</c:v>
                </c:pt>
                <c:pt idx="1599">
                  <c:v>10.064599999999999</c:v>
                </c:pt>
                <c:pt idx="1600">
                  <c:v>10.0595</c:v>
                </c:pt>
                <c:pt idx="1601">
                  <c:v>10.0608</c:v>
                </c:pt>
                <c:pt idx="1602">
                  <c:v>10.069000000000003</c:v>
                </c:pt>
                <c:pt idx="1603">
                  <c:v>10.061199999999999</c:v>
                </c:pt>
                <c:pt idx="1604">
                  <c:v>10.052999999999997</c:v>
                </c:pt>
                <c:pt idx="1605">
                  <c:v>10.055700000000002</c:v>
                </c:pt>
                <c:pt idx="1606">
                  <c:v>10.067799999999998</c:v>
                </c:pt>
                <c:pt idx="1607">
                  <c:v>10.072299999999998</c:v>
                </c:pt>
                <c:pt idx="1608">
                  <c:v>10.054099999999998</c:v>
                </c:pt>
                <c:pt idx="1609">
                  <c:v>10.052099999999996</c:v>
                </c:pt>
                <c:pt idx="1610">
                  <c:v>10.072000000000003</c:v>
                </c:pt>
                <c:pt idx="1611">
                  <c:v>10.073499999999996</c:v>
                </c:pt>
                <c:pt idx="1612">
                  <c:v>10.065399999999997</c:v>
                </c:pt>
                <c:pt idx="1613">
                  <c:v>10.056399999999996</c:v>
                </c:pt>
                <c:pt idx="1614">
                  <c:v>10.060600000000001</c:v>
                </c:pt>
                <c:pt idx="1615">
                  <c:v>10.069499999999998</c:v>
                </c:pt>
                <c:pt idx="1616">
                  <c:v>10.073900000000002</c:v>
                </c:pt>
                <c:pt idx="1617">
                  <c:v>10.055</c:v>
                </c:pt>
                <c:pt idx="1618">
                  <c:v>10.0608</c:v>
                </c:pt>
                <c:pt idx="1619">
                  <c:v>10.059699999999999</c:v>
                </c:pt>
                <c:pt idx="1620">
                  <c:v>10.078800000000001</c:v>
                </c:pt>
                <c:pt idx="1621">
                  <c:v>10.052199999999999</c:v>
                </c:pt>
                <c:pt idx="1622">
                  <c:v>10.053799999999995</c:v>
                </c:pt>
                <c:pt idx="1623">
                  <c:v>10.0749</c:v>
                </c:pt>
                <c:pt idx="1624">
                  <c:v>10.075199999999995</c:v>
                </c:pt>
                <c:pt idx="1625">
                  <c:v>10.069800000000001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205824"/>
        <c:axId val="202212096"/>
      </c:scatterChart>
      <c:valAx>
        <c:axId val="202205824"/>
        <c:scaling>
          <c:orientation val="minMax"/>
          <c:max val="1.5"/>
          <c:min val="0.9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log t [min]</a:t>
                </a:r>
                <a:endParaRPr lang="cs-CZ"/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202212096"/>
        <c:crosses val="autoZero"/>
        <c:crossBetween val="midCat"/>
      </c:valAx>
      <c:valAx>
        <c:axId val="2022120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cs-CZ"/>
                  <a:t>s </a:t>
                </a:r>
                <a:r>
                  <a:rPr lang="en-US"/>
                  <a:t>[m]</a:t>
                </a:r>
                <a:endParaRPr lang="cs-CZ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22058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aseline="0"/>
            </a:pPr>
            <a:r>
              <a:rPr lang="cs-CZ"/>
              <a:t>vrt b3 - 1. úsek (prázdnění) před regenerací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21017067911306728"/>
          <c:y val="0.19309617159377074"/>
          <c:w val="0.73253049960382766"/>
          <c:h val="0.53043632131523721"/>
        </c:manualLayout>
      </c:layout>
      <c:scatterChart>
        <c:scatterStyle val="lineMarker"/>
        <c:varyColors val="0"/>
        <c:ser>
          <c:idx val="0"/>
          <c:order val="0"/>
          <c:tx>
            <c:v>vrt b6 - 1. úsek (prázdnění) před regenerací</c:v>
          </c:tx>
          <c:spPr>
            <a:ln w="28575">
              <a:noFill/>
            </a:ln>
          </c:spPr>
          <c:trendline>
            <c:spPr>
              <a:ln w="25400">
                <a:solidFill>
                  <a:srgbClr val="00B05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4197679798607426"/>
                  <c:y val="0.60181118344362039"/>
                </c:manualLayout>
              </c:layout>
              <c:numFmt formatCode="General" sourceLinked="0"/>
            </c:trendlineLbl>
          </c:trendline>
          <c:xVal>
            <c:numRef>
              <c:f>Data!$F$3:$F$7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Data!$K$3:$K$7</c:f>
              <c:numCache>
                <c:formatCode>General</c:formatCode>
                <c:ptCount val="5"/>
                <c:pt idx="0">
                  <c:v>0.14740000000000109</c:v>
                </c:pt>
                <c:pt idx="1">
                  <c:v>0.43039999999999878</c:v>
                </c:pt>
                <c:pt idx="2">
                  <c:v>0.55699999999999861</c:v>
                </c:pt>
                <c:pt idx="3">
                  <c:v>0.8061000000000007</c:v>
                </c:pt>
                <c:pt idx="4">
                  <c:v>1.0201999999999991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241152"/>
        <c:axId val="202243072"/>
      </c:scatterChart>
      <c:valAx>
        <c:axId val="20224115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 [s]</a:t>
                </a:r>
                <a:endParaRPr lang="cs-CZ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2243072"/>
        <c:crosses val="autoZero"/>
        <c:crossBetween val="midCat"/>
      </c:valAx>
      <c:valAx>
        <c:axId val="2022430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 [m]</a:t>
                </a:r>
                <a:endParaRPr lang="cs-CZ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22411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HPV logger (mob)</c:v>
          </c:tx>
          <c:marker>
            <c:symbol val="none"/>
          </c:marker>
          <c:xVal>
            <c:numRef>
              <c:f>Data!$G$2101:$G$3134</c:f>
              <c:numCache>
                <c:formatCode>0.00</c:formatCode>
                <c:ptCount val="1034"/>
                <c:pt idx="0">
                  <c:v>0</c:v>
                </c:pt>
                <c:pt idx="1">
                  <c:v>1.6666666666666666E-2</c:v>
                </c:pt>
                <c:pt idx="2">
                  <c:v>3.3333333333333333E-2</c:v>
                </c:pt>
                <c:pt idx="3">
                  <c:v>0.05</c:v>
                </c:pt>
                <c:pt idx="4">
                  <c:v>6.6666666666666666E-2</c:v>
                </c:pt>
                <c:pt idx="5">
                  <c:v>8.3333333333333329E-2</c:v>
                </c:pt>
                <c:pt idx="6">
                  <c:v>0.1</c:v>
                </c:pt>
                <c:pt idx="7">
                  <c:v>0.11666666666666667</c:v>
                </c:pt>
                <c:pt idx="8">
                  <c:v>0.13333333333333333</c:v>
                </c:pt>
                <c:pt idx="9">
                  <c:v>0.15</c:v>
                </c:pt>
                <c:pt idx="10">
                  <c:v>0.16666666666666666</c:v>
                </c:pt>
                <c:pt idx="11">
                  <c:v>0.18333333333333332</c:v>
                </c:pt>
                <c:pt idx="12">
                  <c:v>0.2</c:v>
                </c:pt>
                <c:pt idx="13">
                  <c:v>0.21666666666666667</c:v>
                </c:pt>
                <c:pt idx="14">
                  <c:v>0.23333333333333334</c:v>
                </c:pt>
                <c:pt idx="15">
                  <c:v>0.25</c:v>
                </c:pt>
                <c:pt idx="16">
                  <c:v>0.26666666666666666</c:v>
                </c:pt>
                <c:pt idx="17">
                  <c:v>0.28333333333333333</c:v>
                </c:pt>
                <c:pt idx="18">
                  <c:v>0.3</c:v>
                </c:pt>
                <c:pt idx="19">
                  <c:v>0.31666666666666665</c:v>
                </c:pt>
                <c:pt idx="20">
                  <c:v>0.33333333333333331</c:v>
                </c:pt>
                <c:pt idx="21">
                  <c:v>0.35</c:v>
                </c:pt>
                <c:pt idx="22">
                  <c:v>0.36666666666666664</c:v>
                </c:pt>
                <c:pt idx="23">
                  <c:v>0.38333333333333336</c:v>
                </c:pt>
                <c:pt idx="24">
                  <c:v>0.4</c:v>
                </c:pt>
                <c:pt idx="25">
                  <c:v>0.41666666666666669</c:v>
                </c:pt>
                <c:pt idx="26">
                  <c:v>0.43333333333333335</c:v>
                </c:pt>
                <c:pt idx="27">
                  <c:v>0.45</c:v>
                </c:pt>
                <c:pt idx="28">
                  <c:v>0.46666666666666667</c:v>
                </c:pt>
                <c:pt idx="29">
                  <c:v>0.48333333333333334</c:v>
                </c:pt>
                <c:pt idx="30">
                  <c:v>0.5</c:v>
                </c:pt>
                <c:pt idx="31">
                  <c:v>0.51666666666666672</c:v>
                </c:pt>
                <c:pt idx="32">
                  <c:v>0.53333333333333333</c:v>
                </c:pt>
                <c:pt idx="33">
                  <c:v>0.55000000000000004</c:v>
                </c:pt>
                <c:pt idx="34">
                  <c:v>0.56666666666666665</c:v>
                </c:pt>
                <c:pt idx="35">
                  <c:v>0.58333333333333337</c:v>
                </c:pt>
                <c:pt idx="36">
                  <c:v>0.6</c:v>
                </c:pt>
                <c:pt idx="37">
                  <c:v>0.6166666666666667</c:v>
                </c:pt>
                <c:pt idx="38">
                  <c:v>0.6333333333333333</c:v>
                </c:pt>
                <c:pt idx="39">
                  <c:v>0.65</c:v>
                </c:pt>
                <c:pt idx="40">
                  <c:v>0.66666666666666663</c:v>
                </c:pt>
                <c:pt idx="41">
                  <c:v>0.68333333333333335</c:v>
                </c:pt>
                <c:pt idx="42">
                  <c:v>0.7</c:v>
                </c:pt>
                <c:pt idx="43">
                  <c:v>0.71666666666666667</c:v>
                </c:pt>
                <c:pt idx="44">
                  <c:v>0.73333333333333328</c:v>
                </c:pt>
                <c:pt idx="45">
                  <c:v>0.75</c:v>
                </c:pt>
                <c:pt idx="46">
                  <c:v>0.76666666666666672</c:v>
                </c:pt>
                <c:pt idx="47">
                  <c:v>0.78333333333333333</c:v>
                </c:pt>
                <c:pt idx="48">
                  <c:v>0.8</c:v>
                </c:pt>
                <c:pt idx="49">
                  <c:v>0.81666666666666665</c:v>
                </c:pt>
                <c:pt idx="50">
                  <c:v>0.83333333333333337</c:v>
                </c:pt>
                <c:pt idx="51">
                  <c:v>0.85</c:v>
                </c:pt>
                <c:pt idx="52">
                  <c:v>0.8666666666666667</c:v>
                </c:pt>
                <c:pt idx="53">
                  <c:v>0.8833333333333333</c:v>
                </c:pt>
                <c:pt idx="54">
                  <c:v>0.9</c:v>
                </c:pt>
                <c:pt idx="55">
                  <c:v>0.91666666666666663</c:v>
                </c:pt>
                <c:pt idx="56">
                  <c:v>0.93333333333333335</c:v>
                </c:pt>
                <c:pt idx="57">
                  <c:v>0.95</c:v>
                </c:pt>
                <c:pt idx="58">
                  <c:v>0.96666666666666667</c:v>
                </c:pt>
                <c:pt idx="59">
                  <c:v>0.98333333333333328</c:v>
                </c:pt>
                <c:pt idx="60">
                  <c:v>1</c:v>
                </c:pt>
                <c:pt idx="61">
                  <c:v>1.0166666666666666</c:v>
                </c:pt>
                <c:pt idx="62">
                  <c:v>1.0333333333333334</c:v>
                </c:pt>
                <c:pt idx="63">
                  <c:v>1.05</c:v>
                </c:pt>
                <c:pt idx="64">
                  <c:v>1.0666666666666667</c:v>
                </c:pt>
                <c:pt idx="65">
                  <c:v>1.0833333333333333</c:v>
                </c:pt>
                <c:pt idx="66">
                  <c:v>1.1000000000000001</c:v>
                </c:pt>
                <c:pt idx="67">
                  <c:v>1.1166666666666667</c:v>
                </c:pt>
                <c:pt idx="68">
                  <c:v>1.1333333333333333</c:v>
                </c:pt>
                <c:pt idx="69">
                  <c:v>1.1499999999999999</c:v>
                </c:pt>
                <c:pt idx="70">
                  <c:v>1.1666666666666667</c:v>
                </c:pt>
                <c:pt idx="71">
                  <c:v>1.1833333333333333</c:v>
                </c:pt>
                <c:pt idx="72">
                  <c:v>1.2</c:v>
                </c:pt>
                <c:pt idx="73">
                  <c:v>1.2166666666666666</c:v>
                </c:pt>
                <c:pt idx="74">
                  <c:v>1.2333333333333334</c:v>
                </c:pt>
                <c:pt idx="75">
                  <c:v>1.25</c:v>
                </c:pt>
                <c:pt idx="76">
                  <c:v>1.2666666666666666</c:v>
                </c:pt>
                <c:pt idx="77">
                  <c:v>1.2833333333333334</c:v>
                </c:pt>
                <c:pt idx="78">
                  <c:v>1.3</c:v>
                </c:pt>
                <c:pt idx="79">
                  <c:v>1.3166666666666667</c:v>
                </c:pt>
                <c:pt idx="80">
                  <c:v>1.3333333333333333</c:v>
                </c:pt>
                <c:pt idx="81">
                  <c:v>1.35</c:v>
                </c:pt>
                <c:pt idx="82">
                  <c:v>1.3666666666666667</c:v>
                </c:pt>
                <c:pt idx="83">
                  <c:v>1.3833333333333333</c:v>
                </c:pt>
                <c:pt idx="84">
                  <c:v>1.4</c:v>
                </c:pt>
                <c:pt idx="85">
                  <c:v>1.4166666666666667</c:v>
                </c:pt>
                <c:pt idx="86">
                  <c:v>1.4333333333333333</c:v>
                </c:pt>
                <c:pt idx="87">
                  <c:v>1.45</c:v>
                </c:pt>
                <c:pt idx="88">
                  <c:v>1.4666666666666666</c:v>
                </c:pt>
                <c:pt idx="89">
                  <c:v>1.4833333333333334</c:v>
                </c:pt>
                <c:pt idx="90">
                  <c:v>1.5</c:v>
                </c:pt>
                <c:pt idx="91">
                  <c:v>1.5166666666666666</c:v>
                </c:pt>
                <c:pt idx="92">
                  <c:v>1.5333333333333334</c:v>
                </c:pt>
                <c:pt idx="93">
                  <c:v>1.55</c:v>
                </c:pt>
                <c:pt idx="94">
                  <c:v>1.5666666666666667</c:v>
                </c:pt>
                <c:pt idx="95">
                  <c:v>1.5833333333333333</c:v>
                </c:pt>
                <c:pt idx="96">
                  <c:v>1.6</c:v>
                </c:pt>
                <c:pt idx="97">
                  <c:v>1.6166666666666667</c:v>
                </c:pt>
                <c:pt idx="98">
                  <c:v>1.6333333333333333</c:v>
                </c:pt>
                <c:pt idx="99">
                  <c:v>1.65</c:v>
                </c:pt>
                <c:pt idx="100">
                  <c:v>1.6666666666666667</c:v>
                </c:pt>
                <c:pt idx="101">
                  <c:v>1.6833333333333333</c:v>
                </c:pt>
                <c:pt idx="102">
                  <c:v>1.7</c:v>
                </c:pt>
                <c:pt idx="103">
                  <c:v>1.7166666666666666</c:v>
                </c:pt>
                <c:pt idx="104">
                  <c:v>1.7333333333333334</c:v>
                </c:pt>
                <c:pt idx="105">
                  <c:v>1.75</c:v>
                </c:pt>
                <c:pt idx="106">
                  <c:v>1.7666666666666666</c:v>
                </c:pt>
                <c:pt idx="107">
                  <c:v>1.7833333333333334</c:v>
                </c:pt>
                <c:pt idx="108">
                  <c:v>1.8</c:v>
                </c:pt>
                <c:pt idx="109">
                  <c:v>1.8166666666666667</c:v>
                </c:pt>
                <c:pt idx="110">
                  <c:v>1.8333333333333333</c:v>
                </c:pt>
                <c:pt idx="111">
                  <c:v>1.85</c:v>
                </c:pt>
                <c:pt idx="112">
                  <c:v>1.8666666666666667</c:v>
                </c:pt>
                <c:pt idx="113">
                  <c:v>1.8833333333333333</c:v>
                </c:pt>
                <c:pt idx="114">
                  <c:v>1.9</c:v>
                </c:pt>
                <c:pt idx="115">
                  <c:v>1.9166666666666667</c:v>
                </c:pt>
                <c:pt idx="116">
                  <c:v>1.9333333333333333</c:v>
                </c:pt>
                <c:pt idx="117">
                  <c:v>1.95</c:v>
                </c:pt>
                <c:pt idx="118">
                  <c:v>1.9666666666666666</c:v>
                </c:pt>
                <c:pt idx="119">
                  <c:v>1.9833333333333334</c:v>
                </c:pt>
                <c:pt idx="120">
                  <c:v>2</c:v>
                </c:pt>
                <c:pt idx="121">
                  <c:v>2.0166666666666666</c:v>
                </c:pt>
                <c:pt idx="122">
                  <c:v>2.0333333333333332</c:v>
                </c:pt>
                <c:pt idx="123">
                  <c:v>2.0499999999999998</c:v>
                </c:pt>
                <c:pt idx="124">
                  <c:v>2.0666666666666669</c:v>
                </c:pt>
                <c:pt idx="125">
                  <c:v>2.0833333333333335</c:v>
                </c:pt>
                <c:pt idx="126">
                  <c:v>2.1</c:v>
                </c:pt>
                <c:pt idx="127">
                  <c:v>2.1166666666666667</c:v>
                </c:pt>
                <c:pt idx="128">
                  <c:v>2.1333333333333333</c:v>
                </c:pt>
                <c:pt idx="129">
                  <c:v>2.15</c:v>
                </c:pt>
                <c:pt idx="130">
                  <c:v>2.1666666666666665</c:v>
                </c:pt>
                <c:pt idx="131">
                  <c:v>2.1833333333333331</c:v>
                </c:pt>
                <c:pt idx="132">
                  <c:v>2.2000000000000002</c:v>
                </c:pt>
                <c:pt idx="133">
                  <c:v>2.2166666666666668</c:v>
                </c:pt>
                <c:pt idx="134">
                  <c:v>2.2333333333333334</c:v>
                </c:pt>
                <c:pt idx="135">
                  <c:v>2.25</c:v>
                </c:pt>
                <c:pt idx="136">
                  <c:v>2.2666666666666666</c:v>
                </c:pt>
                <c:pt idx="137">
                  <c:v>2.2833333333333332</c:v>
                </c:pt>
                <c:pt idx="138">
                  <c:v>2.2999999999999998</c:v>
                </c:pt>
                <c:pt idx="139">
                  <c:v>2.3166666666666669</c:v>
                </c:pt>
                <c:pt idx="140">
                  <c:v>2.3333333333333335</c:v>
                </c:pt>
                <c:pt idx="141">
                  <c:v>2.35</c:v>
                </c:pt>
                <c:pt idx="142">
                  <c:v>2.3666666666666667</c:v>
                </c:pt>
                <c:pt idx="143">
                  <c:v>2.3833333333333333</c:v>
                </c:pt>
                <c:pt idx="144">
                  <c:v>2.4</c:v>
                </c:pt>
                <c:pt idx="145">
                  <c:v>2.4166666666666665</c:v>
                </c:pt>
                <c:pt idx="146">
                  <c:v>2.4333333333333331</c:v>
                </c:pt>
                <c:pt idx="147">
                  <c:v>2.4500000000000002</c:v>
                </c:pt>
                <c:pt idx="148">
                  <c:v>2.4666666666666668</c:v>
                </c:pt>
                <c:pt idx="149">
                  <c:v>2.4833333333333334</c:v>
                </c:pt>
                <c:pt idx="150">
                  <c:v>2.5</c:v>
                </c:pt>
                <c:pt idx="151">
                  <c:v>2.5166666666666666</c:v>
                </c:pt>
                <c:pt idx="152">
                  <c:v>2.5333333333333332</c:v>
                </c:pt>
                <c:pt idx="153">
                  <c:v>2.5499999999999998</c:v>
                </c:pt>
                <c:pt idx="154">
                  <c:v>2.5666666666666669</c:v>
                </c:pt>
                <c:pt idx="155">
                  <c:v>2.5833333333333335</c:v>
                </c:pt>
                <c:pt idx="156">
                  <c:v>2.6</c:v>
                </c:pt>
                <c:pt idx="157">
                  <c:v>2.6166666666666667</c:v>
                </c:pt>
                <c:pt idx="158">
                  <c:v>2.6333333333333333</c:v>
                </c:pt>
                <c:pt idx="159">
                  <c:v>2.65</c:v>
                </c:pt>
                <c:pt idx="160">
                  <c:v>2.6666666666666665</c:v>
                </c:pt>
                <c:pt idx="161">
                  <c:v>2.6833333333333331</c:v>
                </c:pt>
                <c:pt idx="162">
                  <c:v>2.7</c:v>
                </c:pt>
                <c:pt idx="163">
                  <c:v>2.7166666666666668</c:v>
                </c:pt>
                <c:pt idx="164">
                  <c:v>2.7333333333333334</c:v>
                </c:pt>
                <c:pt idx="165">
                  <c:v>2.75</c:v>
                </c:pt>
                <c:pt idx="166">
                  <c:v>2.7666666666666666</c:v>
                </c:pt>
                <c:pt idx="167">
                  <c:v>2.7833333333333332</c:v>
                </c:pt>
                <c:pt idx="168">
                  <c:v>2.8</c:v>
                </c:pt>
                <c:pt idx="169">
                  <c:v>2.8166666666666669</c:v>
                </c:pt>
                <c:pt idx="170">
                  <c:v>2.8333333333333335</c:v>
                </c:pt>
                <c:pt idx="171">
                  <c:v>2.85</c:v>
                </c:pt>
                <c:pt idx="172">
                  <c:v>2.8666666666666667</c:v>
                </c:pt>
                <c:pt idx="173">
                  <c:v>2.8833333333333333</c:v>
                </c:pt>
                <c:pt idx="174">
                  <c:v>2.9</c:v>
                </c:pt>
                <c:pt idx="175">
                  <c:v>2.9166666666666665</c:v>
                </c:pt>
                <c:pt idx="176">
                  <c:v>2.9333333333333331</c:v>
                </c:pt>
                <c:pt idx="177">
                  <c:v>2.95</c:v>
                </c:pt>
                <c:pt idx="178">
                  <c:v>2.9666666666666668</c:v>
                </c:pt>
                <c:pt idx="179">
                  <c:v>2.9833333333333334</c:v>
                </c:pt>
                <c:pt idx="180">
                  <c:v>3</c:v>
                </c:pt>
                <c:pt idx="181">
                  <c:v>3.0166666666666666</c:v>
                </c:pt>
                <c:pt idx="182">
                  <c:v>3.0333333333333332</c:v>
                </c:pt>
                <c:pt idx="183">
                  <c:v>3.05</c:v>
                </c:pt>
                <c:pt idx="184">
                  <c:v>3.0666666666666669</c:v>
                </c:pt>
                <c:pt idx="185">
                  <c:v>3.0833333333333335</c:v>
                </c:pt>
                <c:pt idx="186">
                  <c:v>3.1</c:v>
                </c:pt>
                <c:pt idx="187">
                  <c:v>3.1166666666666667</c:v>
                </c:pt>
                <c:pt idx="188">
                  <c:v>3.1333333333333333</c:v>
                </c:pt>
                <c:pt idx="189">
                  <c:v>3.15</c:v>
                </c:pt>
                <c:pt idx="190">
                  <c:v>3.1666666666666665</c:v>
                </c:pt>
                <c:pt idx="191">
                  <c:v>3.1833333333333331</c:v>
                </c:pt>
                <c:pt idx="192">
                  <c:v>3.2</c:v>
                </c:pt>
                <c:pt idx="193">
                  <c:v>3.2166666666666668</c:v>
                </c:pt>
                <c:pt idx="194">
                  <c:v>3.2333333333333334</c:v>
                </c:pt>
                <c:pt idx="195">
                  <c:v>3.25</c:v>
                </c:pt>
                <c:pt idx="196">
                  <c:v>3.2666666666666666</c:v>
                </c:pt>
                <c:pt idx="197">
                  <c:v>3.2833333333333332</c:v>
                </c:pt>
                <c:pt idx="198">
                  <c:v>3.3</c:v>
                </c:pt>
                <c:pt idx="199">
                  <c:v>3.3166666666666669</c:v>
                </c:pt>
                <c:pt idx="200">
                  <c:v>3.3333333333333335</c:v>
                </c:pt>
                <c:pt idx="201">
                  <c:v>3.35</c:v>
                </c:pt>
                <c:pt idx="202">
                  <c:v>3.3666666666666667</c:v>
                </c:pt>
                <c:pt idx="203">
                  <c:v>3.3833333333333333</c:v>
                </c:pt>
                <c:pt idx="204">
                  <c:v>3.4</c:v>
                </c:pt>
                <c:pt idx="205">
                  <c:v>3.4166666666666665</c:v>
                </c:pt>
                <c:pt idx="206">
                  <c:v>3.4333333333333331</c:v>
                </c:pt>
                <c:pt idx="207">
                  <c:v>3.45</c:v>
                </c:pt>
                <c:pt idx="208">
                  <c:v>3.4666666666666668</c:v>
                </c:pt>
                <c:pt idx="209">
                  <c:v>3.4833333333333334</c:v>
                </c:pt>
                <c:pt idx="210">
                  <c:v>3.5</c:v>
                </c:pt>
                <c:pt idx="211">
                  <c:v>3.5166666666666666</c:v>
                </c:pt>
                <c:pt idx="212">
                  <c:v>3.5333333333333332</c:v>
                </c:pt>
                <c:pt idx="213">
                  <c:v>3.55</c:v>
                </c:pt>
                <c:pt idx="214">
                  <c:v>3.5666666666666669</c:v>
                </c:pt>
                <c:pt idx="215">
                  <c:v>3.5833333333333335</c:v>
                </c:pt>
                <c:pt idx="216">
                  <c:v>3.6</c:v>
                </c:pt>
                <c:pt idx="217">
                  <c:v>3.6166666666666667</c:v>
                </c:pt>
                <c:pt idx="218">
                  <c:v>3.6333333333333333</c:v>
                </c:pt>
                <c:pt idx="219">
                  <c:v>3.65</c:v>
                </c:pt>
                <c:pt idx="220">
                  <c:v>3.6666666666666665</c:v>
                </c:pt>
                <c:pt idx="221">
                  <c:v>3.6833333333333331</c:v>
                </c:pt>
                <c:pt idx="222">
                  <c:v>3.7</c:v>
                </c:pt>
                <c:pt idx="223">
                  <c:v>3.7166666666666668</c:v>
                </c:pt>
                <c:pt idx="224">
                  <c:v>3.7333333333333334</c:v>
                </c:pt>
                <c:pt idx="225">
                  <c:v>3.75</c:v>
                </c:pt>
                <c:pt idx="226">
                  <c:v>3.7666666666666666</c:v>
                </c:pt>
                <c:pt idx="227">
                  <c:v>3.7833333333333332</c:v>
                </c:pt>
                <c:pt idx="228">
                  <c:v>3.8</c:v>
                </c:pt>
                <c:pt idx="229">
                  <c:v>3.8166666666666669</c:v>
                </c:pt>
                <c:pt idx="230">
                  <c:v>3.8333333333333335</c:v>
                </c:pt>
                <c:pt idx="231">
                  <c:v>3.85</c:v>
                </c:pt>
                <c:pt idx="232">
                  <c:v>3.8666666666666667</c:v>
                </c:pt>
                <c:pt idx="233">
                  <c:v>3.8833333333333333</c:v>
                </c:pt>
                <c:pt idx="234">
                  <c:v>3.9</c:v>
                </c:pt>
                <c:pt idx="235">
                  <c:v>3.9166666666666665</c:v>
                </c:pt>
                <c:pt idx="236">
                  <c:v>3.9333333333333331</c:v>
                </c:pt>
                <c:pt idx="237">
                  <c:v>3.95</c:v>
                </c:pt>
                <c:pt idx="238">
                  <c:v>3.9666666666666668</c:v>
                </c:pt>
                <c:pt idx="239">
                  <c:v>3.9833333333333334</c:v>
                </c:pt>
                <c:pt idx="240">
                  <c:v>4</c:v>
                </c:pt>
                <c:pt idx="241">
                  <c:v>4.0166666666666666</c:v>
                </c:pt>
                <c:pt idx="242">
                  <c:v>4.0333333333333332</c:v>
                </c:pt>
                <c:pt idx="243">
                  <c:v>4.05</c:v>
                </c:pt>
                <c:pt idx="244">
                  <c:v>4.0666666666666664</c:v>
                </c:pt>
                <c:pt idx="245">
                  <c:v>4.083333333333333</c:v>
                </c:pt>
                <c:pt idx="246">
                  <c:v>4.0999999999999996</c:v>
                </c:pt>
                <c:pt idx="247">
                  <c:v>4.1166666666666663</c:v>
                </c:pt>
                <c:pt idx="248">
                  <c:v>4.1333333333333337</c:v>
                </c:pt>
                <c:pt idx="249">
                  <c:v>4.1500000000000004</c:v>
                </c:pt>
                <c:pt idx="250">
                  <c:v>4.166666666666667</c:v>
                </c:pt>
                <c:pt idx="251">
                  <c:v>4.1833333333333336</c:v>
                </c:pt>
                <c:pt idx="252">
                  <c:v>4.2</c:v>
                </c:pt>
                <c:pt idx="253">
                  <c:v>4.2166666666666668</c:v>
                </c:pt>
                <c:pt idx="254">
                  <c:v>4.2333333333333334</c:v>
                </c:pt>
                <c:pt idx="255">
                  <c:v>4.25</c:v>
                </c:pt>
                <c:pt idx="256">
                  <c:v>4.2666666666666666</c:v>
                </c:pt>
                <c:pt idx="257">
                  <c:v>4.2833333333333332</c:v>
                </c:pt>
                <c:pt idx="258">
                  <c:v>4.3</c:v>
                </c:pt>
                <c:pt idx="259">
                  <c:v>4.3166666666666664</c:v>
                </c:pt>
                <c:pt idx="260">
                  <c:v>4.333333333333333</c:v>
                </c:pt>
                <c:pt idx="261">
                  <c:v>4.3499999999999996</c:v>
                </c:pt>
                <c:pt idx="262">
                  <c:v>4.3666666666666663</c:v>
                </c:pt>
                <c:pt idx="263">
                  <c:v>4.3833333333333337</c:v>
                </c:pt>
                <c:pt idx="264">
                  <c:v>4.4000000000000004</c:v>
                </c:pt>
                <c:pt idx="265">
                  <c:v>4.416666666666667</c:v>
                </c:pt>
                <c:pt idx="266">
                  <c:v>4.4333333333333336</c:v>
                </c:pt>
                <c:pt idx="267">
                  <c:v>4.45</c:v>
                </c:pt>
                <c:pt idx="268">
                  <c:v>4.4666666666666668</c:v>
                </c:pt>
                <c:pt idx="269">
                  <c:v>4.4833333333333334</c:v>
                </c:pt>
                <c:pt idx="270">
                  <c:v>4.5</c:v>
                </c:pt>
                <c:pt idx="271">
                  <c:v>4.5166666666666666</c:v>
                </c:pt>
                <c:pt idx="272">
                  <c:v>4.5333333333333332</c:v>
                </c:pt>
                <c:pt idx="273">
                  <c:v>4.55</c:v>
                </c:pt>
                <c:pt idx="274">
                  <c:v>4.5666666666666664</c:v>
                </c:pt>
                <c:pt idx="275">
                  <c:v>4.583333333333333</c:v>
                </c:pt>
                <c:pt idx="276">
                  <c:v>4.5999999999999996</c:v>
                </c:pt>
                <c:pt idx="277">
                  <c:v>4.6166666666666663</c:v>
                </c:pt>
                <c:pt idx="278">
                  <c:v>4.6333333333333337</c:v>
                </c:pt>
                <c:pt idx="279">
                  <c:v>4.6500000000000004</c:v>
                </c:pt>
                <c:pt idx="280">
                  <c:v>4.666666666666667</c:v>
                </c:pt>
                <c:pt idx="281">
                  <c:v>4.6833333333333336</c:v>
                </c:pt>
                <c:pt idx="282">
                  <c:v>4.7</c:v>
                </c:pt>
                <c:pt idx="283">
                  <c:v>4.7166666666666668</c:v>
                </c:pt>
                <c:pt idx="284">
                  <c:v>4.7333333333333334</c:v>
                </c:pt>
                <c:pt idx="285">
                  <c:v>4.75</c:v>
                </c:pt>
                <c:pt idx="286">
                  <c:v>4.7666666666666666</c:v>
                </c:pt>
                <c:pt idx="287">
                  <c:v>4.7833333333333332</c:v>
                </c:pt>
                <c:pt idx="288">
                  <c:v>4.8</c:v>
                </c:pt>
                <c:pt idx="289">
                  <c:v>4.8166666666666664</c:v>
                </c:pt>
                <c:pt idx="290">
                  <c:v>4.833333333333333</c:v>
                </c:pt>
                <c:pt idx="291">
                  <c:v>4.8499999999999996</c:v>
                </c:pt>
                <c:pt idx="292">
                  <c:v>4.8666666666666663</c:v>
                </c:pt>
                <c:pt idx="293">
                  <c:v>4.8833333333333337</c:v>
                </c:pt>
                <c:pt idx="294">
                  <c:v>4.9000000000000004</c:v>
                </c:pt>
                <c:pt idx="295">
                  <c:v>4.916666666666667</c:v>
                </c:pt>
                <c:pt idx="296">
                  <c:v>4.9333333333333336</c:v>
                </c:pt>
                <c:pt idx="297">
                  <c:v>4.95</c:v>
                </c:pt>
                <c:pt idx="298">
                  <c:v>4.9666666666666668</c:v>
                </c:pt>
                <c:pt idx="299">
                  <c:v>4.9833333333333334</c:v>
                </c:pt>
                <c:pt idx="300">
                  <c:v>5</c:v>
                </c:pt>
                <c:pt idx="301">
                  <c:v>5.0166666666666666</c:v>
                </c:pt>
                <c:pt idx="302">
                  <c:v>5.0333333333333332</c:v>
                </c:pt>
                <c:pt idx="303">
                  <c:v>5.05</c:v>
                </c:pt>
                <c:pt idx="304">
                  <c:v>5.0666666666666664</c:v>
                </c:pt>
                <c:pt idx="305">
                  <c:v>5.083333333333333</c:v>
                </c:pt>
                <c:pt idx="306">
                  <c:v>5.0999999999999996</c:v>
                </c:pt>
                <c:pt idx="307">
                  <c:v>5.1166666666666663</c:v>
                </c:pt>
                <c:pt idx="308">
                  <c:v>5.1333333333333337</c:v>
                </c:pt>
                <c:pt idx="309">
                  <c:v>5.15</c:v>
                </c:pt>
                <c:pt idx="310">
                  <c:v>5.166666666666667</c:v>
                </c:pt>
                <c:pt idx="311">
                  <c:v>5.1833333333333336</c:v>
                </c:pt>
                <c:pt idx="312">
                  <c:v>5.2</c:v>
                </c:pt>
                <c:pt idx="313">
                  <c:v>5.2166666666666668</c:v>
                </c:pt>
                <c:pt idx="314">
                  <c:v>5.2333333333333334</c:v>
                </c:pt>
                <c:pt idx="315">
                  <c:v>5.25</c:v>
                </c:pt>
                <c:pt idx="316">
                  <c:v>5.2666666666666666</c:v>
                </c:pt>
                <c:pt idx="317">
                  <c:v>5.2833333333333332</c:v>
                </c:pt>
                <c:pt idx="318">
                  <c:v>5.3</c:v>
                </c:pt>
                <c:pt idx="319">
                  <c:v>5.3166666666666664</c:v>
                </c:pt>
                <c:pt idx="320">
                  <c:v>5.333333333333333</c:v>
                </c:pt>
                <c:pt idx="321">
                  <c:v>5.35</c:v>
                </c:pt>
                <c:pt idx="322">
                  <c:v>5.3666666666666663</c:v>
                </c:pt>
                <c:pt idx="323">
                  <c:v>5.3833333333333337</c:v>
                </c:pt>
                <c:pt idx="324">
                  <c:v>5.4</c:v>
                </c:pt>
                <c:pt idx="325">
                  <c:v>5.416666666666667</c:v>
                </c:pt>
                <c:pt idx="326">
                  <c:v>5.4333333333333336</c:v>
                </c:pt>
                <c:pt idx="327">
                  <c:v>5.45</c:v>
                </c:pt>
                <c:pt idx="328">
                  <c:v>5.4666666666666668</c:v>
                </c:pt>
                <c:pt idx="329">
                  <c:v>5.4833333333333334</c:v>
                </c:pt>
                <c:pt idx="330">
                  <c:v>5.5</c:v>
                </c:pt>
                <c:pt idx="331">
                  <c:v>5.5166666666666666</c:v>
                </c:pt>
                <c:pt idx="332">
                  <c:v>5.5333333333333332</c:v>
                </c:pt>
                <c:pt idx="333">
                  <c:v>5.55</c:v>
                </c:pt>
                <c:pt idx="334">
                  <c:v>5.5666666666666664</c:v>
                </c:pt>
                <c:pt idx="335">
                  <c:v>5.583333333333333</c:v>
                </c:pt>
                <c:pt idx="336">
                  <c:v>5.6</c:v>
                </c:pt>
                <c:pt idx="337">
                  <c:v>5.6166666666666663</c:v>
                </c:pt>
                <c:pt idx="338">
                  <c:v>5.6333333333333337</c:v>
                </c:pt>
                <c:pt idx="339">
                  <c:v>5.65</c:v>
                </c:pt>
                <c:pt idx="340">
                  <c:v>5.666666666666667</c:v>
                </c:pt>
                <c:pt idx="341">
                  <c:v>5.6833333333333336</c:v>
                </c:pt>
                <c:pt idx="342">
                  <c:v>5.7</c:v>
                </c:pt>
                <c:pt idx="343">
                  <c:v>5.7166666666666668</c:v>
                </c:pt>
                <c:pt idx="344">
                  <c:v>5.7333333333333334</c:v>
                </c:pt>
                <c:pt idx="345">
                  <c:v>5.75</c:v>
                </c:pt>
                <c:pt idx="346">
                  <c:v>5.7666666666666666</c:v>
                </c:pt>
                <c:pt idx="347">
                  <c:v>5.7833333333333332</c:v>
                </c:pt>
                <c:pt idx="348">
                  <c:v>5.8</c:v>
                </c:pt>
                <c:pt idx="349">
                  <c:v>5.8166666666666664</c:v>
                </c:pt>
                <c:pt idx="350">
                  <c:v>5.833333333333333</c:v>
                </c:pt>
                <c:pt idx="351">
                  <c:v>5.85</c:v>
                </c:pt>
                <c:pt idx="352">
                  <c:v>5.8666666666666663</c:v>
                </c:pt>
                <c:pt idx="353">
                  <c:v>5.8833333333333337</c:v>
                </c:pt>
                <c:pt idx="354">
                  <c:v>5.9</c:v>
                </c:pt>
                <c:pt idx="355">
                  <c:v>5.916666666666667</c:v>
                </c:pt>
                <c:pt idx="356">
                  <c:v>5.9333333333333336</c:v>
                </c:pt>
                <c:pt idx="357">
                  <c:v>5.95</c:v>
                </c:pt>
                <c:pt idx="358">
                  <c:v>5.9666666666666668</c:v>
                </c:pt>
                <c:pt idx="359">
                  <c:v>5.9833333333333334</c:v>
                </c:pt>
                <c:pt idx="360">
                  <c:v>6</c:v>
                </c:pt>
                <c:pt idx="361">
                  <c:v>6.0166666666666666</c:v>
                </c:pt>
                <c:pt idx="362">
                  <c:v>6.0333333333333332</c:v>
                </c:pt>
                <c:pt idx="363">
                  <c:v>6.05</c:v>
                </c:pt>
                <c:pt idx="364">
                  <c:v>6.0666666666666664</c:v>
                </c:pt>
                <c:pt idx="365">
                  <c:v>6.083333333333333</c:v>
                </c:pt>
                <c:pt idx="366">
                  <c:v>6.1</c:v>
                </c:pt>
                <c:pt idx="367">
                  <c:v>6.1166666666666663</c:v>
                </c:pt>
                <c:pt idx="368">
                  <c:v>6.1333333333333337</c:v>
                </c:pt>
                <c:pt idx="369">
                  <c:v>6.15</c:v>
                </c:pt>
                <c:pt idx="370">
                  <c:v>6.166666666666667</c:v>
                </c:pt>
                <c:pt idx="371">
                  <c:v>6.1833333333333336</c:v>
                </c:pt>
                <c:pt idx="372">
                  <c:v>6.2</c:v>
                </c:pt>
                <c:pt idx="373">
                  <c:v>6.2166666666666668</c:v>
                </c:pt>
                <c:pt idx="374">
                  <c:v>6.2333333333333334</c:v>
                </c:pt>
                <c:pt idx="375">
                  <c:v>6.25</c:v>
                </c:pt>
                <c:pt idx="376">
                  <c:v>6.2666666666666666</c:v>
                </c:pt>
                <c:pt idx="377">
                  <c:v>6.2833333333333332</c:v>
                </c:pt>
                <c:pt idx="378">
                  <c:v>6.3</c:v>
                </c:pt>
                <c:pt idx="379">
                  <c:v>6.3166666666666664</c:v>
                </c:pt>
                <c:pt idx="380">
                  <c:v>6.333333333333333</c:v>
                </c:pt>
                <c:pt idx="381">
                  <c:v>6.35</c:v>
                </c:pt>
                <c:pt idx="382">
                  <c:v>6.3666666666666663</c:v>
                </c:pt>
                <c:pt idx="383">
                  <c:v>6.3833333333333337</c:v>
                </c:pt>
                <c:pt idx="384">
                  <c:v>6.4</c:v>
                </c:pt>
                <c:pt idx="385">
                  <c:v>6.416666666666667</c:v>
                </c:pt>
                <c:pt idx="386">
                  <c:v>6.4333333333333336</c:v>
                </c:pt>
                <c:pt idx="387">
                  <c:v>6.45</c:v>
                </c:pt>
                <c:pt idx="388">
                  <c:v>6.4666666666666668</c:v>
                </c:pt>
                <c:pt idx="389">
                  <c:v>6.4833333333333334</c:v>
                </c:pt>
                <c:pt idx="390">
                  <c:v>6.5</c:v>
                </c:pt>
                <c:pt idx="391">
                  <c:v>6.5166666666666666</c:v>
                </c:pt>
                <c:pt idx="392">
                  <c:v>6.5333333333333332</c:v>
                </c:pt>
                <c:pt idx="393">
                  <c:v>6.55</c:v>
                </c:pt>
                <c:pt idx="394">
                  <c:v>6.5666666666666664</c:v>
                </c:pt>
                <c:pt idx="395">
                  <c:v>6.583333333333333</c:v>
                </c:pt>
                <c:pt idx="396">
                  <c:v>6.6</c:v>
                </c:pt>
                <c:pt idx="397">
                  <c:v>6.6166666666666663</c:v>
                </c:pt>
                <c:pt idx="398">
                  <c:v>6.6333333333333337</c:v>
                </c:pt>
                <c:pt idx="399">
                  <c:v>6.65</c:v>
                </c:pt>
                <c:pt idx="400">
                  <c:v>6.666666666666667</c:v>
                </c:pt>
                <c:pt idx="401">
                  <c:v>6.6833333333333336</c:v>
                </c:pt>
                <c:pt idx="402">
                  <c:v>6.7</c:v>
                </c:pt>
                <c:pt idx="403">
                  <c:v>6.7166666666666668</c:v>
                </c:pt>
                <c:pt idx="404">
                  <c:v>6.7333333333333334</c:v>
                </c:pt>
                <c:pt idx="405">
                  <c:v>6.75</c:v>
                </c:pt>
                <c:pt idx="406">
                  <c:v>6.7666666666666666</c:v>
                </c:pt>
                <c:pt idx="407">
                  <c:v>6.7833333333333332</c:v>
                </c:pt>
                <c:pt idx="408">
                  <c:v>6.8</c:v>
                </c:pt>
                <c:pt idx="409">
                  <c:v>6.8166666666666664</c:v>
                </c:pt>
                <c:pt idx="410">
                  <c:v>6.833333333333333</c:v>
                </c:pt>
                <c:pt idx="411">
                  <c:v>6.85</c:v>
                </c:pt>
                <c:pt idx="412">
                  <c:v>6.8666666666666663</c:v>
                </c:pt>
                <c:pt idx="413">
                  <c:v>6.8833333333333337</c:v>
                </c:pt>
                <c:pt idx="414">
                  <c:v>6.9</c:v>
                </c:pt>
                <c:pt idx="415">
                  <c:v>6.916666666666667</c:v>
                </c:pt>
                <c:pt idx="416">
                  <c:v>6.9333333333333336</c:v>
                </c:pt>
                <c:pt idx="417">
                  <c:v>6.95</c:v>
                </c:pt>
                <c:pt idx="418">
                  <c:v>6.9666666666666668</c:v>
                </c:pt>
                <c:pt idx="419">
                  <c:v>6.9833333333333334</c:v>
                </c:pt>
                <c:pt idx="420">
                  <c:v>7</c:v>
                </c:pt>
                <c:pt idx="421">
                  <c:v>7.0166666666666666</c:v>
                </c:pt>
                <c:pt idx="422">
                  <c:v>7.0333333333333332</c:v>
                </c:pt>
                <c:pt idx="423">
                  <c:v>7.05</c:v>
                </c:pt>
                <c:pt idx="424">
                  <c:v>7.0666666666666664</c:v>
                </c:pt>
                <c:pt idx="425">
                  <c:v>7.083333333333333</c:v>
                </c:pt>
                <c:pt idx="426">
                  <c:v>7.1</c:v>
                </c:pt>
                <c:pt idx="427">
                  <c:v>7.1166666666666663</c:v>
                </c:pt>
                <c:pt idx="428">
                  <c:v>7.1333333333333337</c:v>
                </c:pt>
                <c:pt idx="429">
                  <c:v>7.15</c:v>
                </c:pt>
                <c:pt idx="430">
                  <c:v>7.166666666666667</c:v>
                </c:pt>
                <c:pt idx="431">
                  <c:v>7.1833333333333336</c:v>
                </c:pt>
                <c:pt idx="432">
                  <c:v>7.2</c:v>
                </c:pt>
                <c:pt idx="433">
                  <c:v>7.2166666666666668</c:v>
                </c:pt>
                <c:pt idx="434">
                  <c:v>7.2333333333333334</c:v>
                </c:pt>
                <c:pt idx="435">
                  <c:v>7.25</c:v>
                </c:pt>
                <c:pt idx="436">
                  <c:v>7.2666666666666666</c:v>
                </c:pt>
                <c:pt idx="437">
                  <c:v>7.2833333333333332</c:v>
                </c:pt>
                <c:pt idx="438">
                  <c:v>7.3</c:v>
                </c:pt>
                <c:pt idx="439">
                  <c:v>7.3166666666666664</c:v>
                </c:pt>
                <c:pt idx="440">
                  <c:v>7.333333333333333</c:v>
                </c:pt>
                <c:pt idx="441">
                  <c:v>7.35</c:v>
                </c:pt>
                <c:pt idx="442">
                  <c:v>7.3666666666666663</c:v>
                </c:pt>
                <c:pt idx="443">
                  <c:v>7.3833333333333337</c:v>
                </c:pt>
                <c:pt idx="444">
                  <c:v>7.4</c:v>
                </c:pt>
                <c:pt idx="445">
                  <c:v>7.416666666666667</c:v>
                </c:pt>
                <c:pt idx="446">
                  <c:v>7.4333333333333336</c:v>
                </c:pt>
                <c:pt idx="447">
                  <c:v>7.45</c:v>
                </c:pt>
                <c:pt idx="448">
                  <c:v>7.4666666666666668</c:v>
                </c:pt>
                <c:pt idx="449">
                  <c:v>7.4833333333333334</c:v>
                </c:pt>
                <c:pt idx="450">
                  <c:v>7.5</c:v>
                </c:pt>
                <c:pt idx="451">
                  <c:v>7.5166666666666666</c:v>
                </c:pt>
                <c:pt idx="452">
                  <c:v>7.5333333333333332</c:v>
                </c:pt>
                <c:pt idx="453">
                  <c:v>7.55</c:v>
                </c:pt>
                <c:pt idx="454">
                  <c:v>7.5666666666666664</c:v>
                </c:pt>
                <c:pt idx="455">
                  <c:v>7.583333333333333</c:v>
                </c:pt>
                <c:pt idx="456">
                  <c:v>7.6</c:v>
                </c:pt>
                <c:pt idx="457">
                  <c:v>7.6166666666666663</c:v>
                </c:pt>
                <c:pt idx="458">
                  <c:v>7.6333333333333337</c:v>
                </c:pt>
                <c:pt idx="459">
                  <c:v>7.65</c:v>
                </c:pt>
                <c:pt idx="460">
                  <c:v>7.666666666666667</c:v>
                </c:pt>
                <c:pt idx="461">
                  <c:v>7.6833333333333336</c:v>
                </c:pt>
                <c:pt idx="462">
                  <c:v>7.7</c:v>
                </c:pt>
                <c:pt idx="463">
                  <c:v>7.7166666666666668</c:v>
                </c:pt>
                <c:pt idx="464">
                  <c:v>7.7333333333333334</c:v>
                </c:pt>
                <c:pt idx="465">
                  <c:v>7.75</c:v>
                </c:pt>
                <c:pt idx="466">
                  <c:v>7.7666666666666666</c:v>
                </c:pt>
                <c:pt idx="467">
                  <c:v>7.7833333333333332</c:v>
                </c:pt>
                <c:pt idx="468">
                  <c:v>7.8</c:v>
                </c:pt>
                <c:pt idx="469">
                  <c:v>7.8166666666666664</c:v>
                </c:pt>
                <c:pt idx="470">
                  <c:v>7.833333333333333</c:v>
                </c:pt>
                <c:pt idx="471">
                  <c:v>7.85</c:v>
                </c:pt>
                <c:pt idx="472">
                  <c:v>7.8666666666666663</c:v>
                </c:pt>
                <c:pt idx="473">
                  <c:v>7.8833333333333337</c:v>
                </c:pt>
                <c:pt idx="474">
                  <c:v>7.9</c:v>
                </c:pt>
                <c:pt idx="475">
                  <c:v>7.916666666666667</c:v>
                </c:pt>
                <c:pt idx="476">
                  <c:v>7.9333333333333336</c:v>
                </c:pt>
                <c:pt idx="477">
                  <c:v>7.95</c:v>
                </c:pt>
                <c:pt idx="478">
                  <c:v>7.9666666666666668</c:v>
                </c:pt>
                <c:pt idx="479">
                  <c:v>7.9833333333333334</c:v>
                </c:pt>
                <c:pt idx="480">
                  <c:v>8</c:v>
                </c:pt>
                <c:pt idx="481">
                  <c:v>8.0166666666666675</c:v>
                </c:pt>
                <c:pt idx="482">
                  <c:v>8.0333333333333332</c:v>
                </c:pt>
                <c:pt idx="483">
                  <c:v>8.0500000000000007</c:v>
                </c:pt>
                <c:pt idx="484">
                  <c:v>8.0666666666666664</c:v>
                </c:pt>
                <c:pt idx="485">
                  <c:v>8.0833333333333339</c:v>
                </c:pt>
                <c:pt idx="486">
                  <c:v>8.1</c:v>
                </c:pt>
                <c:pt idx="487">
                  <c:v>8.1166666666666671</c:v>
                </c:pt>
                <c:pt idx="488">
                  <c:v>8.1333333333333329</c:v>
                </c:pt>
                <c:pt idx="489">
                  <c:v>8.15</c:v>
                </c:pt>
                <c:pt idx="490">
                  <c:v>8.1666666666666661</c:v>
                </c:pt>
                <c:pt idx="491">
                  <c:v>8.1833333333333336</c:v>
                </c:pt>
                <c:pt idx="492">
                  <c:v>8.1999999999999993</c:v>
                </c:pt>
                <c:pt idx="493">
                  <c:v>8.2166666666666668</c:v>
                </c:pt>
                <c:pt idx="494">
                  <c:v>8.2333333333333325</c:v>
                </c:pt>
                <c:pt idx="495">
                  <c:v>8.25</c:v>
                </c:pt>
                <c:pt idx="496">
                  <c:v>8.2666666666666675</c:v>
                </c:pt>
                <c:pt idx="497">
                  <c:v>8.2833333333333332</c:v>
                </c:pt>
                <c:pt idx="498">
                  <c:v>8.3000000000000007</c:v>
                </c:pt>
                <c:pt idx="499">
                  <c:v>8.3166666666666664</c:v>
                </c:pt>
                <c:pt idx="500">
                  <c:v>8.3333333333333339</c:v>
                </c:pt>
                <c:pt idx="501">
                  <c:v>8.35</c:v>
                </c:pt>
                <c:pt idx="502">
                  <c:v>8.3666666666666671</c:v>
                </c:pt>
                <c:pt idx="503">
                  <c:v>8.3833333333333329</c:v>
                </c:pt>
                <c:pt idx="504">
                  <c:v>8.4</c:v>
                </c:pt>
                <c:pt idx="505">
                  <c:v>8.4166666666666661</c:v>
                </c:pt>
                <c:pt idx="506">
                  <c:v>8.4333333333333336</c:v>
                </c:pt>
                <c:pt idx="507">
                  <c:v>8.4499999999999993</c:v>
                </c:pt>
                <c:pt idx="508">
                  <c:v>8.4666666666666668</c:v>
                </c:pt>
                <c:pt idx="509">
                  <c:v>8.4833333333333325</c:v>
                </c:pt>
                <c:pt idx="510">
                  <c:v>8.5</c:v>
                </c:pt>
                <c:pt idx="511">
                  <c:v>8.5166666666666675</c:v>
                </c:pt>
                <c:pt idx="512">
                  <c:v>8.5333333333333332</c:v>
                </c:pt>
                <c:pt idx="513">
                  <c:v>8.5500000000000007</c:v>
                </c:pt>
                <c:pt idx="514">
                  <c:v>8.5666666666666664</c:v>
                </c:pt>
                <c:pt idx="515">
                  <c:v>8.5833333333333339</c:v>
                </c:pt>
                <c:pt idx="516">
                  <c:v>8.6</c:v>
                </c:pt>
                <c:pt idx="517">
                  <c:v>8.6166666666666671</c:v>
                </c:pt>
                <c:pt idx="518">
                  <c:v>8.6333333333333329</c:v>
                </c:pt>
                <c:pt idx="519">
                  <c:v>8.65</c:v>
                </c:pt>
                <c:pt idx="520">
                  <c:v>8.6666666666666661</c:v>
                </c:pt>
                <c:pt idx="521">
                  <c:v>8.6833333333333336</c:v>
                </c:pt>
                <c:pt idx="522">
                  <c:v>8.6999999999999993</c:v>
                </c:pt>
                <c:pt idx="523">
                  <c:v>8.7166666666666668</c:v>
                </c:pt>
                <c:pt idx="524">
                  <c:v>8.7333333333333325</c:v>
                </c:pt>
                <c:pt idx="525">
                  <c:v>8.75</c:v>
                </c:pt>
                <c:pt idx="526">
                  <c:v>8.7666666666666675</c:v>
                </c:pt>
                <c:pt idx="527">
                  <c:v>8.7833333333333332</c:v>
                </c:pt>
                <c:pt idx="528">
                  <c:v>8.8000000000000007</c:v>
                </c:pt>
                <c:pt idx="529">
                  <c:v>8.8166666666666664</c:v>
                </c:pt>
                <c:pt idx="530">
                  <c:v>8.8333333333333339</c:v>
                </c:pt>
                <c:pt idx="531">
                  <c:v>8.85</c:v>
                </c:pt>
                <c:pt idx="532">
                  <c:v>8.8666666666666671</c:v>
                </c:pt>
                <c:pt idx="533">
                  <c:v>8.8833333333333329</c:v>
                </c:pt>
                <c:pt idx="534">
                  <c:v>8.9</c:v>
                </c:pt>
                <c:pt idx="535">
                  <c:v>8.9166666666666661</c:v>
                </c:pt>
                <c:pt idx="536">
                  <c:v>8.9333333333333336</c:v>
                </c:pt>
                <c:pt idx="537">
                  <c:v>8.9499999999999993</c:v>
                </c:pt>
                <c:pt idx="538">
                  <c:v>8.9666666666666668</c:v>
                </c:pt>
                <c:pt idx="539">
                  <c:v>8.9833333333333325</c:v>
                </c:pt>
                <c:pt idx="540">
                  <c:v>9</c:v>
                </c:pt>
                <c:pt idx="541">
                  <c:v>9.0166666666666675</c:v>
                </c:pt>
                <c:pt idx="542">
                  <c:v>9.0333333333333332</c:v>
                </c:pt>
                <c:pt idx="543">
                  <c:v>9.0500000000000007</c:v>
                </c:pt>
                <c:pt idx="544">
                  <c:v>9.0666666666666664</c:v>
                </c:pt>
                <c:pt idx="545">
                  <c:v>9.0833333333333339</c:v>
                </c:pt>
                <c:pt idx="546">
                  <c:v>9.1</c:v>
                </c:pt>
                <c:pt idx="547">
                  <c:v>9.1166666666666671</c:v>
                </c:pt>
                <c:pt idx="548">
                  <c:v>9.1333333333333329</c:v>
                </c:pt>
                <c:pt idx="549">
                  <c:v>9.15</c:v>
                </c:pt>
                <c:pt idx="550">
                  <c:v>9.1666666666666661</c:v>
                </c:pt>
                <c:pt idx="551">
                  <c:v>9.1833333333333336</c:v>
                </c:pt>
                <c:pt idx="552">
                  <c:v>9.1999999999999993</c:v>
                </c:pt>
                <c:pt idx="553">
                  <c:v>9.2166666666666668</c:v>
                </c:pt>
                <c:pt idx="554">
                  <c:v>9.2333333333333325</c:v>
                </c:pt>
                <c:pt idx="555">
                  <c:v>9.25</c:v>
                </c:pt>
                <c:pt idx="556">
                  <c:v>9.2666666666666675</c:v>
                </c:pt>
                <c:pt idx="557">
                  <c:v>9.2833333333333332</c:v>
                </c:pt>
                <c:pt idx="558">
                  <c:v>9.3000000000000007</c:v>
                </c:pt>
                <c:pt idx="559">
                  <c:v>9.3166666666666664</c:v>
                </c:pt>
                <c:pt idx="560">
                  <c:v>9.3333333333333339</c:v>
                </c:pt>
                <c:pt idx="561">
                  <c:v>9.35</c:v>
                </c:pt>
                <c:pt idx="562">
                  <c:v>9.3666666666666671</c:v>
                </c:pt>
                <c:pt idx="563">
                  <c:v>9.3833333333333329</c:v>
                </c:pt>
                <c:pt idx="564">
                  <c:v>9.4</c:v>
                </c:pt>
                <c:pt idx="565">
                  <c:v>9.4166666666666661</c:v>
                </c:pt>
                <c:pt idx="566">
                  <c:v>9.4333333333333336</c:v>
                </c:pt>
                <c:pt idx="567">
                  <c:v>9.4499999999999993</c:v>
                </c:pt>
                <c:pt idx="568">
                  <c:v>9.4666666666666668</c:v>
                </c:pt>
                <c:pt idx="569">
                  <c:v>9.4833333333333325</c:v>
                </c:pt>
                <c:pt idx="570">
                  <c:v>9.5</c:v>
                </c:pt>
                <c:pt idx="571">
                  <c:v>9.5166666666666675</c:v>
                </c:pt>
                <c:pt idx="572">
                  <c:v>9.5333333333333332</c:v>
                </c:pt>
                <c:pt idx="573">
                  <c:v>9.5500000000000007</c:v>
                </c:pt>
                <c:pt idx="574">
                  <c:v>9.5666666666666664</c:v>
                </c:pt>
                <c:pt idx="575">
                  <c:v>9.5833333333333339</c:v>
                </c:pt>
                <c:pt idx="576">
                  <c:v>9.6</c:v>
                </c:pt>
                <c:pt idx="577">
                  <c:v>9.6166666666666671</c:v>
                </c:pt>
                <c:pt idx="578">
                  <c:v>9.6333333333333329</c:v>
                </c:pt>
                <c:pt idx="579">
                  <c:v>9.65</c:v>
                </c:pt>
                <c:pt idx="580">
                  <c:v>9.6666666666666661</c:v>
                </c:pt>
                <c:pt idx="581">
                  <c:v>9.6833333333333336</c:v>
                </c:pt>
                <c:pt idx="582">
                  <c:v>9.6999999999999993</c:v>
                </c:pt>
                <c:pt idx="583">
                  <c:v>9.7166666666666668</c:v>
                </c:pt>
                <c:pt idx="584">
                  <c:v>9.7333333333333325</c:v>
                </c:pt>
                <c:pt idx="585">
                  <c:v>9.75</c:v>
                </c:pt>
                <c:pt idx="586">
                  <c:v>9.7666666666666675</c:v>
                </c:pt>
                <c:pt idx="587">
                  <c:v>9.7833333333333332</c:v>
                </c:pt>
                <c:pt idx="588">
                  <c:v>9.8000000000000007</c:v>
                </c:pt>
                <c:pt idx="589">
                  <c:v>9.8166666666666664</c:v>
                </c:pt>
                <c:pt idx="590">
                  <c:v>9.8333333333333339</c:v>
                </c:pt>
                <c:pt idx="591">
                  <c:v>9.85</c:v>
                </c:pt>
                <c:pt idx="592">
                  <c:v>9.8666666666666671</c:v>
                </c:pt>
                <c:pt idx="593">
                  <c:v>9.8833333333333329</c:v>
                </c:pt>
                <c:pt idx="594">
                  <c:v>9.9</c:v>
                </c:pt>
                <c:pt idx="595">
                  <c:v>9.9166666666666661</c:v>
                </c:pt>
                <c:pt idx="596">
                  <c:v>9.9333333333333336</c:v>
                </c:pt>
                <c:pt idx="597">
                  <c:v>9.9499999999999993</c:v>
                </c:pt>
                <c:pt idx="598">
                  <c:v>9.9666666666666668</c:v>
                </c:pt>
                <c:pt idx="599">
                  <c:v>9.9833333333333325</c:v>
                </c:pt>
                <c:pt idx="600">
                  <c:v>10</c:v>
                </c:pt>
                <c:pt idx="601">
                  <c:v>10.016666666666667</c:v>
                </c:pt>
                <c:pt idx="602">
                  <c:v>10.033333333333333</c:v>
                </c:pt>
                <c:pt idx="603">
                  <c:v>10.050000000000001</c:v>
                </c:pt>
                <c:pt idx="604">
                  <c:v>10.066666666666666</c:v>
                </c:pt>
                <c:pt idx="605">
                  <c:v>10.083333333333334</c:v>
                </c:pt>
                <c:pt idx="606">
                  <c:v>10.1</c:v>
                </c:pt>
                <c:pt idx="607">
                  <c:v>10.116666666666667</c:v>
                </c:pt>
                <c:pt idx="608">
                  <c:v>10.133333333333333</c:v>
                </c:pt>
                <c:pt idx="609">
                  <c:v>10.15</c:v>
                </c:pt>
                <c:pt idx="610">
                  <c:v>10.166666666666666</c:v>
                </c:pt>
                <c:pt idx="611">
                  <c:v>10.183333333333334</c:v>
                </c:pt>
                <c:pt idx="612">
                  <c:v>10.199999999999999</c:v>
                </c:pt>
                <c:pt idx="613">
                  <c:v>10.216666666666667</c:v>
                </c:pt>
                <c:pt idx="614">
                  <c:v>10.233333333333333</c:v>
                </c:pt>
                <c:pt idx="615">
                  <c:v>10.25</c:v>
                </c:pt>
                <c:pt idx="616">
                  <c:v>10.266666666666667</c:v>
                </c:pt>
                <c:pt idx="617">
                  <c:v>10.283333333333333</c:v>
                </c:pt>
                <c:pt idx="618">
                  <c:v>10.3</c:v>
                </c:pt>
                <c:pt idx="619">
                  <c:v>10.316666666666666</c:v>
                </c:pt>
                <c:pt idx="620">
                  <c:v>10.333333333333334</c:v>
                </c:pt>
                <c:pt idx="621">
                  <c:v>10.35</c:v>
                </c:pt>
                <c:pt idx="622">
                  <c:v>10.366666666666667</c:v>
                </c:pt>
                <c:pt idx="623">
                  <c:v>10.383333333333333</c:v>
                </c:pt>
                <c:pt idx="624">
                  <c:v>10.4</c:v>
                </c:pt>
                <c:pt idx="625">
                  <c:v>10.416666666666666</c:v>
                </c:pt>
                <c:pt idx="626">
                  <c:v>10.433333333333334</c:v>
                </c:pt>
                <c:pt idx="627">
                  <c:v>10.45</c:v>
                </c:pt>
                <c:pt idx="628">
                  <c:v>10.466666666666667</c:v>
                </c:pt>
                <c:pt idx="629">
                  <c:v>10.483333333333333</c:v>
                </c:pt>
                <c:pt idx="630">
                  <c:v>10.5</c:v>
                </c:pt>
                <c:pt idx="631">
                  <c:v>10.516666666666667</c:v>
                </c:pt>
                <c:pt idx="632">
                  <c:v>10.533333333333333</c:v>
                </c:pt>
                <c:pt idx="633">
                  <c:v>10.55</c:v>
                </c:pt>
                <c:pt idx="634">
                  <c:v>10.566666666666666</c:v>
                </c:pt>
                <c:pt idx="635">
                  <c:v>10.583333333333334</c:v>
                </c:pt>
                <c:pt idx="636">
                  <c:v>10.6</c:v>
                </c:pt>
                <c:pt idx="637">
                  <c:v>10.616666666666667</c:v>
                </c:pt>
                <c:pt idx="638">
                  <c:v>10.633333333333333</c:v>
                </c:pt>
                <c:pt idx="639">
                  <c:v>10.65</c:v>
                </c:pt>
                <c:pt idx="640">
                  <c:v>10.666666666666666</c:v>
                </c:pt>
                <c:pt idx="641">
                  <c:v>10.683333333333334</c:v>
                </c:pt>
                <c:pt idx="642">
                  <c:v>10.7</c:v>
                </c:pt>
                <c:pt idx="643">
                  <c:v>10.716666666666667</c:v>
                </c:pt>
                <c:pt idx="644">
                  <c:v>10.733333333333333</c:v>
                </c:pt>
                <c:pt idx="645">
                  <c:v>10.75</c:v>
                </c:pt>
                <c:pt idx="646">
                  <c:v>10.766666666666667</c:v>
                </c:pt>
                <c:pt idx="647">
                  <c:v>10.783333333333333</c:v>
                </c:pt>
                <c:pt idx="648">
                  <c:v>10.8</c:v>
                </c:pt>
                <c:pt idx="649">
                  <c:v>10.816666666666666</c:v>
                </c:pt>
                <c:pt idx="650">
                  <c:v>10.833333333333334</c:v>
                </c:pt>
                <c:pt idx="651">
                  <c:v>10.85</c:v>
                </c:pt>
                <c:pt idx="652">
                  <c:v>10.866666666666667</c:v>
                </c:pt>
                <c:pt idx="653">
                  <c:v>10.883333333333333</c:v>
                </c:pt>
                <c:pt idx="654">
                  <c:v>10.9</c:v>
                </c:pt>
                <c:pt idx="655">
                  <c:v>10.916666666666666</c:v>
                </c:pt>
                <c:pt idx="656">
                  <c:v>10.933333333333334</c:v>
                </c:pt>
                <c:pt idx="657">
                  <c:v>10.95</c:v>
                </c:pt>
                <c:pt idx="658">
                  <c:v>10.966666666666667</c:v>
                </c:pt>
                <c:pt idx="659">
                  <c:v>10.983333333333333</c:v>
                </c:pt>
                <c:pt idx="660">
                  <c:v>11</c:v>
                </c:pt>
                <c:pt idx="661">
                  <c:v>11.016666666666667</c:v>
                </c:pt>
                <c:pt idx="662">
                  <c:v>11.033333333333333</c:v>
                </c:pt>
                <c:pt idx="663">
                  <c:v>11.05</c:v>
                </c:pt>
                <c:pt idx="664">
                  <c:v>11.066666666666666</c:v>
                </c:pt>
                <c:pt idx="665">
                  <c:v>11.083333333333334</c:v>
                </c:pt>
                <c:pt idx="666">
                  <c:v>11.1</c:v>
                </c:pt>
                <c:pt idx="667">
                  <c:v>11.116666666666667</c:v>
                </c:pt>
                <c:pt idx="668">
                  <c:v>11.133333333333333</c:v>
                </c:pt>
                <c:pt idx="669">
                  <c:v>11.15</c:v>
                </c:pt>
                <c:pt idx="670">
                  <c:v>11.166666666666666</c:v>
                </c:pt>
                <c:pt idx="671">
                  <c:v>11.183333333333334</c:v>
                </c:pt>
                <c:pt idx="672">
                  <c:v>11.2</c:v>
                </c:pt>
                <c:pt idx="673">
                  <c:v>11.216666666666667</c:v>
                </c:pt>
                <c:pt idx="674">
                  <c:v>11.233333333333333</c:v>
                </c:pt>
                <c:pt idx="675">
                  <c:v>11.25</c:v>
                </c:pt>
                <c:pt idx="676">
                  <c:v>11.266666666666667</c:v>
                </c:pt>
                <c:pt idx="677">
                  <c:v>11.283333333333333</c:v>
                </c:pt>
                <c:pt idx="678">
                  <c:v>11.3</c:v>
                </c:pt>
                <c:pt idx="679">
                  <c:v>11.316666666666666</c:v>
                </c:pt>
                <c:pt idx="680">
                  <c:v>11.333333333333334</c:v>
                </c:pt>
                <c:pt idx="681">
                  <c:v>11.35</c:v>
                </c:pt>
                <c:pt idx="682">
                  <c:v>11.366666666666667</c:v>
                </c:pt>
                <c:pt idx="683">
                  <c:v>11.383333333333333</c:v>
                </c:pt>
                <c:pt idx="684">
                  <c:v>11.4</c:v>
                </c:pt>
                <c:pt idx="685">
                  <c:v>11.416666666666666</c:v>
                </c:pt>
                <c:pt idx="686">
                  <c:v>11.433333333333334</c:v>
                </c:pt>
                <c:pt idx="687">
                  <c:v>11.45</c:v>
                </c:pt>
                <c:pt idx="688">
                  <c:v>11.466666666666667</c:v>
                </c:pt>
                <c:pt idx="689">
                  <c:v>11.483333333333333</c:v>
                </c:pt>
                <c:pt idx="690">
                  <c:v>11.5</c:v>
                </c:pt>
                <c:pt idx="691">
                  <c:v>11.516666666666667</c:v>
                </c:pt>
                <c:pt idx="692">
                  <c:v>11.533333333333333</c:v>
                </c:pt>
                <c:pt idx="693">
                  <c:v>11.55</c:v>
                </c:pt>
                <c:pt idx="694">
                  <c:v>11.566666666666666</c:v>
                </c:pt>
                <c:pt idx="695">
                  <c:v>11.583333333333334</c:v>
                </c:pt>
                <c:pt idx="696">
                  <c:v>11.6</c:v>
                </c:pt>
                <c:pt idx="697">
                  <c:v>11.616666666666667</c:v>
                </c:pt>
                <c:pt idx="698">
                  <c:v>11.633333333333333</c:v>
                </c:pt>
                <c:pt idx="699">
                  <c:v>11.65</c:v>
                </c:pt>
                <c:pt idx="700">
                  <c:v>11.666666666666666</c:v>
                </c:pt>
                <c:pt idx="701">
                  <c:v>11.683333333333334</c:v>
                </c:pt>
                <c:pt idx="702">
                  <c:v>11.7</c:v>
                </c:pt>
                <c:pt idx="703">
                  <c:v>11.716666666666667</c:v>
                </c:pt>
                <c:pt idx="704">
                  <c:v>11.733333333333333</c:v>
                </c:pt>
                <c:pt idx="705">
                  <c:v>11.75</c:v>
                </c:pt>
                <c:pt idx="706">
                  <c:v>11.766666666666667</c:v>
                </c:pt>
                <c:pt idx="707">
                  <c:v>11.783333333333333</c:v>
                </c:pt>
                <c:pt idx="708">
                  <c:v>11.8</c:v>
                </c:pt>
                <c:pt idx="709">
                  <c:v>11.816666666666666</c:v>
                </c:pt>
                <c:pt idx="710">
                  <c:v>11.833333333333334</c:v>
                </c:pt>
                <c:pt idx="711">
                  <c:v>11.85</c:v>
                </c:pt>
                <c:pt idx="712">
                  <c:v>11.866666666666667</c:v>
                </c:pt>
                <c:pt idx="713">
                  <c:v>11.883333333333333</c:v>
                </c:pt>
                <c:pt idx="714">
                  <c:v>11.9</c:v>
                </c:pt>
                <c:pt idx="715">
                  <c:v>11.916666666666666</c:v>
                </c:pt>
                <c:pt idx="716">
                  <c:v>11.933333333333334</c:v>
                </c:pt>
                <c:pt idx="717">
                  <c:v>11.95</c:v>
                </c:pt>
                <c:pt idx="718">
                  <c:v>11.966666666666667</c:v>
                </c:pt>
                <c:pt idx="719">
                  <c:v>11.983333333333333</c:v>
                </c:pt>
                <c:pt idx="720">
                  <c:v>12</c:v>
                </c:pt>
                <c:pt idx="721">
                  <c:v>12.016666666666667</c:v>
                </c:pt>
                <c:pt idx="722">
                  <c:v>12.033333333333333</c:v>
                </c:pt>
                <c:pt idx="723">
                  <c:v>12.05</c:v>
                </c:pt>
                <c:pt idx="724">
                  <c:v>12.066666666666666</c:v>
                </c:pt>
                <c:pt idx="725">
                  <c:v>12.083333333333334</c:v>
                </c:pt>
                <c:pt idx="726">
                  <c:v>12.1</c:v>
                </c:pt>
                <c:pt idx="727">
                  <c:v>12.116666666666667</c:v>
                </c:pt>
                <c:pt idx="728">
                  <c:v>12.133333333333333</c:v>
                </c:pt>
                <c:pt idx="729">
                  <c:v>12.15</c:v>
                </c:pt>
                <c:pt idx="730">
                  <c:v>12.166666666666666</c:v>
                </c:pt>
                <c:pt idx="731">
                  <c:v>12.183333333333334</c:v>
                </c:pt>
                <c:pt idx="732">
                  <c:v>12.2</c:v>
                </c:pt>
                <c:pt idx="733">
                  <c:v>12.216666666666667</c:v>
                </c:pt>
                <c:pt idx="734">
                  <c:v>12.233333333333333</c:v>
                </c:pt>
                <c:pt idx="735">
                  <c:v>12.25</c:v>
                </c:pt>
                <c:pt idx="736">
                  <c:v>12.266666666666667</c:v>
                </c:pt>
                <c:pt idx="737">
                  <c:v>12.283333333333333</c:v>
                </c:pt>
                <c:pt idx="738">
                  <c:v>12.3</c:v>
                </c:pt>
                <c:pt idx="739">
                  <c:v>12.316666666666666</c:v>
                </c:pt>
                <c:pt idx="740">
                  <c:v>12.333333333333334</c:v>
                </c:pt>
                <c:pt idx="741">
                  <c:v>12.35</c:v>
                </c:pt>
                <c:pt idx="742">
                  <c:v>12.366666666666667</c:v>
                </c:pt>
                <c:pt idx="743">
                  <c:v>12.383333333333333</c:v>
                </c:pt>
                <c:pt idx="744">
                  <c:v>12.4</c:v>
                </c:pt>
                <c:pt idx="745">
                  <c:v>12.416666666666666</c:v>
                </c:pt>
                <c:pt idx="746">
                  <c:v>12.433333333333334</c:v>
                </c:pt>
                <c:pt idx="747">
                  <c:v>12.45</c:v>
                </c:pt>
                <c:pt idx="748">
                  <c:v>12.466666666666667</c:v>
                </c:pt>
                <c:pt idx="749">
                  <c:v>12.483333333333333</c:v>
                </c:pt>
                <c:pt idx="750">
                  <c:v>12.5</c:v>
                </c:pt>
                <c:pt idx="751">
                  <c:v>12.516666666666667</c:v>
                </c:pt>
                <c:pt idx="752">
                  <c:v>12.533333333333333</c:v>
                </c:pt>
                <c:pt idx="753">
                  <c:v>12.55</c:v>
                </c:pt>
                <c:pt idx="754">
                  <c:v>12.566666666666666</c:v>
                </c:pt>
                <c:pt idx="755">
                  <c:v>12.583333333333334</c:v>
                </c:pt>
                <c:pt idx="756">
                  <c:v>12.6</c:v>
                </c:pt>
                <c:pt idx="757">
                  <c:v>12.616666666666667</c:v>
                </c:pt>
                <c:pt idx="758">
                  <c:v>12.633333333333333</c:v>
                </c:pt>
                <c:pt idx="759">
                  <c:v>12.65</c:v>
                </c:pt>
                <c:pt idx="760">
                  <c:v>12.666666666666666</c:v>
                </c:pt>
                <c:pt idx="761">
                  <c:v>12.683333333333334</c:v>
                </c:pt>
                <c:pt idx="762">
                  <c:v>12.7</c:v>
                </c:pt>
                <c:pt idx="763">
                  <c:v>12.716666666666667</c:v>
                </c:pt>
                <c:pt idx="764">
                  <c:v>12.733333333333333</c:v>
                </c:pt>
                <c:pt idx="765">
                  <c:v>12.75</c:v>
                </c:pt>
                <c:pt idx="766">
                  <c:v>12.766666666666667</c:v>
                </c:pt>
                <c:pt idx="767">
                  <c:v>12.783333333333333</c:v>
                </c:pt>
                <c:pt idx="768">
                  <c:v>12.8</c:v>
                </c:pt>
                <c:pt idx="769">
                  <c:v>12.816666666666666</c:v>
                </c:pt>
                <c:pt idx="770">
                  <c:v>12.833333333333334</c:v>
                </c:pt>
                <c:pt idx="771">
                  <c:v>12.85</c:v>
                </c:pt>
                <c:pt idx="772">
                  <c:v>12.866666666666667</c:v>
                </c:pt>
                <c:pt idx="773">
                  <c:v>12.883333333333333</c:v>
                </c:pt>
                <c:pt idx="774">
                  <c:v>12.9</c:v>
                </c:pt>
                <c:pt idx="775">
                  <c:v>12.916666666666666</c:v>
                </c:pt>
                <c:pt idx="776">
                  <c:v>12.933333333333334</c:v>
                </c:pt>
                <c:pt idx="777">
                  <c:v>12.95</c:v>
                </c:pt>
                <c:pt idx="778">
                  <c:v>12.966666666666667</c:v>
                </c:pt>
                <c:pt idx="779">
                  <c:v>12.983333333333333</c:v>
                </c:pt>
                <c:pt idx="780">
                  <c:v>13</c:v>
                </c:pt>
                <c:pt idx="781">
                  <c:v>13.016666666666667</c:v>
                </c:pt>
                <c:pt idx="782">
                  <c:v>13.033333333333333</c:v>
                </c:pt>
                <c:pt idx="783">
                  <c:v>13.05</c:v>
                </c:pt>
                <c:pt idx="784">
                  <c:v>13.066666666666666</c:v>
                </c:pt>
                <c:pt idx="785">
                  <c:v>13.083333333333334</c:v>
                </c:pt>
                <c:pt idx="786">
                  <c:v>13.1</c:v>
                </c:pt>
                <c:pt idx="787">
                  <c:v>13.116666666666667</c:v>
                </c:pt>
                <c:pt idx="788">
                  <c:v>13.133333333333333</c:v>
                </c:pt>
                <c:pt idx="789">
                  <c:v>13.15</c:v>
                </c:pt>
                <c:pt idx="790">
                  <c:v>13.166666666666666</c:v>
                </c:pt>
                <c:pt idx="791">
                  <c:v>13.183333333333334</c:v>
                </c:pt>
                <c:pt idx="792">
                  <c:v>13.2</c:v>
                </c:pt>
                <c:pt idx="793">
                  <c:v>13.216666666666667</c:v>
                </c:pt>
                <c:pt idx="794">
                  <c:v>13.233333333333333</c:v>
                </c:pt>
                <c:pt idx="795">
                  <c:v>13.25</c:v>
                </c:pt>
                <c:pt idx="796">
                  <c:v>13.266666666666667</c:v>
                </c:pt>
                <c:pt idx="797">
                  <c:v>13.283333333333333</c:v>
                </c:pt>
                <c:pt idx="798">
                  <c:v>13.3</c:v>
                </c:pt>
                <c:pt idx="799">
                  <c:v>13.316666666666666</c:v>
                </c:pt>
                <c:pt idx="800">
                  <c:v>13.333333333333334</c:v>
                </c:pt>
                <c:pt idx="801">
                  <c:v>13.35</c:v>
                </c:pt>
                <c:pt idx="802">
                  <c:v>13.366666666666667</c:v>
                </c:pt>
                <c:pt idx="803">
                  <c:v>13.383333333333333</c:v>
                </c:pt>
                <c:pt idx="804">
                  <c:v>13.4</c:v>
                </c:pt>
                <c:pt idx="805">
                  <c:v>13.416666666666666</c:v>
                </c:pt>
                <c:pt idx="806">
                  <c:v>13.433333333333334</c:v>
                </c:pt>
                <c:pt idx="807">
                  <c:v>13.45</c:v>
                </c:pt>
                <c:pt idx="808">
                  <c:v>13.466666666666667</c:v>
                </c:pt>
                <c:pt idx="809">
                  <c:v>13.483333333333333</c:v>
                </c:pt>
                <c:pt idx="810">
                  <c:v>13.5</c:v>
                </c:pt>
                <c:pt idx="811">
                  <c:v>13.516666666666667</c:v>
                </c:pt>
                <c:pt idx="812">
                  <c:v>13.533333333333333</c:v>
                </c:pt>
                <c:pt idx="813">
                  <c:v>13.55</c:v>
                </c:pt>
                <c:pt idx="814">
                  <c:v>13.566666666666666</c:v>
                </c:pt>
                <c:pt idx="815">
                  <c:v>13.583333333333334</c:v>
                </c:pt>
                <c:pt idx="816">
                  <c:v>13.6</c:v>
                </c:pt>
                <c:pt idx="817">
                  <c:v>13.616666666666667</c:v>
                </c:pt>
                <c:pt idx="818">
                  <c:v>13.633333333333333</c:v>
                </c:pt>
                <c:pt idx="819">
                  <c:v>13.65</c:v>
                </c:pt>
                <c:pt idx="820">
                  <c:v>13.666666666666666</c:v>
                </c:pt>
                <c:pt idx="821">
                  <c:v>13.683333333333334</c:v>
                </c:pt>
                <c:pt idx="822">
                  <c:v>13.7</c:v>
                </c:pt>
                <c:pt idx="823">
                  <c:v>13.716666666666667</c:v>
                </c:pt>
                <c:pt idx="824">
                  <c:v>13.733333333333333</c:v>
                </c:pt>
                <c:pt idx="825">
                  <c:v>13.75</c:v>
                </c:pt>
                <c:pt idx="826">
                  <c:v>13.766666666666667</c:v>
                </c:pt>
                <c:pt idx="827">
                  <c:v>13.783333333333333</c:v>
                </c:pt>
                <c:pt idx="828">
                  <c:v>13.8</c:v>
                </c:pt>
                <c:pt idx="829">
                  <c:v>13.816666666666666</c:v>
                </c:pt>
                <c:pt idx="830">
                  <c:v>13.833333333333334</c:v>
                </c:pt>
                <c:pt idx="831">
                  <c:v>13.85</c:v>
                </c:pt>
                <c:pt idx="832">
                  <c:v>13.866666666666667</c:v>
                </c:pt>
                <c:pt idx="833">
                  <c:v>13.883333333333333</c:v>
                </c:pt>
                <c:pt idx="834">
                  <c:v>13.9</c:v>
                </c:pt>
                <c:pt idx="835">
                  <c:v>13.916666666666666</c:v>
                </c:pt>
                <c:pt idx="836">
                  <c:v>13.933333333333334</c:v>
                </c:pt>
                <c:pt idx="837">
                  <c:v>13.95</c:v>
                </c:pt>
                <c:pt idx="838">
                  <c:v>13.966666666666667</c:v>
                </c:pt>
                <c:pt idx="839">
                  <c:v>13.983333333333333</c:v>
                </c:pt>
                <c:pt idx="840">
                  <c:v>14</c:v>
                </c:pt>
                <c:pt idx="841">
                  <c:v>14.016666666666667</c:v>
                </c:pt>
                <c:pt idx="842">
                  <c:v>14.033333333333333</c:v>
                </c:pt>
                <c:pt idx="843">
                  <c:v>14.05</c:v>
                </c:pt>
                <c:pt idx="844">
                  <c:v>14.066666666666666</c:v>
                </c:pt>
                <c:pt idx="845">
                  <c:v>14.083333333333334</c:v>
                </c:pt>
                <c:pt idx="846">
                  <c:v>14.1</c:v>
                </c:pt>
                <c:pt idx="847">
                  <c:v>14.116666666666667</c:v>
                </c:pt>
                <c:pt idx="848">
                  <c:v>14.133333333333333</c:v>
                </c:pt>
                <c:pt idx="849">
                  <c:v>14.15</c:v>
                </c:pt>
                <c:pt idx="850">
                  <c:v>14.166666666666666</c:v>
                </c:pt>
                <c:pt idx="851">
                  <c:v>14.183333333333334</c:v>
                </c:pt>
                <c:pt idx="852">
                  <c:v>14.2</c:v>
                </c:pt>
                <c:pt idx="853">
                  <c:v>14.216666666666667</c:v>
                </c:pt>
                <c:pt idx="854">
                  <c:v>14.233333333333333</c:v>
                </c:pt>
                <c:pt idx="855">
                  <c:v>14.25</c:v>
                </c:pt>
                <c:pt idx="856">
                  <c:v>14.266666666666667</c:v>
                </c:pt>
                <c:pt idx="857">
                  <c:v>14.283333333333333</c:v>
                </c:pt>
                <c:pt idx="858">
                  <c:v>14.3</c:v>
                </c:pt>
                <c:pt idx="859">
                  <c:v>14.316666666666666</c:v>
                </c:pt>
                <c:pt idx="860">
                  <c:v>14.333333333333334</c:v>
                </c:pt>
                <c:pt idx="861">
                  <c:v>14.35</c:v>
                </c:pt>
                <c:pt idx="862">
                  <c:v>14.366666666666667</c:v>
                </c:pt>
                <c:pt idx="863">
                  <c:v>14.383333333333333</c:v>
                </c:pt>
                <c:pt idx="864">
                  <c:v>14.4</c:v>
                </c:pt>
                <c:pt idx="865">
                  <c:v>14.416666666666666</c:v>
                </c:pt>
                <c:pt idx="866">
                  <c:v>14.433333333333334</c:v>
                </c:pt>
                <c:pt idx="867">
                  <c:v>14.45</c:v>
                </c:pt>
                <c:pt idx="868">
                  <c:v>14.466666666666667</c:v>
                </c:pt>
                <c:pt idx="869">
                  <c:v>14.483333333333333</c:v>
                </c:pt>
                <c:pt idx="870">
                  <c:v>14.5</c:v>
                </c:pt>
                <c:pt idx="871">
                  <c:v>14.516666666666667</c:v>
                </c:pt>
                <c:pt idx="872">
                  <c:v>14.533333333333333</c:v>
                </c:pt>
                <c:pt idx="873">
                  <c:v>14.55</c:v>
                </c:pt>
                <c:pt idx="874">
                  <c:v>14.566666666666666</c:v>
                </c:pt>
                <c:pt idx="875">
                  <c:v>14.583333333333334</c:v>
                </c:pt>
                <c:pt idx="876">
                  <c:v>14.6</c:v>
                </c:pt>
                <c:pt idx="877">
                  <c:v>14.616666666666667</c:v>
                </c:pt>
                <c:pt idx="878">
                  <c:v>14.633333333333333</c:v>
                </c:pt>
                <c:pt idx="879">
                  <c:v>14.65</c:v>
                </c:pt>
                <c:pt idx="880">
                  <c:v>14.666666666666666</c:v>
                </c:pt>
                <c:pt idx="881">
                  <c:v>14.683333333333334</c:v>
                </c:pt>
                <c:pt idx="882">
                  <c:v>14.7</c:v>
                </c:pt>
                <c:pt idx="883">
                  <c:v>14.716666666666667</c:v>
                </c:pt>
                <c:pt idx="884">
                  <c:v>14.733333333333333</c:v>
                </c:pt>
                <c:pt idx="885">
                  <c:v>14.75</c:v>
                </c:pt>
                <c:pt idx="886">
                  <c:v>14.766666666666667</c:v>
                </c:pt>
                <c:pt idx="887">
                  <c:v>14.783333333333333</c:v>
                </c:pt>
                <c:pt idx="888">
                  <c:v>14.8</c:v>
                </c:pt>
                <c:pt idx="889">
                  <c:v>14.816666666666666</c:v>
                </c:pt>
                <c:pt idx="890">
                  <c:v>14.833333333333334</c:v>
                </c:pt>
                <c:pt idx="891">
                  <c:v>14.85</c:v>
                </c:pt>
                <c:pt idx="892">
                  <c:v>14.866666666666667</c:v>
                </c:pt>
                <c:pt idx="893">
                  <c:v>14.883333333333333</c:v>
                </c:pt>
                <c:pt idx="894">
                  <c:v>14.9</c:v>
                </c:pt>
                <c:pt idx="895">
                  <c:v>14.916666666666666</c:v>
                </c:pt>
                <c:pt idx="896">
                  <c:v>14.933333333333334</c:v>
                </c:pt>
                <c:pt idx="897">
                  <c:v>14.95</c:v>
                </c:pt>
                <c:pt idx="898">
                  <c:v>14.966666666666667</c:v>
                </c:pt>
                <c:pt idx="899">
                  <c:v>14.983333333333333</c:v>
                </c:pt>
                <c:pt idx="900">
                  <c:v>15</c:v>
                </c:pt>
                <c:pt idx="901">
                  <c:v>15.016666666666667</c:v>
                </c:pt>
                <c:pt idx="902">
                  <c:v>15.033333333333333</c:v>
                </c:pt>
                <c:pt idx="903">
                  <c:v>15.05</c:v>
                </c:pt>
                <c:pt idx="904">
                  <c:v>15.066666666666666</c:v>
                </c:pt>
                <c:pt idx="905">
                  <c:v>15.083333333333334</c:v>
                </c:pt>
                <c:pt idx="906">
                  <c:v>15.1</c:v>
                </c:pt>
                <c:pt idx="907">
                  <c:v>15.116666666666667</c:v>
                </c:pt>
                <c:pt idx="908">
                  <c:v>15.133333333333333</c:v>
                </c:pt>
                <c:pt idx="909">
                  <c:v>15.15</c:v>
                </c:pt>
                <c:pt idx="910">
                  <c:v>15.166666666666666</c:v>
                </c:pt>
                <c:pt idx="911">
                  <c:v>15.183333333333334</c:v>
                </c:pt>
                <c:pt idx="912">
                  <c:v>15.2</c:v>
                </c:pt>
                <c:pt idx="913">
                  <c:v>15.216666666666667</c:v>
                </c:pt>
                <c:pt idx="914">
                  <c:v>15.233333333333333</c:v>
                </c:pt>
                <c:pt idx="915">
                  <c:v>15.25</c:v>
                </c:pt>
                <c:pt idx="916">
                  <c:v>15.266666666666667</c:v>
                </c:pt>
                <c:pt idx="917">
                  <c:v>15.283333333333333</c:v>
                </c:pt>
                <c:pt idx="918">
                  <c:v>15.3</c:v>
                </c:pt>
                <c:pt idx="919">
                  <c:v>15.316666666666666</c:v>
                </c:pt>
                <c:pt idx="920">
                  <c:v>15.333333333333334</c:v>
                </c:pt>
                <c:pt idx="921">
                  <c:v>15.35</c:v>
                </c:pt>
                <c:pt idx="922">
                  <c:v>15.366666666666667</c:v>
                </c:pt>
                <c:pt idx="923">
                  <c:v>15.383333333333333</c:v>
                </c:pt>
                <c:pt idx="924">
                  <c:v>15.4</c:v>
                </c:pt>
                <c:pt idx="925">
                  <c:v>15.416666666666666</c:v>
                </c:pt>
                <c:pt idx="926">
                  <c:v>15.433333333333334</c:v>
                </c:pt>
                <c:pt idx="927">
                  <c:v>15.45</c:v>
                </c:pt>
                <c:pt idx="928">
                  <c:v>15.466666666666667</c:v>
                </c:pt>
                <c:pt idx="929">
                  <c:v>15.483333333333333</c:v>
                </c:pt>
                <c:pt idx="930">
                  <c:v>15.5</c:v>
                </c:pt>
                <c:pt idx="931">
                  <c:v>15.516666666666667</c:v>
                </c:pt>
                <c:pt idx="932">
                  <c:v>15.533333333333333</c:v>
                </c:pt>
                <c:pt idx="933">
                  <c:v>15.55</c:v>
                </c:pt>
                <c:pt idx="934">
                  <c:v>15.566666666666666</c:v>
                </c:pt>
                <c:pt idx="935">
                  <c:v>15.583333333333334</c:v>
                </c:pt>
                <c:pt idx="936">
                  <c:v>15.6</c:v>
                </c:pt>
                <c:pt idx="937">
                  <c:v>15.616666666666667</c:v>
                </c:pt>
                <c:pt idx="938">
                  <c:v>15.633333333333333</c:v>
                </c:pt>
                <c:pt idx="939">
                  <c:v>15.65</c:v>
                </c:pt>
                <c:pt idx="940">
                  <c:v>15.666666666666666</c:v>
                </c:pt>
                <c:pt idx="941">
                  <c:v>15.683333333333334</c:v>
                </c:pt>
                <c:pt idx="942">
                  <c:v>15.7</c:v>
                </c:pt>
                <c:pt idx="943">
                  <c:v>15.716666666666667</c:v>
                </c:pt>
                <c:pt idx="944">
                  <c:v>15.733333333333333</c:v>
                </c:pt>
                <c:pt idx="945">
                  <c:v>15.75</c:v>
                </c:pt>
                <c:pt idx="946">
                  <c:v>15.766666666666667</c:v>
                </c:pt>
                <c:pt idx="947">
                  <c:v>15.783333333333333</c:v>
                </c:pt>
                <c:pt idx="948">
                  <c:v>15.8</c:v>
                </c:pt>
                <c:pt idx="949">
                  <c:v>15.816666666666666</c:v>
                </c:pt>
                <c:pt idx="950">
                  <c:v>15.833333333333334</c:v>
                </c:pt>
                <c:pt idx="951">
                  <c:v>15.85</c:v>
                </c:pt>
                <c:pt idx="952">
                  <c:v>15.866666666666667</c:v>
                </c:pt>
                <c:pt idx="953">
                  <c:v>15.883333333333333</c:v>
                </c:pt>
                <c:pt idx="954">
                  <c:v>15.9</c:v>
                </c:pt>
                <c:pt idx="955">
                  <c:v>15.916666666666666</c:v>
                </c:pt>
                <c:pt idx="956">
                  <c:v>15.933333333333334</c:v>
                </c:pt>
                <c:pt idx="957">
                  <c:v>15.95</c:v>
                </c:pt>
                <c:pt idx="958">
                  <c:v>15.966666666666667</c:v>
                </c:pt>
                <c:pt idx="959">
                  <c:v>15.983333333333333</c:v>
                </c:pt>
                <c:pt idx="960">
                  <c:v>16</c:v>
                </c:pt>
                <c:pt idx="961">
                  <c:v>16.016666666666666</c:v>
                </c:pt>
                <c:pt idx="962">
                  <c:v>16.033333333333335</c:v>
                </c:pt>
                <c:pt idx="963">
                  <c:v>16.05</c:v>
                </c:pt>
                <c:pt idx="964">
                  <c:v>16.066666666666666</c:v>
                </c:pt>
                <c:pt idx="965">
                  <c:v>16.083333333333332</c:v>
                </c:pt>
                <c:pt idx="966">
                  <c:v>16.100000000000001</c:v>
                </c:pt>
                <c:pt idx="967">
                  <c:v>16.116666666666667</c:v>
                </c:pt>
                <c:pt idx="968">
                  <c:v>16.133333333333333</c:v>
                </c:pt>
                <c:pt idx="969">
                  <c:v>16.149999999999999</c:v>
                </c:pt>
                <c:pt idx="970">
                  <c:v>16.166666666666668</c:v>
                </c:pt>
                <c:pt idx="971">
                  <c:v>16.183333333333334</c:v>
                </c:pt>
                <c:pt idx="972">
                  <c:v>16.2</c:v>
                </c:pt>
                <c:pt idx="973">
                  <c:v>16.216666666666665</c:v>
                </c:pt>
                <c:pt idx="974">
                  <c:v>16.233333333333334</c:v>
                </c:pt>
                <c:pt idx="975">
                  <c:v>16.25</c:v>
                </c:pt>
                <c:pt idx="976">
                  <c:v>16.266666666666666</c:v>
                </c:pt>
                <c:pt idx="977">
                  <c:v>16.283333333333335</c:v>
                </c:pt>
                <c:pt idx="978">
                  <c:v>16.3</c:v>
                </c:pt>
                <c:pt idx="979">
                  <c:v>16.316666666666666</c:v>
                </c:pt>
                <c:pt idx="980">
                  <c:v>16.333333333333332</c:v>
                </c:pt>
                <c:pt idx="981">
                  <c:v>16.350000000000001</c:v>
                </c:pt>
                <c:pt idx="982">
                  <c:v>16.366666666666667</c:v>
                </c:pt>
                <c:pt idx="983">
                  <c:v>16.383333333333333</c:v>
                </c:pt>
                <c:pt idx="984">
                  <c:v>16.399999999999999</c:v>
                </c:pt>
                <c:pt idx="985">
                  <c:v>16.416666666666668</c:v>
                </c:pt>
                <c:pt idx="986">
                  <c:v>16.433333333333334</c:v>
                </c:pt>
                <c:pt idx="987">
                  <c:v>16.45</c:v>
                </c:pt>
                <c:pt idx="988">
                  <c:v>16.466666666666665</c:v>
                </c:pt>
                <c:pt idx="989">
                  <c:v>16.483333333333334</c:v>
                </c:pt>
                <c:pt idx="990">
                  <c:v>16.5</c:v>
                </c:pt>
                <c:pt idx="991">
                  <c:v>16.516666666666666</c:v>
                </c:pt>
                <c:pt idx="992">
                  <c:v>16.533333333333335</c:v>
                </c:pt>
                <c:pt idx="993">
                  <c:v>16.55</c:v>
                </c:pt>
                <c:pt idx="994">
                  <c:v>16.566666666666666</c:v>
                </c:pt>
                <c:pt idx="995">
                  <c:v>16.583333333333332</c:v>
                </c:pt>
                <c:pt idx="996">
                  <c:v>16.600000000000001</c:v>
                </c:pt>
                <c:pt idx="997">
                  <c:v>16.616666666666667</c:v>
                </c:pt>
                <c:pt idx="998">
                  <c:v>16.633333333333333</c:v>
                </c:pt>
                <c:pt idx="999">
                  <c:v>16.649999999999999</c:v>
                </c:pt>
                <c:pt idx="1000">
                  <c:v>16.666666666666668</c:v>
                </c:pt>
                <c:pt idx="1001">
                  <c:v>16.683333333333334</c:v>
                </c:pt>
                <c:pt idx="1002">
                  <c:v>16.7</c:v>
                </c:pt>
                <c:pt idx="1003">
                  <c:v>16.716666666666665</c:v>
                </c:pt>
                <c:pt idx="1004">
                  <c:v>16.733333333333334</c:v>
                </c:pt>
                <c:pt idx="1005">
                  <c:v>16.75</c:v>
                </c:pt>
                <c:pt idx="1006">
                  <c:v>16.766666666666666</c:v>
                </c:pt>
                <c:pt idx="1007">
                  <c:v>16.783333333333335</c:v>
                </c:pt>
                <c:pt idx="1008">
                  <c:v>16.8</c:v>
                </c:pt>
                <c:pt idx="1009">
                  <c:v>16.816666666666666</c:v>
                </c:pt>
                <c:pt idx="1010">
                  <c:v>16.833333333333332</c:v>
                </c:pt>
                <c:pt idx="1011">
                  <c:v>16.850000000000001</c:v>
                </c:pt>
                <c:pt idx="1012">
                  <c:v>16.866666666666667</c:v>
                </c:pt>
                <c:pt idx="1013">
                  <c:v>16.883333333333333</c:v>
                </c:pt>
                <c:pt idx="1014">
                  <c:v>16.899999999999999</c:v>
                </c:pt>
                <c:pt idx="1015">
                  <c:v>16.916666666666668</c:v>
                </c:pt>
                <c:pt idx="1016">
                  <c:v>16.933333333333334</c:v>
                </c:pt>
                <c:pt idx="1017">
                  <c:v>16.95</c:v>
                </c:pt>
                <c:pt idx="1018">
                  <c:v>16.966666666666665</c:v>
                </c:pt>
                <c:pt idx="1019">
                  <c:v>16.983333333333334</c:v>
                </c:pt>
                <c:pt idx="1020">
                  <c:v>17</c:v>
                </c:pt>
                <c:pt idx="1021">
                  <c:v>17.016666666666666</c:v>
                </c:pt>
                <c:pt idx="1022">
                  <c:v>17.033333333333335</c:v>
                </c:pt>
                <c:pt idx="1023">
                  <c:v>17.05</c:v>
                </c:pt>
                <c:pt idx="1024">
                  <c:v>17.066666666666666</c:v>
                </c:pt>
                <c:pt idx="1025">
                  <c:v>17.083333333333332</c:v>
                </c:pt>
                <c:pt idx="1026">
                  <c:v>17.100000000000001</c:v>
                </c:pt>
                <c:pt idx="1027">
                  <c:v>17.116666666666667</c:v>
                </c:pt>
                <c:pt idx="1028">
                  <c:v>17.133333333333333</c:v>
                </c:pt>
                <c:pt idx="1029">
                  <c:v>17.149999999999999</c:v>
                </c:pt>
                <c:pt idx="1030">
                  <c:v>17.166666666666668</c:v>
                </c:pt>
                <c:pt idx="1031">
                  <c:v>17.183333333333334</c:v>
                </c:pt>
                <c:pt idx="1032">
                  <c:v>17.2</c:v>
                </c:pt>
                <c:pt idx="1033">
                  <c:v>17.216666666666665</c:v>
                </c:pt>
              </c:numCache>
            </c:numRef>
          </c:xVal>
          <c:yVal>
            <c:numRef>
              <c:f>Data!$J$2101:$J$3134</c:f>
              <c:numCache>
                <c:formatCode>General</c:formatCode>
                <c:ptCount val="1034"/>
                <c:pt idx="0">
                  <c:v>36.277999999999999</c:v>
                </c:pt>
                <c:pt idx="1">
                  <c:v>36.179499999999997</c:v>
                </c:pt>
                <c:pt idx="2">
                  <c:v>35.981699999999996</c:v>
                </c:pt>
                <c:pt idx="3">
                  <c:v>35.7517</c:v>
                </c:pt>
                <c:pt idx="4">
                  <c:v>35.56</c:v>
                </c:pt>
                <c:pt idx="5">
                  <c:v>35.367100000000001</c:v>
                </c:pt>
                <c:pt idx="6">
                  <c:v>35.150399999999998</c:v>
                </c:pt>
                <c:pt idx="7">
                  <c:v>34.9696</c:v>
                </c:pt>
                <c:pt idx="8">
                  <c:v>34.796499999999995</c:v>
                </c:pt>
                <c:pt idx="9">
                  <c:v>34.633399999999995</c:v>
                </c:pt>
                <c:pt idx="10">
                  <c:v>34.466899999999995</c:v>
                </c:pt>
                <c:pt idx="11">
                  <c:v>34.2866</c:v>
                </c:pt>
                <c:pt idx="12">
                  <c:v>34.124699999999997</c:v>
                </c:pt>
                <c:pt idx="13">
                  <c:v>33.968400000000003</c:v>
                </c:pt>
                <c:pt idx="14">
                  <c:v>33.816999999999993</c:v>
                </c:pt>
                <c:pt idx="15">
                  <c:v>33.673900000000003</c:v>
                </c:pt>
                <c:pt idx="16">
                  <c:v>33.530299999999997</c:v>
                </c:pt>
                <c:pt idx="17">
                  <c:v>33.390099999999997</c:v>
                </c:pt>
                <c:pt idx="18">
                  <c:v>33.248800000000003</c:v>
                </c:pt>
                <c:pt idx="19">
                  <c:v>33.115699999999997</c:v>
                </c:pt>
                <c:pt idx="20">
                  <c:v>32.989400000000003</c:v>
                </c:pt>
                <c:pt idx="21">
                  <c:v>32.865299999999998</c:v>
                </c:pt>
                <c:pt idx="22">
                  <c:v>32.738500000000002</c:v>
                </c:pt>
                <c:pt idx="23">
                  <c:v>32.6235</c:v>
                </c:pt>
                <c:pt idx="24">
                  <c:v>32.507800000000003</c:v>
                </c:pt>
                <c:pt idx="25">
                  <c:v>32.392299999999999</c:v>
                </c:pt>
                <c:pt idx="26">
                  <c:v>32.281199999999998</c:v>
                </c:pt>
                <c:pt idx="27">
                  <c:v>32.177399999999999</c:v>
                </c:pt>
                <c:pt idx="28">
                  <c:v>32.070499999999996</c:v>
                </c:pt>
                <c:pt idx="29">
                  <c:v>31.968</c:v>
                </c:pt>
                <c:pt idx="30">
                  <c:v>31.8705</c:v>
                </c:pt>
                <c:pt idx="31">
                  <c:v>31.773199999999999</c:v>
                </c:pt>
                <c:pt idx="32">
                  <c:v>31.675799999999999</c:v>
                </c:pt>
                <c:pt idx="33">
                  <c:v>31.583399999999997</c:v>
                </c:pt>
                <c:pt idx="34">
                  <c:v>31.493299999999998</c:v>
                </c:pt>
                <c:pt idx="35">
                  <c:v>31.4024</c:v>
                </c:pt>
                <c:pt idx="36">
                  <c:v>31.3171</c:v>
                </c:pt>
                <c:pt idx="37">
                  <c:v>31.235599999999998</c:v>
                </c:pt>
                <c:pt idx="38">
                  <c:v>31.152999999999999</c:v>
                </c:pt>
                <c:pt idx="39">
                  <c:v>31.075299999999999</c:v>
                </c:pt>
                <c:pt idx="40">
                  <c:v>30.993799999999997</c:v>
                </c:pt>
                <c:pt idx="41">
                  <c:v>30.9161</c:v>
                </c:pt>
                <c:pt idx="42">
                  <c:v>30.839499999999997</c:v>
                </c:pt>
                <c:pt idx="43">
                  <c:v>30.7685</c:v>
                </c:pt>
                <c:pt idx="44">
                  <c:v>30.693099999999998</c:v>
                </c:pt>
                <c:pt idx="45">
                  <c:v>30.629799999999999</c:v>
                </c:pt>
                <c:pt idx="46">
                  <c:v>30.561599999999999</c:v>
                </c:pt>
                <c:pt idx="47">
                  <c:v>30.495699999999999</c:v>
                </c:pt>
                <c:pt idx="48">
                  <c:v>30.4269</c:v>
                </c:pt>
                <c:pt idx="49">
                  <c:v>30.3645</c:v>
                </c:pt>
                <c:pt idx="50">
                  <c:v>30.302299999999999</c:v>
                </c:pt>
                <c:pt idx="51">
                  <c:v>30.240699999999997</c:v>
                </c:pt>
                <c:pt idx="52">
                  <c:v>30.184299999999997</c:v>
                </c:pt>
                <c:pt idx="53">
                  <c:v>30.127099999999999</c:v>
                </c:pt>
                <c:pt idx="54">
                  <c:v>30.069999999999997</c:v>
                </c:pt>
                <c:pt idx="55">
                  <c:v>30.014299999999999</c:v>
                </c:pt>
                <c:pt idx="56">
                  <c:v>29.959899999999998</c:v>
                </c:pt>
                <c:pt idx="57">
                  <c:v>29.908099999999997</c:v>
                </c:pt>
                <c:pt idx="58">
                  <c:v>29.854299999999999</c:v>
                </c:pt>
                <c:pt idx="59">
                  <c:v>29.804799999999997</c:v>
                </c:pt>
                <c:pt idx="60">
                  <c:v>29.751899999999999</c:v>
                </c:pt>
                <c:pt idx="61">
                  <c:v>29.706499999999998</c:v>
                </c:pt>
                <c:pt idx="62">
                  <c:v>29.657299999999999</c:v>
                </c:pt>
                <c:pt idx="63">
                  <c:v>29.608099999999997</c:v>
                </c:pt>
                <c:pt idx="64">
                  <c:v>29.559799999999999</c:v>
                </c:pt>
                <c:pt idx="65">
                  <c:v>29.518999999999998</c:v>
                </c:pt>
                <c:pt idx="66">
                  <c:v>29.478999999999999</c:v>
                </c:pt>
                <c:pt idx="67">
                  <c:v>29.438099999999999</c:v>
                </c:pt>
                <c:pt idx="68">
                  <c:v>29.397299999999998</c:v>
                </c:pt>
                <c:pt idx="69">
                  <c:v>29.362399999999997</c:v>
                </c:pt>
                <c:pt idx="70">
                  <c:v>29.316999999999997</c:v>
                </c:pt>
                <c:pt idx="71">
                  <c:v>29.267099999999999</c:v>
                </c:pt>
                <c:pt idx="72">
                  <c:v>29.226799999999997</c:v>
                </c:pt>
                <c:pt idx="73">
                  <c:v>29.190299999999997</c:v>
                </c:pt>
                <c:pt idx="74">
                  <c:v>29.1616</c:v>
                </c:pt>
                <c:pt idx="75">
                  <c:v>29.131399999999999</c:v>
                </c:pt>
                <c:pt idx="76">
                  <c:v>29.099499999999999</c:v>
                </c:pt>
                <c:pt idx="77">
                  <c:v>29.0642</c:v>
                </c:pt>
                <c:pt idx="78">
                  <c:v>29.025599999999997</c:v>
                </c:pt>
                <c:pt idx="79">
                  <c:v>28.990299999999998</c:v>
                </c:pt>
                <c:pt idx="80">
                  <c:v>28.948599999999999</c:v>
                </c:pt>
                <c:pt idx="81">
                  <c:v>28.922899999999998</c:v>
                </c:pt>
                <c:pt idx="82">
                  <c:v>28.895299999999999</c:v>
                </c:pt>
                <c:pt idx="83">
                  <c:v>28.868199999999998</c:v>
                </c:pt>
                <c:pt idx="84">
                  <c:v>28.838699999999999</c:v>
                </c:pt>
                <c:pt idx="85">
                  <c:v>28.811399999999999</c:v>
                </c:pt>
                <c:pt idx="86">
                  <c:v>28.780299999999997</c:v>
                </c:pt>
                <c:pt idx="87">
                  <c:v>28.7469</c:v>
                </c:pt>
                <c:pt idx="88">
                  <c:v>28.7242</c:v>
                </c:pt>
                <c:pt idx="89">
                  <c:v>28.695499999999999</c:v>
                </c:pt>
                <c:pt idx="90">
                  <c:v>28.670299999999997</c:v>
                </c:pt>
                <c:pt idx="91">
                  <c:v>28.645599999999998</c:v>
                </c:pt>
                <c:pt idx="92">
                  <c:v>28.619399999999999</c:v>
                </c:pt>
                <c:pt idx="93">
                  <c:v>28.599399999999999</c:v>
                </c:pt>
                <c:pt idx="94">
                  <c:v>28.5747</c:v>
                </c:pt>
                <c:pt idx="95">
                  <c:v>28.548299999999998</c:v>
                </c:pt>
                <c:pt idx="96">
                  <c:v>28.522699999999997</c:v>
                </c:pt>
                <c:pt idx="97">
                  <c:v>28.497799999999998</c:v>
                </c:pt>
                <c:pt idx="98">
                  <c:v>28.4771</c:v>
                </c:pt>
                <c:pt idx="99">
                  <c:v>28.456599999999998</c:v>
                </c:pt>
                <c:pt idx="100">
                  <c:v>28.436699999999998</c:v>
                </c:pt>
                <c:pt idx="101">
                  <c:v>28.4163</c:v>
                </c:pt>
                <c:pt idx="102">
                  <c:v>28.394199999999998</c:v>
                </c:pt>
                <c:pt idx="103">
                  <c:v>28.373799999999999</c:v>
                </c:pt>
                <c:pt idx="104">
                  <c:v>28.351099999999999</c:v>
                </c:pt>
                <c:pt idx="105">
                  <c:v>28.3308</c:v>
                </c:pt>
                <c:pt idx="106">
                  <c:v>28.311699999999998</c:v>
                </c:pt>
                <c:pt idx="107">
                  <c:v>28.293099999999999</c:v>
                </c:pt>
                <c:pt idx="108">
                  <c:v>28.2759</c:v>
                </c:pt>
                <c:pt idx="109">
                  <c:v>28.257399999999997</c:v>
                </c:pt>
                <c:pt idx="110">
                  <c:v>28.239099999999997</c:v>
                </c:pt>
                <c:pt idx="111">
                  <c:v>28.225499999999997</c:v>
                </c:pt>
                <c:pt idx="112">
                  <c:v>28.206299999999999</c:v>
                </c:pt>
                <c:pt idx="113">
                  <c:v>28.188399999999998</c:v>
                </c:pt>
                <c:pt idx="114">
                  <c:v>28.1708</c:v>
                </c:pt>
                <c:pt idx="115">
                  <c:v>28.155399999999997</c:v>
                </c:pt>
                <c:pt idx="116">
                  <c:v>28.1387</c:v>
                </c:pt>
                <c:pt idx="117">
                  <c:v>28.124599999999997</c:v>
                </c:pt>
                <c:pt idx="118">
                  <c:v>28.109099999999998</c:v>
                </c:pt>
                <c:pt idx="119">
                  <c:v>28.094099999999997</c:v>
                </c:pt>
                <c:pt idx="120">
                  <c:v>28.078099999999999</c:v>
                </c:pt>
                <c:pt idx="121">
                  <c:v>28.062799999999999</c:v>
                </c:pt>
                <c:pt idx="122">
                  <c:v>28.0472</c:v>
                </c:pt>
                <c:pt idx="123">
                  <c:v>28.035499999999999</c:v>
                </c:pt>
                <c:pt idx="124">
                  <c:v>28.02</c:v>
                </c:pt>
                <c:pt idx="125">
                  <c:v>28.007399999999997</c:v>
                </c:pt>
                <c:pt idx="126">
                  <c:v>27.996799999999997</c:v>
                </c:pt>
                <c:pt idx="127">
                  <c:v>27.978899999999999</c:v>
                </c:pt>
                <c:pt idx="128">
                  <c:v>27.965199999999999</c:v>
                </c:pt>
                <c:pt idx="129">
                  <c:v>27.952299999999997</c:v>
                </c:pt>
                <c:pt idx="130">
                  <c:v>27.9391</c:v>
                </c:pt>
                <c:pt idx="131">
                  <c:v>27.926699999999997</c:v>
                </c:pt>
                <c:pt idx="132">
                  <c:v>27.9148</c:v>
                </c:pt>
                <c:pt idx="133">
                  <c:v>27.9024</c:v>
                </c:pt>
                <c:pt idx="134">
                  <c:v>27.887499999999999</c:v>
                </c:pt>
                <c:pt idx="135">
                  <c:v>27.878999999999998</c:v>
                </c:pt>
                <c:pt idx="136">
                  <c:v>27.867999999999999</c:v>
                </c:pt>
                <c:pt idx="137">
                  <c:v>27.855899999999998</c:v>
                </c:pt>
                <c:pt idx="138">
                  <c:v>27.841999999999999</c:v>
                </c:pt>
                <c:pt idx="139">
                  <c:v>27.834699999999998</c:v>
                </c:pt>
                <c:pt idx="140">
                  <c:v>27.819099999999999</c:v>
                </c:pt>
                <c:pt idx="141">
                  <c:v>27.808999999999997</c:v>
                </c:pt>
                <c:pt idx="142">
                  <c:v>27.799299999999999</c:v>
                </c:pt>
                <c:pt idx="143">
                  <c:v>27.7898</c:v>
                </c:pt>
                <c:pt idx="144">
                  <c:v>27.780099999999997</c:v>
                </c:pt>
                <c:pt idx="145">
                  <c:v>27.770399999999999</c:v>
                </c:pt>
                <c:pt idx="146">
                  <c:v>27.758899999999997</c:v>
                </c:pt>
                <c:pt idx="147">
                  <c:v>27.749499999999998</c:v>
                </c:pt>
                <c:pt idx="148">
                  <c:v>27.7394</c:v>
                </c:pt>
                <c:pt idx="149">
                  <c:v>27.728899999999999</c:v>
                </c:pt>
                <c:pt idx="150">
                  <c:v>27.720499999999998</c:v>
                </c:pt>
                <c:pt idx="151">
                  <c:v>27.712199999999999</c:v>
                </c:pt>
                <c:pt idx="152">
                  <c:v>27.703699999999998</c:v>
                </c:pt>
                <c:pt idx="153">
                  <c:v>27.695399999999999</c:v>
                </c:pt>
                <c:pt idx="154">
                  <c:v>27.686</c:v>
                </c:pt>
                <c:pt idx="155">
                  <c:v>27.676599999999997</c:v>
                </c:pt>
                <c:pt idx="156">
                  <c:v>27.667199999999998</c:v>
                </c:pt>
                <c:pt idx="157">
                  <c:v>27.659099999999999</c:v>
                </c:pt>
                <c:pt idx="158">
                  <c:v>27.651499999999999</c:v>
                </c:pt>
                <c:pt idx="159">
                  <c:v>27.643599999999999</c:v>
                </c:pt>
                <c:pt idx="160">
                  <c:v>27.635499999999997</c:v>
                </c:pt>
                <c:pt idx="161">
                  <c:v>27.625399999999999</c:v>
                </c:pt>
                <c:pt idx="162">
                  <c:v>27.6221</c:v>
                </c:pt>
                <c:pt idx="163">
                  <c:v>27.6145</c:v>
                </c:pt>
                <c:pt idx="164">
                  <c:v>27.606499999999997</c:v>
                </c:pt>
                <c:pt idx="165">
                  <c:v>27.598699999999997</c:v>
                </c:pt>
                <c:pt idx="166">
                  <c:v>27.5915</c:v>
                </c:pt>
                <c:pt idx="167">
                  <c:v>27.584299999999999</c:v>
                </c:pt>
                <c:pt idx="168">
                  <c:v>27.5777</c:v>
                </c:pt>
                <c:pt idx="169">
                  <c:v>27.570699999999999</c:v>
                </c:pt>
                <c:pt idx="170">
                  <c:v>27.564399999999999</c:v>
                </c:pt>
                <c:pt idx="171">
                  <c:v>27.556299999999997</c:v>
                </c:pt>
                <c:pt idx="172">
                  <c:v>27.549999999999997</c:v>
                </c:pt>
                <c:pt idx="173">
                  <c:v>27.544799999999999</c:v>
                </c:pt>
                <c:pt idx="174">
                  <c:v>27.536099999999998</c:v>
                </c:pt>
                <c:pt idx="175">
                  <c:v>27.529399999999999</c:v>
                </c:pt>
                <c:pt idx="176">
                  <c:v>27.521199999999997</c:v>
                </c:pt>
                <c:pt idx="177">
                  <c:v>27.515499999999999</c:v>
                </c:pt>
                <c:pt idx="178">
                  <c:v>27.509499999999999</c:v>
                </c:pt>
                <c:pt idx="179">
                  <c:v>27.502299999999998</c:v>
                </c:pt>
                <c:pt idx="180">
                  <c:v>27.495799999999999</c:v>
                </c:pt>
                <c:pt idx="181">
                  <c:v>27.491199999999999</c:v>
                </c:pt>
                <c:pt idx="182">
                  <c:v>27.483799999999999</c:v>
                </c:pt>
                <c:pt idx="183">
                  <c:v>27.4772</c:v>
                </c:pt>
                <c:pt idx="184">
                  <c:v>27.4742</c:v>
                </c:pt>
                <c:pt idx="185">
                  <c:v>27.467099999999999</c:v>
                </c:pt>
                <c:pt idx="186">
                  <c:v>27.4605</c:v>
                </c:pt>
                <c:pt idx="187">
                  <c:v>27.454199999999997</c:v>
                </c:pt>
                <c:pt idx="188">
                  <c:v>27.447899999999997</c:v>
                </c:pt>
                <c:pt idx="189">
                  <c:v>27.442299999999999</c:v>
                </c:pt>
                <c:pt idx="190">
                  <c:v>27.437299999999997</c:v>
                </c:pt>
                <c:pt idx="191">
                  <c:v>27.432099999999998</c:v>
                </c:pt>
                <c:pt idx="192">
                  <c:v>27.427199999999999</c:v>
                </c:pt>
                <c:pt idx="193">
                  <c:v>27.421999999999997</c:v>
                </c:pt>
                <c:pt idx="194">
                  <c:v>27.416699999999999</c:v>
                </c:pt>
                <c:pt idx="195">
                  <c:v>27.411299999999997</c:v>
                </c:pt>
                <c:pt idx="196">
                  <c:v>27.4055</c:v>
                </c:pt>
                <c:pt idx="197">
                  <c:v>27.399799999999999</c:v>
                </c:pt>
                <c:pt idx="198">
                  <c:v>27.395199999999999</c:v>
                </c:pt>
                <c:pt idx="199">
                  <c:v>27.390099999999997</c:v>
                </c:pt>
                <c:pt idx="200">
                  <c:v>27.385399999999997</c:v>
                </c:pt>
                <c:pt idx="201">
                  <c:v>27.381499999999999</c:v>
                </c:pt>
                <c:pt idx="202">
                  <c:v>27.376399999999997</c:v>
                </c:pt>
                <c:pt idx="203">
                  <c:v>27.370899999999999</c:v>
                </c:pt>
                <c:pt idx="204">
                  <c:v>27.366</c:v>
                </c:pt>
                <c:pt idx="205">
                  <c:v>27.360999999999997</c:v>
                </c:pt>
                <c:pt idx="206">
                  <c:v>27.356399999999997</c:v>
                </c:pt>
                <c:pt idx="207">
                  <c:v>27.351799999999997</c:v>
                </c:pt>
                <c:pt idx="208">
                  <c:v>27.347499999999997</c:v>
                </c:pt>
                <c:pt idx="209">
                  <c:v>27.342799999999997</c:v>
                </c:pt>
                <c:pt idx="210">
                  <c:v>27.3386</c:v>
                </c:pt>
                <c:pt idx="211">
                  <c:v>27.334099999999999</c:v>
                </c:pt>
                <c:pt idx="212">
                  <c:v>27.3294</c:v>
                </c:pt>
                <c:pt idx="213">
                  <c:v>27.324399999999997</c:v>
                </c:pt>
                <c:pt idx="214">
                  <c:v>27.320399999999999</c:v>
                </c:pt>
                <c:pt idx="215">
                  <c:v>27.316599999999998</c:v>
                </c:pt>
                <c:pt idx="216">
                  <c:v>27.311699999999998</c:v>
                </c:pt>
                <c:pt idx="217">
                  <c:v>27.308199999999999</c:v>
                </c:pt>
                <c:pt idx="218">
                  <c:v>27.303799999999999</c:v>
                </c:pt>
                <c:pt idx="219">
                  <c:v>27.299299999999999</c:v>
                </c:pt>
                <c:pt idx="220">
                  <c:v>27.2959</c:v>
                </c:pt>
                <c:pt idx="221">
                  <c:v>27.291499999999999</c:v>
                </c:pt>
                <c:pt idx="222">
                  <c:v>27.286899999999999</c:v>
                </c:pt>
                <c:pt idx="223">
                  <c:v>27.282999999999998</c:v>
                </c:pt>
                <c:pt idx="224">
                  <c:v>27.279399999999999</c:v>
                </c:pt>
                <c:pt idx="225">
                  <c:v>27.276499999999999</c:v>
                </c:pt>
                <c:pt idx="226">
                  <c:v>27.272099999999998</c:v>
                </c:pt>
                <c:pt idx="227">
                  <c:v>27.267499999999998</c:v>
                </c:pt>
                <c:pt idx="228">
                  <c:v>27.263399999999997</c:v>
                </c:pt>
                <c:pt idx="229">
                  <c:v>27.260499999999997</c:v>
                </c:pt>
                <c:pt idx="230">
                  <c:v>27.256799999999998</c:v>
                </c:pt>
                <c:pt idx="231">
                  <c:v>27.253299999999999</c:v>
                </c:pt>
                <c:pt idx="232">
                  <c:v>27.249199999999998</c:v>
                </c:pt>
                <c:pt idx="233">
                  <c:v>27.244999999999997</c:v>
                </c:pt>
                <c:pt idx="234">
                  <c:v>27.242199999999997</c:v>
                </c:pt>
                <c:pt idx="235">
                  <c:v>27.238099999999999</c:v>
                </c:pt>
                <c:pt idx="236">
                  <c:v>27.234399999999997</c:v>
                </c:pt>
                <c:pt idx="237">
                  <c:v>27.230799999999999</c:v>
                </c:pt>
                <c:pt idx="238">
                  <c:v>27.2271</c:v>
                </c:pt>
                <c:pt idx="239">
                  <c:v>27.223699999999997</c:v>
                </c:pt>
                <c:pt idx="240">
                  <c:v>27.220099999999999</c:v>
                </c:pt>
                <c:pt idx="241">
                  <c:v>27.217199999999998</c:v>
                </c:pt>
                <c:pt idx="242">
                  <c:v>27.2135</c:v>
                </c:pt>
                <c:pt idx="243">
                  <c:v>27.2104</c:v>
                </c:pt>
                <c:pt idx="244">
                  <c:v>27.207099999999997</c:v>
                </c:pt>
                <c:pt idx="245">
                  <c:v>27.204599999999999</c:v>
                </c:pt>
                <c:pt idx="246">
                  <c:v>27.2014</c:v>
                </c:pt>
                <c:pt idx="247">
                  <c:v>27.197899999999997</c:v>
                </c:pt>
                <c:pt idx="248">
                  <c:v>27.192899999999998</c:v>
                </c:pt>
                <c:pt idx="249">
                  <c:v>27.189299999999999</c:v>
                </c:pt>
                <c:pt idx="250">
                  <c:v>27.185699999999997</c:v>
                </c:pt>
                <c:pt idx="251">
                  <c:v>27.182599999999997</c:v>
                </c:pt>
                <c:pt idx="252">
                  <c:v>27.180699999999998</c:v>
                </c:pt>
                <c:pt idx="253">
                  <c:v>27.177</c:v>
                </c:pt>
                <c:pt idx="254">
                  <c:v>27.174499999999998</c:v>
                </c:pt>
                <c:pt idx="255">
                  <c:v>27.1708</c:v>
                </c:pt>
                <c:pt idx="256">
                  <c:v>27.1677</c:v>
                </c:pt>
                <c:pt idx="257">
                  <c:v>27.1648</c:v>
                </c:pt>
                <c:pt idx="258">
                  <c:v>27.161399999999997</c:v>
                </c:pt>
                <c:pt idx="259">
                  <c:v>27.158299999999997</c:v>
                </c:pt>
                <c:pt idx="260">
                  <c:v>27.155399999999997</c:v>
                </c:pt>
                <c:pt idx="261">
                  <c:v>27.1526</c:v>
                </c:pt>
                <c:pt idx="262">
                  <c:v>27.150199999999998</c:v>
                </c:pt>
                <c:pt idx="263">
                  <c:v>27.147099999999998</c:v>
                </c:pt>
                <c:pt idx="264">
                  <c:v>27.144199999999998</c:v>
                </c:pt>
                <c:pt idx="265">
                  <c:v>27.140999999999998</c:v>
                </c:pt>
                <c:pt idx="266">
                  <c:v>27.137999999999998</c:v>
                </c:pt>
                <c:pt idx="267">
                  <c:v>27.135299999999997</c:v>
                </c:pt>
                <c:pt idx="268">
                  <c:v>27.131999999999998</c:v>
                </c:pt>
                <c:pt idx="269">
                  <c:v>27.129099999999998</c:v>
                </c:pt>
                <c:pt idx="270">
                  <c:v>27.127099999999999</c:v>
                </c:pt>
                <c:pt idx="271">
                  <c:v>27.124199999999998</c:v>
                </c:pt>
                <c:pt idx="272">
                  <c:v>27.121799999999997</c:v>
                </c:pt>
                <c:pt idx="273">
                  <c:v>27.118699999999997</c:v>
                </c:pt>
                <c:pt idx="274">
                  <c:v>27.1159</c:v>
                </c:pt>
                <c:pt idx="275">
                  <c:v>27.113299999999999</c:v>
                </c:pt>
                <c:pt idx="276">
                  <c:v>27.110199999999999</c:v>
                </c:pt>
                <c:pt idx="277">
                  <c:v>27.108099999999997</c:v>
                </c:pt>
                <c:pt idx="278">
                  <c:v>27.105499999999999</c:v>
                </c:pt>
                <c:pt idx="279">
                  <c:v>27.102799999999998</c:v>
                </c:pt>
                <c:pt idx="280">
                  <c:v>27.100399999999997</c:v>
                </c:pt>
                <c:pt idx="281">
                  <c:v>27.097299999999997</c:v>
                </c:pt>
                <c:pt idx="282">
                  <c:v>27.094999999999999</c:v>
                </c:pt>
                <c:pt idx="283">
                  <c:v>27.0916</c:v>
                </c:pt>
                <c:pt idx="284">
                  <c:v>27.087799999999998</c:v>
                </c:pt>
                <c:pt idx="285">
                  <c:v>27.087499999999999</c:v>
                </c:pt>
                <c:pt idx="286">
                  <c:v>27.085099999999997</c:v>
                </c:pt>
                <c:pt idx="287">
                  <c:v>27.0824</c:v>
                </c:pt>
                <c:pt idx="288">
                  <c:v>27.079099999999997</c:v>
                </c:pt>
                <c:pt idx="289">
                  <c:v>27.076799999999999</c:v>
                </c:pt>
                <c:pt idx="290">
                  <c:v>27.074299999999997</c:v>
                </c:pt>
                <c:pt idx="291">
                  <c:v>27.072099999999999</c:v>
                </c:pt>
                <c:pt idx="292">
                  <c:v>27.069599999999998</c:v>
                </c:pt>
                <c:pt idx="293">
                  <c:v>27.067999999999998</c:v>
                </c:pt>
                <c:pt idx="294">
                  <c:v>27.066699999999997</c:v>
                </c:pt>
                <c:pt idx="295">
                  <c:v>27.061999999999998</c:v>
                </c:pt>
                <c:pt idx="296">
                  <c:v>27.061299999999999</c:v>
                </c:pt>
                <c:pt idx="297">
                  <c:v>27.058</c:v>
                </c:pt>
                <c:pt idx="298">
                  <c:v>27.056199999999997</c:v>
                </c:pt>
                <c:pt idx="299">
                  <c:v>27.053099999999997</c:v>
                </c:pt>
                <c:pt idx="300">
                  <c:v>27.050199999999997</c:v>
                </c:pt>
                <c:pt idx="301">
                  <c:v>27.048099999999998</c:v>
                </c:pt>
                <c:pt idx="302">
                  <c:v>27.046199999999999</c:v>
                </c:pt>
                <c:pt idx="303">
                  <c:v>27.044099999999997</c:v>
                </c:pt>
                <c:pt idx="304">
                  <c:v>27.042099999999998</c:v>
                </c:pt>
                <c:pt idx="305">
                  <c:v>27.040099999999999</c:v>
                </c:pt>
                <c:pt idx="306">
                  <c:v>27.037199999999999</c:v>
                </c:pt>
                <c:pt idx="307">
                  <c:v>27.0351</c:v>
                </c:pt>
                <c:pt idx="308">
                  <c:v>27.032299999999999</c:v>
                </c:pt>
                <c:pt idx="309">
                  <c:v>27.032599999999999</c:v>
                </c:pt>
                <c:pt idx="310">
                  <c:v>27.027699999999999</c:v>
                </c:pt>
                <c:pt idx="311">
                  <c:v>27.026299999999999</c:v>
                </c:pt>
                <c:pt idx="312">
                  <c:v>27.0245</c:v>
                </c:pt>
                <c:pt idx="313">
                  <c:v>27.022599999999997</c:v>
                </c:pt>
                <c:pt idx="314">
                  <c:v>27.02</c:v>
                </c:pt>
                <c:pt idx="315">
                  <c:v>27.017999999999997</c:v>
                </c:pt>
                <c:pt idx="316">
                  <c:v>27.0154</c:v>
                </c:pt>
                <c:pt idx="317">
                  <c:v>27.013499999999997</c:v>
                </c:pt>
                <c:pt idx="318">
                  <c:v>27.011599999999998</c:v>
                </c:pt>
                <c:pt idx="319">
                  <c:v>27.009499999999999</c:v>
                </c:pt>
                <c:pt idx="320">
                  <c:v>27.007299999999997</c:v>
                </c:pt>
                <c:pt idx="321">
                  <c:v>27.005199999999999</c:v>
                </c:pt>
                <c:pt idx="322">
                  <c:v>27.0031</c:v>
                </c:pt>
                <c:pt idx="323">
                  <c:v>27.0017</c:v>
                </c:pt>
                <c:pt idx="324">
                  <c:v>26.998999999999999</c:v>
                </c:pt>
                <c:pt idx="325">
                  <c:v>26.997</c:v>
                </c:pt>
                <c:pt idx="326">
                  <c:v>26.995299999999997</c:v>
                </c:pt>
                <c:pt idx="327">
                  <c:v>26.992899999999999</c:v>
                </c:pt>
                <c:pt idx="328">
                  <c:v>26.991</c:v>
                </c:pt>
                <c:pt idx="329">
                  <c:v>26.9893</c:v>
                </c:pt>
                <c:pt idx="330">
                  <c:v>26.987199999999998</c:v>
                </c:pt>
                <c:pt idx="331">
                  <c:v>26.985599999999998</c:v>
                </c:pt>
                <c:pt idx="332">
                  <c:v>26.9834</c:v>
                </c:pt>
                <c:pt idx="333">
                  <c:v>26.980799999999999</c:v>
                </c:pt>
                <c:pt idx="334">
                  <c:v>26.979299999999999</c:v>
                </c:pt>
                <c:pt idx="335">
                  <c:v>26.977399999999999</c:v>
                </c:pt>
                <c:pt idx="336">
                  <c:v>26.9756</c:v>
                </c:pt>
                <c:pt idx="337">
                  <c:v>26.9741</c:v>
                </c:pt>
                <c:pt idx="338">
                  <c:v>26.971599999999999</c:v>
                </c:pt>
                <c:pt idx="339">
                  <c:v>26.968899999999998</c:v>
                </c:pt>
                <c:pt idx="340">
                  <c:v>26.967399999999998</c:v>
                </c:pt>
                <c:pt idx="341">
                  <c:v>26.965999999999998</c:v>
                </c:pt>
                <c:pt idx="342">
                  <c:v>26.964399999999998</c:v>
                </c:pt>
                <c:pt idx="343">
                  <c:v>26.9619</c:v>
                </c:pt>
                <c:pt idx="344">
                  <c:v>26.9604</c:v>
                </c:pt>
                <c:pt idx="345">
                  <c:v>26.9588</c:v>
                </c:pt>
                <c:pt idx="346">
                  <c:v>26.957199999999997</c:v>
                </c:pt>
                <c:pt idx="347">
                  <c:v>26.955699999999997</c:v>
                </c:pt>
                <c:pt idx="348">
                  <c:v>26.953499999999998</c:v>
                </c:pt>
                <c:pt idx="349">
                  <c:v>26.9513</c:v>
                </c:pt>
                <c:pt idx="350">
                  <c:v>26.949299999999997</c:v>
                </c:pt>
                <c:pt idx="351">
                  <c:v>26.947999999999997</c:v>
                </c:pt>
                <c:pt idx="352">
                  <c:v>26.945699999999999</c:v>
                </c:pt>
                <c:pt idx="353">
                  <c:v>26.944699999999997</c:v>
                </c:pt>
                <c:pt idx="354">
                  <c:v>26.942699999999999</c:v>
                </c:pt>
                <c:pt idx="355">
                  <c:v>26.940399999999997</c:v>
                </c:pt>
                <c:pt idx="356">
                  <c:v>26.9391</c:v>
                </c:pt>
                <c:pt idx="357">
                  <c:v>26.9376</c:v>
                </c:pt>
                <c:pt idx="358">
                  <c:v>26.936199999999999</c:v>
                </c:pt>
                <c:pt idx="359">
                  <c:v>26.934199999999997</c:v>
                </c:pt>
                <c:pt idx="360">
                  <c:v>26.932499999999997</c:v>
                </c:pt>
                <c:pt idx="361">
                  <c:v>26.930399999999999</c:v>
                </c:pt>
                <c:pt idx="362">
                  <c:v>26.928799999999999</c:v>
                </c:pt>
                <c:pt idx="363">
                  <c:v>26.927399999999999</c:v>
                </c:pt>
                <c:pt idx="364">
                  <c:v>26.926299999999998</c:v>
                </c:pt>
                <c:pt idx="365">
                  <c:v>26.923999999999999</c:v>
                </c:pt>
                <c:pt idx="366">
                  <c:v>26.9223</c:v>
                </c:pt>
                <c:pt idx="367">
                  <c:v>26.920599999999997</c:v>
                </c:pt>
                <c:pt idx="368">
                  <c:v>26.918399999999998</c:v>
                </c:pt>
                <c:pt idx="369">
                  <c:v>26.916899999999998</c:v>
                </c:pt>
                <c:pt idx="370">
                  <c:v>26.915699999999998</c:v>
                </c:pt>
                <c:pt idx="371">
                  <c:v>26.9132</c:v>
                </c:pt>
                <c:pt idx="372">
                  <c:v>26.912299999999998</c:v>
                </c:pt>
                <c:pt idx="373">
                  <c:v>26.911099999999998</c:v>
                </c:pt>
                <c:pt idx="374">
                  <c:v>26.909799999999997</c:v>
                </c:pt>
                <c:pt idx="375">
                  <c:v>26.9072</c:v>
                </c:pt>
                <c:pt idx="376">
                  <c:v>26.905399999999997</c:v>
                </c:pt>
                <c:pt idx="377">
                  <c:v>26.904599999999999</c:v>
                </c:pt>
                <c:pt idx="378">
                  <c:v>26.902799999999999</c:v>
                </c:pt>
                <c:pt idx="379">
                  <c:v>26.9009</c:v>
                </c:pt>
                <c:pt idx="380">
                  <c:v>26.899099999999997</c:v>
                </c:pt>
                <c:pt idx="381">
                  <c:v>26.898799999999998</c:v>
                </c:pt>
                <c:pt idx="382">
                  <c:v>26.897099999999998</c:v>
                </c:pt>
                <c:pt idx="383">
                  <c:v>26.894699999999997</c:v>
                </c:pt>
                <c:pt idx="384">
                  <c:v>26.8934</c:v>
                </c:pt>
                <c:pt idx="385">
                  <c:v>26.891499999999997</c:v>
                </c:pt>
                <c:pt idx="386">
                  <c:v>26.889999999999997</c:v>
                </c:pt>
                <c:pt idx="387">
                  <c:v>26.888599999999997</c:v>
                </c:pt>
                <c:pt idx="388">
                  <c:v>26.886899999999997</c:v>
                </c:pt>
                <c:pt idx="389">
                  <c:v>26.886299999999999</c:v>
                </c:pt>
                <c:pt idx="390">
                  <c:v>26.884799999999998</c:v>
                </c:pt>
                <c:pt idx="391">
                  <c:v>26.882299999999997</c:v>
                </c:pt>
                <c:pt idx="392">
                  <c:v>26.8811</c:v>
                </c:pt>
                <c:pt idx="393">
                  <c:v>26.879199999999997</c:v>
                </c:pt>
                <c:pt idx="394">
                  <c:v>26.878</c:v>
                </c:pt>
                <c:pt idx="395">
                  <c:v>26.876399999999997</c:v>
                </c:pt>
                <c:pt idx="396">
                  <c:v>26.874799999999997</c:v>
                </c:pt>
                <c:pt idx="397">
                  <c:v>26.873999999999999</c:v>
                </c:pt>
                <c:pt idx="398">
                  <c:v>26.872299999999999</c:v>
                </c:pt>
                <c:pt idx="399">
                  <c:v>26.870799999999999</c:v>
                </c:pt>
                <c:pt idx="400">
                  <c:v>26.869499999999999</c:v>
                </c:pt>
                <c:pt idx="401">
                  <c:v>26.867799999999999</c:v>
                </c:pt>
                <c:pt idx="402">
                  <c:v>26.866999999999997</c:v>
                </c:pt>
                <c:pt idx="403">
                  <c:v>26.865099999999998</c:v>
                </c:pt>
                <c:pt idx="404">
                  <c:v>26.863899999999997</c:v>
                </c:pt>
                <c:pt idx="405">
                  <c:v>26.863</c:v>
                </c:pt>
                <c:pt idx="406">
                  <c:v>26.860699999999998</c:v>
                </c:pt>
                <c:pt idx="407">
                  <c:v>26.859399999999997</c:v>
                </c:pt>
                <c:pt idx="408">
                  <c:v>26.8582</c:v>
                </c:pt>
                <c:pt idx="409">
                  <c:v>26.856099999999998</c:v>
                </c:pt>
                <c:pt idx="410">
                  <c:v>26.854799999999997</c:v>
                </c:pt>
                <c:pt idx="411">
                  <c:v>26.853499999999997</c:v>
                </c:pt>
                <c:pt idx="412">
                  <c:v>26.852499999999999</c:v>
                </c:pt>
                <c:pt idx="413">
                  <c:v>26.8507</c:v>
                </c:pt>
                <c:pt idx="414">
                  <c:v>26.850199999999997</c:v>
                </c:pt>
                <c:pt idx="415">
                  <c:v>26.847799999999999</c:v>
                </c:pt>
                <c:pt idx="416">
                  <c:v>26.8462</c:v>
                </c:pt>
                <c:pt idx="417">
                  <c:v>26.845499999999998</c:v>
                </c:pt>
                <c:pt idx="418">
                  <c:v>26.844299999999997</c:v>
                </c:pt>
                <c:pt idx="419">
                  <c:v>26.842699999999997</c:v>
                </c:pt>
                <c:pt idx="420">
                  <c:v>26.841999999999999</c:v>
                </c:pt>
                <c:pt idx="421">
                  <c:v>26.840599999999998</c:v>
                </c:pt>
                <c:pt idx="422">
                  <c:v>26.839099999999998</c:v>
                </c:pt>
                <c:pt idx="423">
                  <c:v>26.838199999999997</c:v>
                </c:pt>
                <c:pt idx="424">
                  <c:v>26.836199999999998</c:v>
                </c:pt>
                <c:pt idx="425">
                  <c:v>26.834799999999998</c:v>
                </c:pt>
                <c:pt idx="426">
                  <c:v>26.837199999999999</c:v>
                </c:pt>
                <c:pt idx="427">
                  <c:v>26.831199999999999</c:v>
                </c:pt>
                <c:pt idx="428">
                  <c:v>26.830399999999997</c:v>
                </c:pt>
                <c:pt idx="429">
                  <c:v>26.829099999999997</c:v>
                </c:pt>
                <c:pt idx="430">
                  <c:v>26.8277</c:v>
                </c:pt>
                <c:pt idx="431">
                  <c:v>26.826999999999998</c:v>
                </c:pt>
                <c:pt idx="432">
                  <c:v>26.825299999999999</c:v>
                </c:pt>
                <c:pt idx="433">
                  <c:v>26.824399999999997</c:v>
                </c:pt>
                <c:pt idx="434">
                  <c:v>26.823399999999999</c:v>
                </c:pt>
                <c:pt idx="435">
                  <c:v>26.821399999999997</c:v>
                </c:pt>
                <c:pt idx="436">
                  <c:v>26.820399999999999</c:v>
                </c:pt>
                <c:pt idx="437">
                  <c:v>26.818899999999999</c:v>
                </c:pt>
                <c:pt idx="438">
                  <c:v>26.8171</c:v>
                </c:pt>
                <c:pt idx="439">
                  <c:v>26.816299999999998</c:v>
                </c:pt>
                <c:pt idx="440">
                  <c:v>26.814999999999998</c:v>
                </c:pt>
                <c:pt idx="441">
                  <c:v>26.8142</c:v>
                </c:pt>
                <c:pt idx="442">
                  <c:v>26.8127</c:v>
                </c:pt>
                <c:pt idx="443">
                  <c:v>26.811199999999999</c:v>
                </c:pt>
                <c:pt idx="444">
                  <c:v>26.809899999999999</c:v>
                </c:pt>
                <c:pt idx="445">
                  <c:v>26.808499999999999</c:v>
                </c:pt>
                <c:pt idx="446">
                  <c:v>26.808</c:v>
                </c:pt>
                <c:pt idx="447">
                  <c:v>26.806699999999999</c:v>
                </c:pt>
                <c:pt idx="448">
                  <c:v>26.8049</c:v>
                </c:pt>
                <c:pt idx="449">
                  <c:v>26.804699999999997</c:v>
                </c:pt>
                <c:pt idx="450">
                  <c:v>26.802499999999998</c:v>
                </c:pt>
                <c:pt idx="451">
                  <c:v>26.801299999999998</c:v>
                </c:pt>
                <c:pt idx="452">
                  <c:v>26.8004</c:v>
                </c:pt>
                <c:pt idx="453">
                  <c:v>26.798599999999997</c:v>
                </c:pt>
                <c:pt idx="454">
                  <c:v>26.798099999999998</c:v>
                </c:pt>
                <c:pt idx="455">
                  <c:v>26.797099999999997</c:v>
                </c:pt>
                <c:pt idx="456">
                  <c:v>26.7958</c:v>
                </c:pt>
                <c:pt idx="457">
                  <c:v>26.794799999999999</c:v>
                </c:pt>
                <c:pt idx="458">
                  <c:v>26.793599999999998</c:v>
                </c:pt>
                <c:pt idx="459">
                  <c:v>26.791899999999998</c:v>
                </c:pt>
                <c:pt idx="460">
                  <c:v>26.790999999999997</c:v>
                </c:pt>
                <c:pt idx="461">
                  <c:v>26.7898</c:v>
                </c:pt>
                <c:pt idx="462">
                  <c:v>26.788599999999999</c:v>
                </c:pt>
                <c:pt idx="463">
                  <c:v>26.787599999999998</c:v>
                </c:pt>
                <c:pt idx="464">
                  <c:v>26.786399999999997</c:v>
                </c:pt>
                <c:pt idx="465">
                  <c:v>26.7835</c:v>
                </c:pt>
                <c:pt idx="466">
                  <c:v>26.784699999999997</c:v>
                </c:pt>
                <c:pt idx="467">
                  <c:v>26.783199999999997</c:v>
                </c:pt>
                <c:pt idx="468">
                  <c:v>26.781799999999997</c:v>
                </c:pt>
                <c:pt idx="469">
                  <c:v>26.780899999999999</c:v>
                </c:pt>
                <c:pt idx="470">
                  <c:v>26.7807</c:v>
                </c:pt>
                <c:pt idx="471">
                  <c:v>26.778499999999998</c:v>
                </c:pt>
                <c:pt idx="472">
                  <c:v>26.777299999999997</c:v>
                </c:pt>
                <c:pt idx="473">
                  <c:v>26.775699999999997</c:v>
                </c:pt>
                <c:pt idx="474">
                  <c:v>26.774799999999999</c:v>
                </c:pt>
                <c:pt idx="475">
                  <c:v>26.773799999999998</c:v>
                </c:pt>
                <c:pt idx="476">
                  <c:v>26.772499999999997</c:v>
                </c:pt>
                <c:pt idx="477">
                  <c:v>26.771699999999999</c:v>
                </c:pt>
                <c:pt idx="478">
                  <c:v>26.770999999999997</c:v>
                </c:pt>
                <c:pt idx="479">
                  <c:v>26.769499999999997</c:v>
                </c:pt>
                <c:pt idx="480">
                  <c:v>26.769199999999998</c:v>
                </c:pt>
                <c:pt idx="481">
                  <c:v>26.768199999999997</c:v>
                </c:pt>
                <c:pt idx="482">
                  <c:v>26.765799999999999</c:v>
                </c:pt>
                <c:pt idx="483">
                  <c:v>26.765099999999997</c:v>
                </c:pt>
                <c:pt idx="484">
                  <c:v>26.764799999999997</c:v>
                </c:pt>
                <c:pt idx="485">
                  <c:v>26.7638</c:v>
                </c:pt>
                <c:pt idx="486">
                  <c:v>26.762499999999999</c:v>
                </c:pt>
                <c:pt idx="487">
                  <c:v>26.761199999999999</c:v>
                </c:pt>
                <c:pt idx="488">
                  <c:v>26.759799999999998</c:v>
                </c:pt>
                <c:pt idx="489">
                  <c:v>26.758399999999998</c:v>
                </c:pt>
                <c:pt idx="490">
                  <c:v>26.756999999999998</c:v>
                </c:pt>
                <c:pt idx="491">
                  <c:v>26.756399999999999</c:v>
                </c:pt>
                <c:pt idx="492">
                  <c:v>26.755899999999997</c:v>
                </c:pt>
                <c:pt idx="493">
                  <c:v>26.7546</c:v>
                </c:pt>
                <c:pt idx="494">
                  <c:v>26.752899999999997</c:v>
                </c:pt>
                <c:pt idx="495">
                  <c:v>26.752499999999998</c:v>
                </c:pt>
                <c:pt idx="496">
                  <c:v>26.7515</c:v>
                </c:pt>
                <c:pt idx="497">
                  <c:v>26.751299999999997</c:v>
                </c:pt>
                <c:pt idx="498">
                  <c:v>26.748999999999999</c:v>
                </c:pt>
                <c:pt idx="499">
                  <c:v>26.748399999999997</c:v>
                </c:pt>
                <c:pt idx="500">
                  <c:v>26.747499999999999</c:v>
                </c:pt>
                <c:pt idx="501">
                  <c:v>26.746599999999997</c:v>
                </c:pt>
                <c:pt idx="502">
                  <c:v>26.7454</c:v>
                </c:pt>
                <c:pt idx="503">
                  <c:v>26.7441</c:v>
                </c:pt>
                <c:pt idx="504">
                  <c:v>26.742999999999999</c:v>
                </c:pt>
                <c:pt idx="505">
                  <c:v>26.741799999999998</c:v>
                </c:pt>
                <c:pt idx="506">
                  <c:v>26.741499999999998</c:v>
                </c:pt>
                <c:pt idx="507">
                  <c:v>26.740199999999998</c:v>
                </c:pt>
                <c:pt idx="508">
                  <c:v>26.738799999999998</c:v>
                </c:pt>
                <c:pt idx="509">
                  <c:v>26.738399999999999</c:v>
                </c:pt>
                <c:pt idx="510">
                  <c:v>26.7378</c:v>
                </c:pt>
                <c:pt idx="511">
                  <c:v>26.7364</c:v>
                </c:pt>
                <c:pt idx="512">
                  <c:v>26.735499999999998</c:v>
                </c:pt>
                <c:pt idx="513">
                  <c:v>26.733499999999999</c:v>
                </c:pt>
                <c:pt idx="514">
                  <c:v>26.7332</c:v>
                </c:pt>
                <c:pt idx="515">
                  <c:v>26.732199999999999</c:v>
                </c:pt>
                <c:pt idx="516">
                  <c:v>26.731199999999998</c:v>
                </c:pt>
                <c:pt idx="517">
                  <c:v>26.730399999999999</c:v>
                </c:pt>
                <c:pt idx="518">
                  <c:v>26.729399999999998</c:v>
                </c:pt>
                <c:pt idx="519">
                  <c:v>26.728399999999997</c:v>
                </c:pt>
                <c:pt idx="520">
                  <c:v>26.727599999999999</c:v>
                </c:pt>
                <c:pt idx="521">
                  <c:v>26.725999999999999</c:v>
                </c:pt>
                <c:pt idx="522">
                  <c:v>26.725299999999997</c:v>
                </c:pt>
                <c:pt idx="523">
                  <c:v>26.724399999999999</c:v>
                </c:pt>
                <c:pt idx="524">
                  <c:v>26.722999999999999</c:v>
                </c:pt>
                <c:pt idx="525">
                  <c:v>26.721999999999998</c:v>
                </c:pt>
                <c:pt idx="526">
                  <c:v>26.721699999999998</c:v>
                </c:pt>
                <c:pt idx="527">
                  <c:v>26.720399999999998</c:v>
                </c:pt>
                <c:pt idx="528">
                  <c:v>26.7197</c:v>
                </c:pt>
                <c:pt idx="529">
                  <c:v>26.718999999999998</c:v>
                </c:pt>
                <c:pt idx="530">
                  <c:v>26.717899999999997</c:v>
                </c:pt>
                <c:pt idx="531">
                  <c:v>26.7165</c:v>
                </c:pt>
                <c:pt idx="532">
                  <c:v>26.715599999999998</c:v>
                </c:pt>
                <c:pt idx="533">
                  <c:v>26.714499999999997</c:v>
                </c:pt>
                <c:pt idx="534">
                  <c:v>26.713999999999999</c:v>
                </c:pt>
                <c:pt idx="535">
                  <c:v>26.7135</c:v>
                </c:pt>
                <c:pt idx="536">
                  <c:v>26.7119</c:v>
                </c:pt>
                <c:pt idx="537">
                  <c:v>26.7105</c:v>
                </c:pt>
                <c:pt idx="538">
                  <c:v>26.710799999999999</c:v>
                </c:pt>
                <c:pt idx="539">
                  <c:v>26.708499999999997</c:v>
                </c:pt>
                <c:pt idx="540">
                  <c:v>26.708499999999997</c:v>
                </c:pt>
                <c:pt idx="541">
                  <c:v>26.7073</c:v>
                </c:pt>
                <c:pt idx="542">
                  <c:v>26.706699999999998</c:v>
                </c:pt>
                <c:pt idx="543">
                  <c:v>26.7058</c:v>
                </c:pt>
                <c:pt idx="544">
                  <c:v>26.704599999999999</c:v>
                </c:pt>
                <c:pt idx="545">
                  <c:v>26.703699999999998</c:v>
                </c:pt>
                <c:pt idx="546">
                  <c:v>26.702199999999998</c:v>
                </c:pt>
                <c:pt idx="547">
                  <c:v>26.701799999999999</c:v>
                </c:pt>
                <c:pt idx="548">
                  <c:v>26.700799999999997</c:v>
                </c:pt>
                <c:pt idx="549">
                  <c:v>26.700299999999999</c:v>
                </c:pt>
                <c:pt idx="550">
                  <c:v>26.699199999999998</c:v>
                </c:pt>
                <c:pt idx="551">
                  <c:v>26.6982</c:v>
                </c:pt>
                <c:pt idx="552">
                  <c:v>26.697699999999998</c:v>
                </c:pt>
                <c:pt idx="553">
                  <c:v>26.697399999999998</c:v>
                </c:pt>
                <c:pt idx="554">
                  <c:v>26.695999999999998</c:v>
                </c:pt>
                <c:pt idx="555">
                  <c:v>26.694699999999997</c:v>
                </c:pt>
                <c:pt idx="556">
                  <c:v>26.693999999999999</c:v>
                </c:pt>
                <c:pt idx="557">
                  <c:v>26.692899999999998</c:v>
                </c:pt>
                <c:pt idx="558">
                  <c:v>26.692599999999999</c:v>
                </c:pt>
                <c:pt idx="559">
                  <c:v>26.691199999999998</c:v>
                </c:pt>
                <c:pt idx="560">
                  <c:v>26.691799999999997</c:v>
                </c:pt>
                <c:pt idx="561">
                  <c:v>26.690299999999997</c:v>
                </c:pt>
                <c:pt idx="562">
                  <c:v>26.689599999999999</c:v>
                </c:pt>
                <c:pt idx="563">
                  <c:v>26.688399999999998</c:v>
                </c:pt>
                <c:pt idx="564">
                  <c:v>26.686999999999998</c:v>
                </c:pt>
                <c:pt idx="565">
                  <c:v>26.686</c:v>
                </c:pt>
                <c:pt idx="566">
                  <c:v>26.685499999999998</c:v>
                </c:pt>
                <c:pt idx="567">
                  <c:v>26.6844</c:v>
                </c:pt>
                <c:pt idx="568">
                  <c:v>26.683499999999999</c:v>
                </c:pt>
                <c:pt idx="569">
                  <c:v>26.682699999999997</c:v>
                </c:pt>
                <c:pt idx="570">
                  <c:v>26.681899999999999</c:v>
                </c:pt>
                <c:pt idx="571">
                  <c:v>26.6816</c:v>
                </c:pt>
                <c:pt idx="572">
                  <c:v>26.680399999999999</c:v>
                </c:pt>
                <c:pt idx="573">
                  <c:v>26.679699999999997</c:v>
                </c:pt>
                <c:pt idx="574">
                  <c:v>26.679199999999998</c:v>
                </c:pt>
                <c:pt idx="575">
                  <c:v>26.678199999999997</c:v>
                </c:pt>
                <c:pt idx="576">
                  <c:v>26.677299999999999</c:v>
                </c:pt>
                <c:pt idx="577">
                  <c:v>26.676199999999998</c:v>
                </c:pt>
                <c:pt idx="578">
                  <c:v>26.675699999999999</c:v>
                </c:pt>
                <c:pt idx="579">
                  <c:v>26.675099999999997</c:v>
                </c:pt>
                <c:pt idx="580">
                  <c:v>26.674199999999999</c:v>
                </c:pt>
                <c:pt idx="581">
                  <c:v>26.672999999999998</c:v>
                </c:pt>
                <c:pt idx="582">
                  <c:v>26.6722</c:v>
                </c:pt>
                <c:pt idx="583">
                  <c:v>26.671799999999998</c:v>
                </c:pt>
                <c:pt idx="584">
                  <c:v>26.6709</c:v>
                </c:pt>
                <c:pt idx="585">
                  <c:v>26.668899999999997</c:v>
                </c:pt>
                <c:pt idx="586">
                  <c:v>26.669799999999999</c:v>
                </c:pt>
                <c:pt idx="587">
                  <c:v>26.668899999999997</c:v>
                </c:pt>
                <c:pt idx="588">
                  <c:v>26.667399999999997</c:v>
                </c:pt>
                <c:pt idx="589">
                  <c:v>26.6663</c:v>
                </c:pt>
                <c:pt idx="590">
                  <c:v>26.665699999999998</c:v>
                </c:pt>
                <c:pt idx="591">
                  <c:v>26.6647</c:v>
                </c:pt>
                <c:pt idx="592">
                  <c:v>26.664899999999999</c:v>
                </c:pt>
                <c:pt idx="593">
                  <c:v>26.663899999999998</c:v>
                </c:pt>
                <c:pt idx="594">
                  <c:v>26.6631</c:v>
                </c:pt>
                <c:pt idx="595">
                  <c:v>26.6616</c:v>
                </c:pt>
                <c:pt idx="596">
                  <c:v>26.660999999999998</c:v>
                </c:pt>
                <c:pt idx="597">
                  <c:v>26.659799999999997</c:v>
                </c:pt>
                <c:pt idx="598">
                  <c:v>26.6586</c:v>
                </c:pt>
                <c:pt idx="599">
                  <c:v>26.658299999999997</c:v>
                </c:pt>
                <c:pt idx="600">
                  <c:v>26.657299999999999</c:v>
                </c:pt>
                <c:pt idx="601">
                  <c:v>26.657799999999998</c:v>
                </c:pt>
                <c:pt idx="602">
                  <c:v>26.6555</c:v>
                </c:pt>
                <c:pt idx="603">
                  <c:v>26.655399999999997</c:v>
                </c:pt>
                <c:pt idx="604">
                  <c:v>26.654199999999999</c:v>
                </c:pt>
                <c:pt idx="605">
                  <c:v>26.652899999999999</c:v>
                </c:pt>
                <c:pt idx="606">
                  <c:v>26.652299999999997</c:v>
                </c:pt>
                <c:pt idx="607">
                  <c:v>26.651299999999999</c:v>
                </c:pt>
                <c:pt idx="608">
                  <c:v>26.651199999999999</c:v>
                </c:pt>
                <c:pt idx="609">
                  <c:v>26.650499999999997</c:v>
                </c:pt>
                <c:pt idx="610">
                  <c:v>26.649899999999999</c:v>
                </c:pt>
                <c:pt idx="611">
                  <c:v>26.648999999999997</c:v>
                </c:pt>
                <c:pt idx="612">
                  <c:v>26.648199999999999</c:v>
                </c:pt>
                <c:pt idx="613">
                  <c:v>26.647699999999997</c:v>
                </c:pt>
                <c:pt idx="614">
                  <c:v>26.646199999999997</c:v>
                </c:pt>
                <c:pt idx="615">
                  <c:v>26.645299999999999</c:v>
                </c:pt>
                <c:pt idx="616">
                  <c:v>26.6449</c:v>
                </c:pt>
                <c:pt idx="617">
                  <c:v>26.643899999999999</c:v>
                </c:pt>
                <c:pt idx="618">
                  <c:v>26.643199999999997</c:v>
                </c:pt>
                <c:pt idx="619">
                  <c:v>26.642499999999998</c:v>
                </c:pt>
                <c:pt idx="620">
                  <c:v>26.642199999999999</c:v>
                </c:pt>
                <c:pt idx="621">
                  <c:v>26.641399999999997</c:v>
                </c:pt>
                <c:pt idx="622">
                  <c:v>26.640699999999999</c:v>
                </c:pt>
                <c:pt idx="623">
                  <c:v>26.639599999999998</c:v>
                </c:pt>
                <c:pt idx="624">
                  <c:v>26.638999999999999</c:v>
                </c:pt>
                <c:pt idx="625">
                  <c:v>26.637899999999998</c:v>
                </c:pt>
                <c:pt idx="626">
                  <c:v>26.6373</c:v>
                </c:pt>
                <c:pt idx="627">
                  <c:v>26.636499999999998</c:v>
                </c:pt>
                <c:pt idx="628">
                  <c:v>26.635599999999997</c:v>
                </c:pt>
                <c:pt idx="629">
                  <c:v>26.6358</c:v>
                </c:pt>
                <c:pt idx="630">
                  <c:v>26.634899999999998</c:v>
                </c:pt>
                <c:pt idx="631">
                  <c:v>26.632499999999997</c:v>
                </c:pt>
                <c:pt idx="632">
                  <c:v>26.6327</c:v>
                </c:pt>
                <c:pt idx="633">
                  <c:v>26.632499999999997</c:v>
                </c:pt>
                <c:pt idx="634">
                  <c:v>26.631499999999999</c:v>
                </c:pt>
                <c:pt idx="635">
                  <c:v>26.630899999999997</c:v>
                </c:pt>
                <c:pt idx="636">
                  <c:v>26.63</c:v>
                </c:pt>
                <c:pt idx="637">
                  <c:v>26.629499999999997</c:v>
                </c:pt>
                <c:pt idx="638">
                  <c:v>26.628799999999998</c:v>
                </c:pt>
                <c:pt idx="639">
                  <c:v>26.628299999999999</c:v>
                </c:pt>
                <c:pt idx="640">
                  <c:v>26.627499999999998</c:v>
                </c:pt>
                <c:pt idx="641">
                  <c:v>26.627099999999999</c:v>
                </c:pt>
                <c:pt idx="642">
                  <c:v>26.625999999999998</c:v>
                </c:pt>
                <c:pt idx="643">
                  <c:v>26.625399999999999</c:v>
                </c:pt>
                <c:pt idx="644">
                  <c:v>26.624399999999998</c:v>
                </c:pt>
                <c:pt idx="645">
                  <c:v>26.624099999999999</c:v>
                </c:pt>
                <c:pt idx="646">
                  <c:v>26.623299999999997</c:v>
                </c:pt>
                <c:pt idx="647">
                  <c:v>26.622299999999999</c:v>
                </c:pt>
                <c:pt idx="648">
                  <c:v>26.621799999999997</c:v>
                </c:pt>
                <c:pt idx="649">
                  <c:v>26.621499999999997</c:v>
                </c:pt>
                <c:pt idx="650">
                  <c:v>26.6204</c:v>
                </c:pt>
                <c:pt idx="651">
                  <c:v>26.619599999999998</c:v>
                </c:pt>
                <c:pt idx="652">
                  <c:v>26.618799999999997</c:v>
                </c:pt>
                <c:pt idx="653">
                  <c:v>26.618399999999998</c:v>
                </c:pt>
                <c:pt idx="654">
                  <c:v>26.617799999999999</c:v>
                </c:pt>
                <c:pt idx="655">
                  <c:v>26.616699999999998</c:v>
                </c:pt>
                <c:pt idx="656">
                  <c:v>26.616499999999998</c:v>
                </c:pt>
                <c:pt idx="657">
                  <c:v>26.615599999999997</c:v>
                </c:pt>
                <c:pt idx="658">
                  <c:v>26.614999999999998</c:v>
                </c:pt>
                <c:pt idx="659">
                  <c:v>26.614099999999997</c:v>
                </c:pt>
                <c:pt idx="660">
                  <c:v>26.613099999999999</c:v>
                </c:pt>
                <c:pt idx="661">
                  <c:v>26.613</c:v>
                </c:pt>
                <c:pt idx="662">
                  <c:v>26.612299999999998</c:v>
                </c:pt>
                <c:pt idx="663">
                  <c:v>26.611099999999997</c:v>
                </c:pt>
                <c:pt idx="664">
                  <c:v>26.611199999999997</c:v>
                </c:pt>
                <c:pt idx="665">
                  <c:v>26.610499999999998</c:v>
                </c:pt>
                <c:pt idx="666">
                  <c:v>26.609299999999998</c:v>
                </c:pt>
                <c:pt idx="667">
                  <c:v>26.608699999999999</c:v>
                </c:pt>
                <c:pt idx="668">
                  <c:v>26.6082</c:v>
                </c:pt>
                <c:pt idx="669">
                  <c:v>26.607899999999997</c:v>
                </c:pt>
                <c:pt idx="670">
                  <c:v>26.607299999999999</c:v>
                </c:pt>
                <c:pt idx="671">
                  <c:v>26.606599999999997</c:v>
                </c:pt>
                <c:pt idx="672">
                  <c:v>26.604799999999997</c:v>
                </c:pt>
                <c:pt idx="673">
                  <c:v>26.605399999999999</c:v>
                </c:pt>
                <c:pt idx="674">
                  <c:v>26.6052</c:v>
                </c:pt>
                <c:pt idx="675">
                  <c:v>26.603899999999999</c:v>
                </c:pt>
                <c:pt idx="676">
                  <c:v>26.602999999999998</c:v>
                </c:pt>
                <c:pt idx="677">
                  <c:v>26.6021</c:v>
                </c:pt>
                <c:pt idx="678">
                  <c:v>26.601699999999997</c:v>
                </c:pt>
                <c:pt idx="679">
                  <c:v>26.600999999999999</c:v>
                </c:pt>
                <c:pt idx="680">
                  <c:v>26.599999999999998</c:v>
                </c:pt>
                <c:pt idx="681">
                  <c:v>26.599499999999999</c:v>
                </c:pt>
                <c:pt idx="682">
                  <c:v>26.599299999999999</c:v>
                </c:pt>
                <c:pt idx="683">
                  <c:v>26.5991</c:v>
                </c:pt>
                <c:pt idx="684">
                  <c:v>26.598799999999997</c:v>
                </c:pt>
                <c:pt idx="685">
                  <c:v>26.597299999999997</c:v>
                </c:pt>
                <c:pt idx="686">
                  <c:v>26.596799999999998</c:v>
                </c:pt>
                <c:pt idx="687">
                  <c:v>26.595799999999997</c:v>
                </c:pt>
                <c:pt idx="688">
                  <c:v>26.595399999999998</c:v>
                </c:pt>
                <c:pt idx="689">
                  <c:v>26.594099999999997</c:v>
                </c:pt>
                <c:pt idx="690">
                  <c:v>26.594399999999997</c:v>
                </c:pt>
                <c:pt idx="691">
                  <c:v>26.593599999999999</c:v>
                </c:pt>
                <c:pt idx="692">
                  <c:v>26.593</c:v>
                </c:pt>
                <c:pt idx="693">
                  <c:v>26.592499999999998</c:v>
                </c:pt>
                <c:pt idx="694">
                  <c:v>26.591399999999997</c:v>
                </c:pt>
                <c:pt idx="695">
                  <c:v>26.591099999999997</c:v>
                </c:pt>
                <c:pt idx="696">
                  <c:v>26.590199999999999</c:v>
                </c:pt>
                <c:pt idx="697">
                  <c:v>26.5886</c:v>
                </c:pt>
                <c:pt idx="698">
                  <c:v>26.589399999999998</c:v>
                </c:pt>
                <c:pt idx="699">
                  <c:v>26.587999999999997</c:v>
                </c:pt>
                <c:pt idx="700">
                  <c:v>26.587499999999999</c:v>
                </c:pt>
                <c:pt idx="701">
                  <c:v>26.587199999999999</c:v>
                </c:pt>
                <c:pt idx="702">
                  <c:v>26.585899999999999</c:v>
                </c:pt>
                <c:pt idx="703">
                  <c:v>26.585799999999999</c:v>
                </c:pt>
                <c:pt idx="704">
                  <c:v>26.584899999999998</c:v>
                </c:pt>
                <c:pt idx="705">
                  <c:v>26.5839</c:v>
                </c:pt>
                <c:pt idx="706">
                  <c:v>26.584</c:v>
                </c:pt>
                <c:pt idx="707">
                  <c:v>26.583399999999997</c:v>
                </c:pt>
                <c:pt idx="708">
                  <c:v>26.582899999999999</c:v>
                </c:pt>
                <c:pt idx="709">
                  <c:v>26.582799999999999</c:v>
                </c:pt>
                <c:pt idx="710">
                  <c:v>26.581099999999999</c:v>
                </c:pt>
                <c:pt idx="711">
                  <c:v>26.581099999999999</c:v>
                </c:pt>
                <c:pt idx="712">
                  <c:v>26.579599999999999</c:v>
                </c:pt>
                <c:pt idx="713">
                  <c:v>26.58</c:v>
                </c:pt>
                <c:pt idx="714">
                  <c:v>26.578999999999997</c:v>
                </c:pt>
                <c:pt idx="715">
                  <c:v>26.578299999999999</c:v>
                </c:pt>
                <c:pt idx="716">
                  <c:v>26.577499999999997</c:v>
                </c:pt>
                <c:pt idx="717">
                  <c:v>26.576799999999999</c:v>
                </c:pt>
                <c:pt idx="718">
                  <c:v>26.576699999999999</c:v>
                </c:pt>
                <c:pt idx="719">
                  <c:v>26.576099999999997</c:v>
                </c:pt>
                <c:pt idx="720">
                  <c:v>26.575099999999999</c:v>
                </c:pt>
                <c:pt idx="721">
                  <c:v>26.5747</c:v>
                </c:pt>
                <c:pt idx="722">
                  <c:v>26.573999999999998</c:v>
                </c:pt>
                <c:pt idx="723">
                  <c:v>26.5732</c:v>
                </c:pt>
                <c:pt idx="724">
                  <c:v>26.5733</c:v>
                </c:pt>
                <c:pt idx="725">
                  <c:v>26.570499999999999</c:v>
                </c:pt>
                <c:pt idx="726">
                  <c:v>26.572099999999999</c:v>
                </c:pt>
                <c:pt idx="727">
                  <c:v>26.571299999999997</c:v>
                </c:pt>
                <c:pt idx="728">
                  <c:v>26.570699999999999</c:v>
                </c:pt>
                <c:pt idx="729">
                  <c:v>26.569699999999997</c:v>
                </c:pt>
                <c:pt idx="730">
                  <c:v>26.568899999999999</c:v>
                </c:pt>
                <c:pt idx="731">
                  <c:v>26.568499999999997</c:v>
                </c:pt>
                <c:pt idx="732">
                  <c:v>26.568099999999998</c:v>
                </c:pt>
                <c:pt idx="733">
                  <c:v>26.567799999999998</c:v>
                </c:pt>
                <c:pt idx="734">
                  <c:v>26.566699999999997</c:v>
                </c:pt>
                <c:pt idx="735">
                  <c:v>26.566899999999997</c:v>
                </c:pt>
                <c:pt idx="736">
                  <c:v>26.566299999999998</c:v>
                </c:pt>
                <c:pt idx="737">
                  <c:v>26.5655</c:v>
                </c:pt>
                <c:pt idx="738">
                  <c:v>26.564499999999999</c:v>
                </c:pt>
                <c:pt idx="739">
                  <c:v>26.5641</c:v>
                </c:pt>
                <c:pt idx="740">
                  <c:v>26.563599999999997</c:v>
                </c:pt>
                <c:pt idx="741">
                  <c:v>26.563399999999998</c:v>
                </c:pt>
                <c:pt idx="742">
                  <c:v>26.562399999999997</c:v>
                </c:pt>
                <c:pt idx="743">
                  <c:v>26.561999999999998</c:v>
                </c:pt>
                <c:pt idx="744">
                  <c:v>26.561499999999999</c:v>
                </c:pt>
                <c:pt idx="745">
                  <c:v>26.560599999999997</c:v>
                </c:pt>
                <c:pt idx="746">
                  <c:v>26.560099999999998</c:v>
                </c:pt>
                <c:pt idx="747">
                  <c:v>26.5595</c:v>
                </c:pt>
                <c:pt idx="748">
                  <c:v>26.558899999999998</c:v>
                </c:pt>
                <c:pt idx="749">
                  <c:v>26.558599999999998</c:v>
                </c:pt>
                <c:pt idx="750">
                  <c:v>26.5579</c:v>
                </c:pt>
                <c:pt idx="751">
                  <c:v>26.556999999999999</c:v>
                </c:pt>
                <c:pt idx="752">
                  <c:v>26.556799999999999</c:v>
                </c:pt>
                <c:pt idx="753">
                  <c:v>26.556199999999997</c:v>
                </c:pt>
                <c:pt idx="754">
                  <c:v>26.556099999999997</c:v>
                </c:pt>
                <c:pt idx="755">
                  <c:v>26.555099999999999</c:v>
                </c:pt>
                <c:pt idx="756">
                  <c:v>26.554699999999997</c:v>
                </c:pt>
                <c:pt idx="757">
                  <c:v>26.553599999999999</c:v>
                </c:pt>
                <c:pt idx="758">
                  <c:v>26.554299999999998</c:v>
                </c:pt>
                <c:pt idx="759">
                  <c:v>26.5535</c:v>
                </c:pt>
                <c:pt idx="760">
                  <c:v>26.552399999999999</c:v>
                </c:pt>
                <c:pt idx="761">
                  <c:v>26.552099999999999</c:v>
                </c:pt>
                <c:pt idx="762">
                  <c:v>26.5519</c:v>
                </c:pt>
                <c:pt idx="763">
                  <c:v>26.550899999999999</c:v>
                </c:pt>
                <c:pt idx="764">
                  <c:v>26.550799999999999</c:v>
                </c:pt>
                <c:pt idx="765">
                  <c:v>26.549599999999998</c:v>
                </c:pt>
                <c:pt idx="766">
                  <c:v>26.5489</c:v>
                </c:pt>
                <c:pt idx="767">
                  <c:v>26.548099999999998</c:v>
                </c:pt>
                <c:pt idx="768">
                  <c:v>26.548299999999998</c:v>
                </c:pt>
                <c:pt idx="769">
                  <c:v>26.548999999999999</c:v>
                </c:pt>
                <c:pt idx="770">
                  <c:v>26.547499999999999</c:v>
                </c:pt>
                <c:pt idx="771">
                  <c:v>26.546599999999998</c:v>
                </c:pt>
                <c:pt idx="772">
                  <c:v>26.545499999999997</c:v>
                </c:pt>
                <c:pt idx="773">
                  <c:v>26.5442</c:v>
                </c:pt>
                <c:pt idx="774">
                  <c:v>26.544099999999997</c:v>
                </c:pt>
                <c:pt idx="775">
                  <c:v>26.543899999999997</c:v>
                </c:pt>
                <c:pt idx="776">
                  <c:v>26.545099999999998</c:v>
                </c:pt>
                <c:pt idx="777">
                  <c:v>26.544599999999999</c:v>
                </c:pt>
                <c:pt idx="778">
                  <c:v>26.543899999999997</c:v>
                </c:pt>
                <c:pt idx="779">
                  <c:v>26.543699999999998</c:v>
                </c:pt>
                <c:pt idx="780">
                  <c:v>26.542399999999997</c:v>
                </c:pt>
                <c:pt idx="781">
                  <c:v>26.541499999999999</c:v>
                </c:pt>
                <c:pt idx="782">
                  <c:v>26.5411</c:v>
                </c:pt>
                <c:pt idx="783">
                  <c:v>26.540899999999997</c:v>
                </c:pt>
                <c:pt idx="784">
                  <c:v>26.540299999999998</c:v>
                </c:pt>
                <c:pt idx="785">
                  <c:v>26.538999999999998</c:v>
                </c:pt>
                <c:pt idx="786">
                  <c:v>26.5381</c:v>
                </c:pt>
                <c:pt idx="787">
                  <c:v>26.5383</c:v>
                </c:pt>
                <c:pt idx="788">
                  <c:v>26.537099999999999</c:v>
                </c:pt>
                <c:pt idx="789">
                  <c:v>26.536399999999997</c:v>
                </c:pt>
                <c:pt idx="790">
                  <c:v>26.536999999999999</c:v>
                </c:pt>
                <c:pt idx="791">
                  <c:v>26.535699999999999</c:v>
                </c:pt>
                <c:pt idx="792">
                  <c:v>26.536499999999997</c:v>
                </c:pt>
                <c:pt idx="793">
                  <c:v>26.535699999999999</c:v>
                </c:pt>
                <c:pt idx="794">
                  <c:v>26.535499999999999</c:v>
                </c:pt>
                <c:pt idx="795">
                  <c:v>26.534899999999997</c:v>
                </c:pt>
                <c:pt idx="796">
                  <c:v>26.5337</c:v>
                </c:pt>
                <c:pt idx="797">
                  <c:v>26.532699999999998</c:v>
                </c:pt>
                <c:pt idx="798">
                  <c:v>26.532999999999998</c:v>
                </c:pt>
                <c:pt idx="799">
                  <c:v>26.5321</c:v>
                </c:pt>
                <c:pt idx="800">
                  <c:v>26.5321</c:v>
                </c:pt>
                <c:pt idx="801">
                  <c:v>26.531899999999997</c:v>
                </c:pt>
                <c:pt idx="802">
                  <c:v>26.531499999999998</c:v>
                </c:pt>
                <c:pt idx="803">
                  <c:v>26.5307</c:v>
                </c:pt>
                <c:pt idx="804">
                  <c:v>26.530399999999997</c:v>
                </c:pt>
                <c:pt idx="805">
                  <c:v>26.529399999999999</c:v>
                </c:pt>
                <c:pt idx="806">
                  <c:v>26.528499999999998</c:v>
                </c:pt>
                <c:pt idx="807">
                  <c:v>26.528399999999998</c:v>
                </c:pt>
                <c:pt idx="808">
                  <c:v>26.528099999999998</c:v>
                </c:pt>
                <c:pt idx="809">
                  <c:v>26.527999999999999</c:v>
                </c:pt>
                <c:pt idx="810">
                  <c:v>26.527199999999997</c:v>
                </c:pt>
                <c:pt idx="811">
                  <c:v>26.526799999999998</c:v>
                </c:pt>
                <c:pt idx="812">
                  <c:v>26.526199999999999</c:v>
                </c:pt>
                <c:pt idx="813">
                  <c:v>26.526</c:v>
                </c:pt>
                <c:pt idx="814">
                  <c:v>26.525299999999998</c:v>
                </c:pt>
                <c:pt idx="815">
                  <c:v>26.524299999999997</c:v>
                </c:pt>
                <c:pt idx="816">
                  <c:v>26.523999999999997</c:v>
                </c:pt>
                <c:pt idx="817">
                  <c:v>26.523199999999999</c:v>
                </c:pt>
                <c:pt idx="818">
                  <c:v>26.522799999999997</c:v>
                </c:pt>
                <c:pt idx="819">
                  <c:v>26.522699999999997</c:v>
                </c:pt>
                <c:pt idx="820">
                  <c:v>26.521999999999998</c:v>
                </c:pt>
                <c:pt idx="821">
                  <c:v>26.521699999999999</c:v>
                </c:pt>
                <c:pt idx="822">
                  <c:v>26.5215</c:v>
                </c:pt>
                <c:pt idx="823">
                  <c:v>26.520699999999998</c:v>
                </c:pt>
                <c:pt idx="824">
                  <c:v>26.520099999999999</c:v>
                </c:pt>
                <c:pt idx="825">
                  <c:v>26.518899999999999</c:v>
                </c:pt>
                <c:pt idx="826">
                  <c:v>26.5185</c:v>
                </c:pt>
                <c:pt idx="827">
                  <c:v>26.518999999999998</c:v>
                </c:pt>
                <c:pt idx="828">
                  <c:v>26.5185</c:v>
                </c:pt>
                <c:pt idx="829">
                  <c:v>26.518099999999997</c:v>
                </c:pt>
                <c:pt idx="830">
                  <c:v>26.517199999999999</c:v>
                </c:pt>
                <c:pt idx="831">
                  <c:v>26.517899999999997</c:v>
                </c:pt>
                <c:pt idx="832">
                  <c:v>26.515899999999998</c:v>
                </c:pt>
                <c:pt idx="833">
                  <c:v>26.515499999999999</c:v>
                </c:pt>
                <c:pt idx="834">
                  <c:v>26.515599999999999</c:v>
                </c:pt>
                <c:pt idx="835">
                  <c:v>26.514599999999998</c:v>
                </c:pt>
                <c:pt idx="836">
                  <c:v>26.514199999999999</c:v>
                </c:pt>
                <c:pt idx="837">
                  <c:v>26.5138</c:v>
                </c:pt>
                <c:pt idx="838">
                  <c:v>26.513099999999998</c:v>
                </c:pt>
                <c:pt idx="839">
                  <c:v>26.512999999999998</c:v>
                </c:pt>
                <c:pt idx="840">
                  <c:v>26.5124</c:v>
                </c:pt>
                <c:pt idx="841">
                  <c:v>26.512499999999999</c:v>
                </c:pt>
                <c:pt idx="842">
                  <c:v>26.511699999999998</c:v>
                </c:pt>
                <c:pt idx="843">
                  <c:v>26.510999999999999</c:v>
                </c:pt>
                <c:pt idx="844">
                  <c:v>26.510999999999999</c:v>
                </c:pt>
                <c:pt idx="845">
                  <c:v>26.510399999999997</c:v>
                </c:pt>
                <c:pt idx="846">
                  <c:v>26.509899999999998</c:v>
                </c:pt>
                <c:pt idx="847">
                  <c:v>26.5092</c:v>
                </c:pt>
                <c:pt idx="848">
                  <c:v>26.508199999999999</c:v>
                </c:pt>
                <c:pt idx="849">
                  <c:v>26.508299999999998</c:v>
                </c:pt>
                <c:pt idx="850">
                  <c:v>26.5077</c:v>
                </c:pt>
                <c:pt idx="851">
                  <c:v>26.507099999999998</c:v>
                </c:pt>
                <c:pt idx="852">
                  <c:v>26.506399999999999</c:v>
                </c:pt>
                <c:pt idx="853">
                  <c:v>26.506499999999999</c:v>
                </c:pt>
                <c:pt idx="854">
                  <c:v>26.505899999999997</c:v>
                </c:pt>
                <c:pt idx="855">
                  <c:v>26.505199999999999</c:v>
                </c:pt>
                <c:pt idx="856">
                  <c:v>26.505099999999999</c:v>
                </c:pt>
                <c:pt idx="857">
                  <c:v>26.504899999999999</c:v>
                </c:pt>
                <c:pt idx="858">
                  <c:v>26.503899999999998</c:v>
                </c:pt>
                <c:pt idx="859">
                  <c:v>26.503299999999999</c:v>
                </c:pt>
                <c:pt idx="860">
                  <c:v>26.5031</c:v>
                </c:pt>
                <c:pt idx="861">
                  <c:v>26.502799999999997</c:v>
                </c:pt>
                <c:pt idx="862">
                  <c:v>26.502499999999998</c:v>
                </c:pt>
                <c:pt idx="863">
                  <c:v>26.501899999999999</c:v>
                </c:pt>
                <c:pt idx="864">
                  <c:v>26.5015</c:v>
                </c:pt>
                <c:pt idx="865">
                  <c:v>26.501099999999997</c:v>
                </c:pt>
                <c:pt idx="866">
                  <c:v>26.500599999999999</c:v>
                </c:pt>
                <c:pt idx="867">
                  <c:v>26.500299999999999</c:v>
                </c:pt>
                <c:pt idx="868">
                  <c:v>26.499499999999998</c:v>
                </c:pt>
                <c:pt idx="869">
                  <c:v>26.499399999999998</c:v>
                </c:pt>
                <c:pt idx="870">
                  <c:v>26.498999999999999</c:v>
                </c:pt>
                <c:pt idx="871">
                  <c:v>26.497799999999998</c:v>
                </c:pt>
                <c:pt idx="872">
                  <c:v>26.497699999999998</c:v>
                </c:pt>
                <c:pt idx="873">
                  <c:v>26.497699999999998</c:v>
                </c:pt>
                <c:pt idx="874">
                  <c:v>26.497199999999999</c:v>
                </c:pt>
                <c:pt idx="875">
                  <c:v>26.496799999999997</c:v>
                </c:pt>
                <c:pt idx="876">
                  <c:v>26.496299999999998</c:v>
                </c:pt>
                <c:pt idx="877">
                  <c:v>26.4955</c:v>
                </c:pt>
                <c:pt idx="878">
                  <c:v>26.494599999999998</c:v>
                </c:pt>
                <c:pt idx="879">
                  <c:v>26.494699999999998</c:v>
                </c:pt>
                <c:pt idx="880">
                  <c:v>26.494299999999999</c:v>
                </c:pt>
                <c:pt idx="881">
                  <c:v>26.493599999999997</c:v>
                </c:pt>
                <c:pt idx="882">
                  <c:v>26.493499999999997</c:v>
                </c:pt>
                <c:pt idx="883">
                  <c:v>26.492799999999999</c:v>
                </c:pt>
                <c:pt idx="884">
                  <c:v>26.4924</c:v>
                </c:pt>
                <c:pt idx="885">
                  <c:v>26.4924</c:v>
                </c:pt>
                <c:pt idx="886">
                  <c:v>26.491799999999998</c:v>
                </c:pt>
                <c:pt idx="887">
                  <c:v>26.4909</c:v>
                </c:pt>
                <c:pt idx="888">
                  <c:v>26.491</c:v>
                </c:pt>
                <c:pt idx="889">
                  <c:v>26.490399999999998</c:v>
                </c:pt>
                <c:pt idx="890">
                  <c:v>26.490199999999998</c:v>
                </c:pt>
                <c:pt idx="891">
                  <c:v>26.4894</c:v>
                </c:pt>
                <c:pt idx="892">
                  <c:v>26.488899999999997</c:v>
                </c:pt>
                <c:pt idx="893">
                  <c:v>26.488899999999997</c:v>
                </c:pt>
                <c:pt idx="894">
                  <c:v>26.488399999999999</c:v>
                </c:pt>
                <c:pt idx="895">
                  <c:v>26.488199999999999</c:v>
                </c:pt>
                <c:pt idx="896">
                  <c:v>26.487199999999998</c:v>
                </c:pt>
                <c:pt idx="897">
                  <c:v>26.487199999999998</c:v>
                </c:pt>
                <c:pt idx="898">
                  <c:v>26.4864</c:v>
                </c:pt>
                <c:pt idx="899">
                  <c:v>26.486699999999999</c:v>
                </c:pt>
                <c:pt idx="900">
                  <c:v>26.485399999999998</c:v>
                </c:pt>
                <c:pt idx="901">
                  <c:v>26.485199999999999</c:v>
                </c:pt>
                <c:pt idx="902">
                  <c:v>26.485099999999999</c:v>
                </c:pt>
                <c:pt idx="903">
                  <c:v>26.484399999999997</c:v>
                </c:pt>
                <c:pt idx="904">
                  <c:v>26.4834</c:v>
                </c:pt>
                <c:pt idx="905">
                  <c:v>26.4833</c:v>
                </c:pt>
                <c:pt idx="906">
                  <c:v>26.482999999999997</c:v>
                </c:pt>
                <c:pt idx="907">
                  <c:v>26.482799999999997</c:v>
                </c:pt>
                <c:pt idx="908">
                  <c:v>26.482499999999998</c:v>
                </c:pt>
                <c:pt idx="909">
                  <c:v>26.4819</c:v>
                </c:pt>
                <c:pt idx="910">
                  <c:v>26.481599999999997</c:v>
                </c:pt>
                <c:pt idx="911">
                  <c:v>26.4803</c:v>
                </c:pt>
                <c:pt idx="912">
                  <c:v>26.480799999999999</c:v>
                </c:pt>
                <c:pt idx="913">
                  <c:v>26.480499999999999</c:v>
                </c:pt>
                <c:pt idx="914">
                  <c:v>26.4803</c:v>
                </c:pt>
                <c:pt idx="915">
                  <c:v>26.479099999999999</c:v>
                </c:pt>
                <c:pt idx="916">
                  <c:v>26.479499999999998</c:v>
                </c:pt>
                <c:pt idx="917">
                  <c:v>26.478499999999997</c:v>
                </c:pt>
                <c:pt idx="918">
                  <c:v>26.478099999999998</c:v>
                </c:pt>
                <c:pt idx="919">
                  <c:v>26.477799999999998</c:v>
                </c:pt>
                <c:pt idx="920">
                  <c:v>26.477499999999999</c:v>
                </c:pt>
                <c:pt idx="921">
                  <c:v>26.476899999999997</c:v>
                </c:pt>
                <c:pt idx="922">
                  <c:v>26.476599999999998</c:v>
                </c:pt>
                <c:pt idx="923">
                  <c:v>26.4756</c:v>
                </c:pt>
                <c:pt idx="924">
                  <c:v>26.475299999999997</c:v>
                </c:pt>
                <c:pt idx="925">
                  <c:v>26.474999999999998</c:v>
                </c:pt>
                <c:pt idx="926">
                  <c:v>26.474699999999999</c:v>
                </c:pt>
                <c:pt idx="927">
                  <c:v>26.474399999999999</c:v>
                </c:pt>
                <c:pt idx="928">
                  <c:v>26.473499999999998</c:v>
                </c:pt>
                <c:pt idx="929">
                  <c:v>26.4741</c:v>
                </c:pt>
                <c:pt idx="930">
                  <c:v>26.473099999999999</c:v>
                </c:pt>
                <c:pt idx="931">
                  <c:v>26.4727</c:v>
                </c:pt>
                <c:pt idx="932">
                  <c:v>26.4727</c:v>
                </c:pt>
                <c:pt idx="933">
                  <c:v>26.472199999999997</c:v>
                </c:pt>
                <c:pt idx="934">
                  <c:v>26.472199999999997</c:v>
                </c:pt>
                <c:pt idx="935">
                  <c:v>26.471799999999998</c:v>
                </c:pt>
                <c:pt idx="936">
                  <c:v>26.471299999999999</c:v>
                </c:pt>
                <c:pt idx="937">
                  <c:v>26.470299999999998</c:v>
                </c:pt>
                <c:pt idx="938">
                  <c:v>26.470199999999998</c:v>
                </c:pt>
                <c:pt idx="939">
                  <c:v>26.4695</c:v>
                </c:pt>
                <c:pt idx="940">
                  <c:v>26.469399999999997</c:v>
                </c:pt>
                <c:pt idx="941">
                  <c:v>26.468799999999998</c:v>
                </c:pt>
                <c:pt idx="942">
                  <c:v>26.468599999999999</c:v>
                </c:pt>
                <c:pt idx="943">
                  <c:v>26.4681</c:v>
                </c:pt>
                <c:pt idx="944">
                  <c:v>26.467299999999998</c:v>
                </c:pt>
                <c:pt idx="945">
                  <c:v>26.466199999999997</c:v>
                </c:pt>
                <c:pt idx="946">
                  <c:v>26.4666</c:v>
                </c:pt>
                <c:pt idx="947">
                  <c:v>26.466199999999997</c:v>
                </c:pt>
                <c:pt idx="948">
                  <c:v>26.466299999999997</c:v>
                </c:pt>
                <c:pt idx="949">
                  <c:v>26.465299999999999</c:v>
                </c:pt>
                <c:pt idx="950">
                  <c:v>26.4651</c:v>
                </c:pt>
                <c:pt idx="951">
                  <c:v>26.465</c:v>
                </c:pt>
                <c:pt idx="952">
                  <c:v>26.465199999999999</c:v>
                </c:pt>
                <c:pt idx="953">
                  <c:v>26.463999999999999</c:v>
                </c:pt>
                <c:pt idx="954">
                  <c:v>26.463999999999999</c:v>
                </c:pt>
                <c:pt idx="955">
                  <c:v>26.4635</c:v>
                </c:pt>
                <c:pt idx="956">
                  <c:v>26.462699999999998</c:v>
                </c:pt>
                <c:pt idx="957">
                  <c:v>26.463699999999999</c:v>
                </c:pt>
                <c:pt idx="958">
                  <c:v>26.462299999999999</c:v>
                </c:pt>
                <c:pt idx="959">
                  <c:v>26.461799999999997</c:v>
                </c:pt>
                <c:pt idx="960">
                  <c:v>26.4619</c:v>
                </c:pt>
                <c:pt idx="961">
                  <c:v>26.460699999999999</c:v>
                </c:pt>
                <c:pt idx="962">
                  <c:v>26.460699999999999</c:v>
                </c:pt>
                <c:pt idx="963">
                  <c:v>26.4605</c:v>
                </c:pt>
                <c:pt idx="964">
                  <c:v>26.460199999999997</c:v>
                </c:pt>
                <c:pt idx="965">
                  <c:v>26.460999999999999</c:v>
                </c:pt>
                <c:pt idx="966">
                  <c:v>26.458099999999998</c:v>
                </c:pt>
                <c:pt idx="967">
                  <c:v>26.458299999999998</c:v>
                </c:pt>
                <c:pt idx="968">
                  <c:v>26.457699999999999</c:v>
                </c:pt>
                <c:pt idx="969">
                  <c:v>26.457199999999997</c:v>
                </c:pt>
                <c:pt idx="970">
                  <c:v>26.456999999999997</c:v>
                </c:pt>
                <c:pt idx="971">
                  <c:v>26.456699999999998</c:v>
                </c:pt>
                <c:pt idx="972">
                  <c:v>26.456699999999998</c:v>
                </c:pt>
                <c:pt idx="973">
                  <c:v>26.4559</c:v>
                </c:pt>
                <c:pt idx="974">
                  <c:v>26.4558</c:v>
                </c:pt>
                <c:pt idx="975">
                  <c:v>26.455499999999997</c:v>
                </c:pt>
                <c:pt idx="976">
                  <c:v>26.454999999999998</c:v>
                </c:pt>
                <c:pt idx="977">
                  <c:v>26.454499999999999</c:v>
                </c:pt>
                <c:pt idx="978">
                  <c:v>26.4544</c:v>
                </c:pt>
                <c:pt idx="979">
                  <c:v>26.453999999999997</c:v>
                </c:pt>
                <c:pt idx="980">
                  <c:v>26.453999999999997</c:v>
                </c:pt>
                <c:pt idx="981">
                  <c:v>26.453099999999999</c:v>
                </c:pt>
                <c:pt idx="982">
                  <c:v>26.452999999999999</c:v>
                </c:pt>
                <c:pt idx="983">
                  <c:v>26.4529</c:v>
                </c:pt>
                <c:pt idx="984">
                  <c:v>26.452299999999997</c:v>
                </c:pt>
                <c:pt idx="985">
                  <c:v>26.451499999999999</c:v>
                </c:pt>
                <c:pt idx="986">
                  <c:v>26.451099999999997</c:v>
                </c:pt>
                <c:pt idx="987">
                  <c:v>26.450799999999997</c:v>
                </c:pt>
                <c:pt idx="988">
                  <c:v>26.450499999999998</c:v>
                </c:pt>
                <c:pt idx="989">
                  <c:v>26.450699999999998</c:v>
                </c:pt>
                <c:pt idx="990">
                  <c:v>26.45</c:v>
                </c:pt>
                <c:pt idx="991">
                  <c:v>26.449499999999997</c:v>
                </c:pt>
                <c:pt idx="992">
                  <c:v>26.449399999999997</c:v>
                </c:pt>
                <c:pt idx="993">
                  <c:v>26.448899999999998</c:v>
                </c:pt>
                <c:pt idx="994">
                  <c:v>26.448599999999999</c:v>
                </c:pt>
                <c:pt idx="995">
                  <c:v>26.4483</c:v>
                </c:pt>
                <c:pt idx="996">
                  <c:v>26.447699999999998</c:v>
                </c:pt>
                <c:pt idx="997">
                  <c:v>26.447199999999999</c:v>
                </c:pt>
                <c:pt idx="998">
                  <c:v>26.447199999999999</c:v>
                </c:pt>
                <c:pt idx="999">
                  <c:v>26.447399999999998</c:v>
                </c:pt>
                <c:pt idx="1000">
                  <c:v>26.446299999999997</c:v>
                </c:pt>
                <c:pt idx="1001">
                  <c:v>26.4466</c:v>
                </c:pt>
                <c:pt idx="1002">
                  <c:v>26.445399999999999</c:v>
                </c:pt>
                <c:pt idx="1003">
                  <c:v>26.4451</c:v>
                </c:pt>
                <c:pt idx="1004">
                  <c:v>26.444799999999997</c:v>
                </c:pt>
                <c:pt idx="1005">
                  <c:v>26.444299999999998</c:v>
                </c:pt>
                <c:pt idx="1006">
                  <c:v>26.444399999999998</c:v>
                </c:pt>
                <c:pt idx="1007">
                  <c:v>26.4437</c:v>
                </c:pt>
                <c:pt idx="1008">
                  <c:v>26.444399999999998</c:v>
                </c:pt>
                <c:pt idx="1009">
                  <c:v>26.443299999999997</c:v>
                </c:pt>
                <c:pt idx="1010">
                  <c:v>26.442999999999998</c:v>
                </c:pt>
                <c:pt idx="1011">
                  <c:v>26.441999999999997</c:v>
                </c:pt>
                <c:pt idx="1012">
                  <c:v>26.441799999999997</c:v>
                </c:pt>
                <c:pt idx="1013">
                  <c:v>26.4421</c:v>
                </c:pt>
                <c:pt idx="1014">
                  <c:v>26.441599999999998</c:v>
                </c:pt>
                <c:pt idx="1015">
                  <c:v>26.440999999999999</c:v>
                </c:pt>
                <c:pt idx="1016">
                  <c:v>26.440899999999999</c:v>
                </c:pt>
                <c:pt idx="1017">
                  <c:v>26.440199999999997</c:v>
                </c:pt>
                <c:pt idx="1018">
                  <c:v>26.439599999999999</c:v>
                </c:pt>
                <c:pt idx="1019">
                  <c:v>26.4391</c:v>
                </c:pt>
                <c:pt idx="1020">
                  <c:v>26.438699999999997</c:v>
                </c:pt>
                <c:pt idx="1021">
                  <c:v>26.438299999999998</c:v>
                </c:pt>
                <c:pt idx="1022">
                  <c:v>26.438399999999998</c:v>
                </c:pt>
                <c:pt idx="1023">
                  <c:v>26.438099999999999</c:v>
                </c:pt>
                <c:pt idx="1024">
                  <c:v>26.437799999999999</c:v>
                </c:pt>
                <c:pt idx="1025">
                  <c:v>26.4375</c:v>
                </c:pt>
                <c:pt idx="1026">
                  <c:v>26.437899999999999</c:v>
                </c:pt>
                <c:pt idx="1027">
                  <c:v>26.437399999999997</c:v>
                </c:pt>
                <c:pt idx="1028">
                  <c:v>26.4361</c:v>
                </c:pt>
                <c:pt idx="1029">
                  <c:v>26.435599999999997</c:v>
                </c:pt>
                <c:pt idx="1030">
                  <c:v>26.435299999999998</c:v>
                </c:pt>
                <c:pt idx="1031">
                  <c:v>26.435399999999998</c:v>
                </c:pt>
                <c:pt idx="1032">
                  <c:v>26.435099999999998</c:v>
                </c:pt>
                <c:pt idx="1033">
                  <c:v>26.4346</c:v>
                </c:pt>
              </c:numCache>
            </c:numRef>
          </c:yVal>
          <c:smooth val="0"/>
        </c:ser>
        <c:ser>
          <c:idx val="1"/>
          <c:order val="1"/>
          <c:tx>
            <c:v>HPV manuálně (mob)</c:v>
          </c:tx>
          <c:spPr>
            <a:ln>
              <a:noFill/>
            </a:ln>
          </c:spPr>
          <c:marker>
            <c:symbol val="square"/>
            <c:size val="8"/>
            <c:spPr>
              <a:solidFill>
                <a:srgbClr val="FF0000"/>
              </a:solidFill>
            </c:spPr>
          </c:marker>
          <c:dPt>
            <c:idx val="60"/>
            <c:marker>
              <c:symbol val="square"/>
              <c:size val="7"/>
            </c:marker>
            <c:bubble3D val="0"/>
          </c:dPt>
          <c:xVal>
            <c:numRef>
              <c:f>Data!$G$2101:$G$3134</c:f>
              <c:numCache>
                <c:formatCode>0.00</c:formatCode>
                <c:ptCount val="1034"/>
                <c:pt idx="0">
                  <c:v>0</c:v>
                </c:pt>
                <c:pt idx="1">
                  <c:v>1.6666666666666666E-2</c:v>
                </c:pt>
                <c:pt idx="2">
                  <c:v>3.3333333333333333E-2</c:v>
                </c:pt>
                <c:pt idx="3">
                  <c:v>0.05</c:v>
                </c:pt>
                <c:pt idx="4">
                  <c:v>6.6666666666666666E-2</c:v>
                </c:pt>
                <c:pt idx="5">
                  <c:v>8.3333333333333329E-2</c:v>
                </c:pt>
                <c:pt idx="6">
                  <c:v>0.1</c:v>
                </c:pt>
                <c:pt idx="7">
                  <c:v>0.11666666666666667</c:v>
                </c:pt>
                <c:pt idx="8">
                  <c:v>0.13333333333333333</c:v>
                </c:pt>
                <c:pt idx="9">
                  <c:v>0.15</c:v>
                </c:pt>
                <c:pt idx="10">
                  <c:v>0.16666666666666666</c:v>
                </c:pt>
                <c:pt idx="11">
                  <c:v>0.18333333333333332</c:v>
                </c:pt>
                <c:pt idx="12">
                  <c:v>0.2</c:v>
                </c:pt>
                <c:pt idx="13">
                  <c:v>0.21666666666666667</c:v>
                </c:pt>
                <c:pt idx="14">
                  <c:v>0.23333333333333334</c:v>
                </c:pt>
                <c:pt idx="15">
                  <c:v>0.25</c:v>
                </c:pt>
                <c:pt idx="16">
                  <c:v>0.26666666666666666</c:v>
                </c:pt>
                <c:pt idx="17">
                  <c:v>0.28333333333333333</c:v>
                </c:pt>
                <c:pt idx="18">
                  <c:v>0.3</c:v>
                </c:pt>
                <c:pt idx="19">
                  <c:v>0.31666666666666665</c:v>
                </c:pt>
                <c:pt idx="20">
                  <c:v>0.33333333333333331</c:v>
                </c:pt>
                <c:pt idx="21">
                  <c:v>0.35</c:v>
                </c:pt>
                <c:pt idx="22">
                  <c:v>0.36666666666666664</c:v>
                </c:pt>
                <c:pt idx="23">
                  <c:v>0.38333333333333336</c:v>
                </c:pt>
                <c:pt idx="24">
                  <c:v>0.4</c:v>
                </c:pt>
                <c:pt idx="25">
                  <c:v>0.41666666666666669</c:v>
                </c:pt>
                <c:pt idx="26">
                  <c:v>0.43333333333333335</c:v>
                </c:pt>
                <c:pt idx="27">
                  <c:v>0.45</c:v>
                </c:pt>
                <c:pt idx="28">
                  <c:v>0.46666666666666667</c:v>
                </c:pt>
                <c:pt idx="29">
                  <c:v>0.48333333333333334</c:v>
                </c:pt>
                <c:pt idx="30">
                  <c:v>0.5</c:v>
                </c:pt>
                <c:pt idx="31">
                  <c:v>0.51666666666666672</c:v>
                </c:pt>
                <c:pt idx="32">
                  <c:v>0.53333333333333333</c:v>
                </c:pt>
                <c:pt idx="33">
                  <c:v>0.55000000000000004</c:v>
                </c:pt>
                <c:pt idx="34">
                  <c:v>0.56666666666666665</c:v>
                </c:pt>
                <c:pt idx="35">
                  <c:v>0.58333333333333337</c:v>
                </c:pt>
                <c:pt idx="36">
                  <c:v>0.6</c:v>
                </c:pt>
                <c:pt idx="37">
                  <c:v>0.6166666666666667</c:v>
                </c:pt>
                <c:pt idx="38">
                  <c:v>0.6333333333333333</c:v>
                </c:pt>
                <c:pt idx="39">
                  <c:v>0.65</c:v>
                </c:pt>
                <c:pt idx="40">
                  <c:v>0.66666666666666663</c:v>
                </c:pt>
                <c:pt idx="41">
                  <c:v>0.68333333333333335</c:v>
                </c:pt>
                <c:pt idx="42">
                  <c:v>0.7</c:v>
                </c:pt>
                <c:pt idx="43">
                  <c:v>0.71666666666666667</c:v>
                </c:pt>
                <c:pt idx="44">
                  <c:v>0.73333333333333328</c:v>
                </c:pt>
                <c:pt idx="45">
                  <c:v>0.75</c:v>
                </c:pt>
                <c:pt idx="46">
                  <c:v>0.76666666666666672</c:v>
                </c:pt>
                <c:pt idx="47">
                  <c:v>0.78333333333333333</c:v>
                </c:pt>
                <c:pt idx="48">
                  <c:v>0.8</c:v>
                </c:pt>
                <c:pt idx="49">
                  <c:v>0.81666666666666665</c:v>
                </c:pt>
                <c:pt idx="50">
                  <c:v>0.83333333333333337</c:v>
                </c:pt>
                <c:pt idx="51">
                  <c:v>0.85</c:v>
                </c:pt>
                <c:pt idx="52">
                  <c:v>0.8666666666666667</c:v>
                </c:pt>
                <c:pt idx="53">
                  <c:v>0.8833333333333333</c:v>
                </c:pt>
                <c:pt idx="54">
                  <c:v>0.9</c:v>
                </c:pt>
                <c:pt idx="55">
                  <c:v>0.91666666666666663</c:v>
                </c:pt>
                <c:pt idx="56">
                  <c:v>0.93333333333333335</c:v>
                </c:pt>
                <c:pt idx="57">
                  <c:v>0.95</c:v>
                </c:pt>
                <c:pt idx="58">
                  <c:v>0.96666666666666667</c:v>
                </c:pt>
                <c:pt idx="59">
                  <c:v>0.98333333333333328</c:v>
                </c:pt>
                <c:pt idx="60">
                  <c:v>1</c:v>
                </c:pt>
                <c:pt idx="61">
                  <c:v>1.0166666666666666</c:v>
                </c:pt>
                <c:pt idx="62">
                  <c:v>1.0333333333333334</c:v>
                </c:pt>
                <c:pt idx="63">
                  <c:v>1.05</c:v>
                </c:pt>
                <c:pt idx="64">
                  <c:v>1.0666666666666667</c:v>
                </c:pt>
                <c:pt idx="65">
                  <c:v>1.0833333333333333</c:v>
                </c:pt>
                <c:pt idx="66">
                  <c:v>1.1000000000000001</c:v>
                </c:pt>
                <c:pt idx="67">
                  <c:v>1.1166666666666667</c:v>
                </c:pt>
                <c:pt idx="68">
                  <c:v>1.1333333333333333</c:v>
                </c:pt>
                <c:pt idx="69">
                  <c:v>1.1499999999999999</c:v>
                </c:pt>
                <c:pt idx="70">
                  <c:v>1.1666666666666667</c:v>
                </c:pt>
                <c:pt idx="71">
                  <c:v>1.1833333333333333</c:v>
                </c:pt>
                <c:pt idx="72">
                  <c:v>1.2</c:v>
                </c:pt>
                <c:pt idx="73">
                  <c:v>1.2166666666666666</c:v>
                </c:pt>
                <c:pt idx="74">
                  <c:v>1.2333333333333334</c:v>
                </c:pt>
                <c:pt idx="75">
                  <c:v>1.25</c:v>
                </c:pt>
                <c:pt idx="76">
                  <c:v>1.2666666666666666</c:v>
                </c:pt>
                <c:pt idx="77">
                  <c:v>1.2833333333333334</c:v>
                </c:pt>
                <c:pt idx="78">
                  <c:v>1.3</c:v>
                </c:pt>
                <c:pt idx="79">
                  <c:v>1.3166666666666667</c:v>
                </c:pt>
                <c:pt idx="80">
                  <c:v>1.3333333333333333</c:v>
                </c:pt>
                <c:pt idx="81">
                  <c:v>1.35</c:v>
                </c:pt>
                <c:pt idx="82">
                  <c:v>1.3666666666666667</c:v>
                </c:pt>
                <c:pt idx="83">
                  <c:v>1.3833333333333333</c:v>
                </c:pt>
                <c:pt idx="84">
                  <c:v>1.4</c:v>
                </c:pt>
                <c:pt idx="85">
                  <c:v>1.4166666666666667</c:v>
                </c:pt>
                <c:pt idx="86">
                  <c:v>1.4333333333333333</c:v>
                </c:pt>
                <c:pt idx="87">
                  <c:v>1.45</c:v>
                </c:pt>
                <c:pt idx="88">
                  <c:v>1.4666666666666666</c:v>
                </c:pt>
                <c:pt idx="89">
                  <c:v>1.4833333333333334</c:v>
                </c:pt>
                <c:pt idx="90">
                  <c:v>1.5</c:v>
                </c:pt>
                <c:pt idx="91">
                  <c:v>1.5166666666666666</c:v>
                </c:pt>
                <c:pt idx="92">
                  <c:v>1.5333333333333334</c:v>
                </c:pt>
                <c:pt idx="93">
                  <c:v>1.55</c:v>
                </c:pt>
                <c:pt idx="94">
                  <c:v>1.5666666666666667</c:v>
                </c:pt>
                <c:pt idx="95">
                  <c:v>1.5833333333333333</c:v>
                </c:pt>
                <c:pt idx="96">
                  <c:v>1.6</c:v>
                </c:pt>
                <c:pt idx="97">
                  <c:v>1.6166666666666667</c:v>
                </c:pt>
                <c:pt idx="98">
                  <c:v>1.6333333333333333</c:v>
                </c:pt>
                <c:pt idx="99">
                  <c:v>1.65</c:v>
                </c:pt>
                <c:pt idx="100">
                  <c:v>1.6666666666666667</c:v>
                </c:pt>
                <c:pt idx="101">
                  <c:v>1.6833333333333333</c:v>
                </c:pt>
                <c:pt idx="102">
                  <c:v>1.7</c:v>
                </c:pt>
                <c:pt idx="103">
                  <c:v>1.7166666666666666</c:v>
                </c:pt>
                <c:pt idx="104">
                  <c:v>1.7333333333333334</c:v>
                </c:pt>
                <c:pt idx="105">
                  <c:v>1.75</c:v>
                </c:pt>
                <c:pt idx="106">
                  <c:v>1.7666666666666666</c:v>
                </c:pt>
                <c:pt idx="107">
                  <c:v>1.7833333333333334</c:v>
                </c:pt>
                <c:pt idx="108">
                  <c:v>1.8</c:v>
                </c:pt>
                <c:pt idx="109">
                  <c:v>1.8166666666666667</c:v>
                </c:pt>
                <c:pt idx="110">
                  <c:v>1.8333333333333333</c:v>
                </c:pt>
                <c:pt idx="111">
                  <c:v>1.85</c:v>
                </c:pt>
                <c:pt idx="112">
                  <c:v>1.8666666666666667</c:v>
                </c:pt>
                <c:pt idx="113">
                  <c:v>1.8833333333333333</c:v>
                </c:pt>
                <c:pt idx="114">
                  <c:v>1.9</c:v>
                </c:pt>
                <c:pt idx="115">
                  <c:v>1.9166666666666667</c:v>
                </c:pt>
                <c:pt idx="116">
                  <c:v>1.9333333333333333</c:v>
                </c:pt>
                <c:pt idx="117">
                  <c:v>1.95</c:v>
                </c:pt>
                <c:pt idx="118">
                  <c:v>1.9666666666666666</c:v>
                </c:pt>
                <c:pt idx="119">
                  <c:v>1.9833333333333334</c:v>
                </c:pt>
                <c:pt idx="120">
                  <c:v>2</c:v>
                </c:pt>
                <c:pt idx="121">
                  <c:v>2.0166666666666666</c:v>
                </c:pt>
                <c:pt idx="122">
                  <c:v>2.0333333333333332</c:v>
                </c:pt>
                <c:pt idx="123">
                  <c:v>2.0499999999999998</c:v>
                </c:pt>
                <c:pt idx="124">
                  <c:v>2.0666666666666669</c:v>
                </c:pt>
                <c:pt idx="125">
                  <c:v>2.0833333333333335</c:v>
                </c:pt>
                <c:pt idx="126">
                  <c:v>2.1</c:v>
                </c:pt>
                <c:pt idx="127">
                  <c:v>2.1166666666666667</c:v>
                </c:pt>
                <c:pt idx="128">
                  <c:v>2.1333333333333333</c:v>
                </c:pt>
                <c:pt idx="129">
                  <c:v>2.15</c:v>
                </c:pt>
                <c:pt idx="130">
                  <c:v>2.1666666666666665</c:v>
                </c:pt>
                <c:pt idx="131">
                  <c:v>2.1833333333333331</c:v>
                </c:pt>
                <c:pt idx="132">
                  <c:v>2.2000000000000002</c:v>
                </c:pt>
                <c:pt idx="133">
                  <c:v>2.2166666666666668</c:v>
                </c:pt>
                <c:pt idx="134">
                  <c:v>2.2333333333333334</c:v>
                </c:pt>
                <c:pt idx="135">
                  <c:v>2.25</c:v>
                </c:pt>
                <c:pt idx="136">
                  <c:v>2.2666666666666666</c:v>
                </c:pt>
                <c:pt idx="137">
                  <c:v>2.2833333333333332</c:v>
                </c:pt>
                <c:pt idx="138">
                  <c:v>2.2999999999999998</c:v>
                </c:pt>
                <c:pt idx="139">
                  <c:v>2.3166666666666669</c:v>
                </c:pt>
                <c:pt idx="140">
                  <c:v>2.3333333333333335</c:v>
                </c:pt>
                <c:pt idx="141">
                  <c:v>2.35</c:v>
                </c:pt>
                <c:pt idx="142">
                  <c:v>2.3666666666666667</c:v>
                </c:pt>
                <c:pt idx="143">
                  <c:v>2.3833333333333333</c:v>
                </c:pt>
                <c:pt idx="144">
                  <c:v>2.4</c:v>
                </c:pt>
                <c:pt idx="145">
                  <c:v>2.4166666666666665</c:v>
                </c:pt>
                <c:pt idx="146">
                  <c:v>2.4333333333333331</c:v>
                </c:pt>
                <c:pt idx="147">
                  <c:v>2.4500000000000002</c:v>
                </c:pt>
                <c:pt idx="148">
                  <c:v>2.4666666666666668</c:v>
                </c:pt>
                <c:pt idx="149">
                  <c:v>2.4833333333333334</c:v>
                </c:pt>
                <c:pt idx="150">
                  <c:v>2.5</c:v>
                </c:pt>
                <c:pt idx="151">
                  <c:v>2.5166666666666666</c:v>
                </c:pt>
                <c:pt idx="152">
                  <c:v>2.5333333333333332</c:v>
                </c:pt>
                <c:pt idx="153">
                  <c:v>2.5499999999999998</c:v>
                </c:pt>
                <c:pt idx="154">
                  <c:v>2.5666666666666669</c:v>
                </c:pt>
                <c:pt idx="155">
                  <c:v>2.5833333333333335</c:v>
                </c:pt>
                <c:pt idx="156">
                  <c:v>2.6</c:v>
                </c:pt>
                <c:pt idx="157">
                  <c:v>2.6166666666666667</c:v>
                </c:pt>
                <c:pt idx="158">
                  <c:v>2.6333333333333333</c:v>
                </c:pt>
                <c:pt idx="159">
                  <c:v>2.65</c:v>
                </c:pt>
                <c:pt idx="160">
                  <c:v>2.6666666666666665</c:v>
                </c:pt>
                <c:pt idx="161">
                  <c:v>2.6833333333333331</c:v>
                </c:pt>
                <c:pt idx="162">
                  <c:v>2.7</c:v>
                </c:pt>
                <c:pt idx="163">
                  <c:v>2.7166666666666668</c:v>
                </c:pt>
                <c:pt idx="164">
                  <c:v>2.7333333333333334</c:v>
                </c:pt>
                <c:pt idx="165">
                  <c:v>2.75</c:v>
                </c:pt>
                <c:pt idx="166">
                  <c:v>2.7666666666666666</c:v>
                </c:pt>
                <c:pt idx="167">
                  <c:v>2.7833333333333332</c:v>
                </c:pt>
                <c:pt idx="168">
                  <c:v>2.8</c:v>
                </c:pt>
                <c:pt idx="169">
                  <c:v>2.8166666666666669</c:v>
                </c:pt>
                <c:pt idx="170">
                  <c:v>2.8333333333333335</c:v>
                </c:pt>
                <c:pt idx="171">
                  <c:v>2.85</c:v>
                </c:pt>
                <c:pt idx="172">
                  <c:v>2.8666666666666667</c:v>
                </c:pt>
                <c:pt idx="173">
                  <c:v>2.8833333333333333</c:v>
                </c:pt>
                <c:pt idx="174">
                  <c:v>2.9</c:v>
                </c:pt>
                <c:pt idx="175">
                  <c:v>2.9166666666666665</c:v>
                </c:pt>
                <c:pt idx="176">
                  <c:v>2.9333333333333331</c:v>
                </c:pt>
                <c:pt idx="177">
                  <c:v>2.95</c:v>
                </c:pt>
                <c:pt idx="178">
                  <c:v>2.9666666666666668</c:v>
                </c:pt>
                <c:pt idx="179">
                  <c:v>2.9833333333333334</c:v>
                </c:pt>
                <c:pt idx="180">
                  <c:v>3</c:v>
                </c:pt>
                <c:pt idx="181">
                  <c:v>3.0166666666666666</c:v>
                </c:pt>
                <c:pt idx="182">
                  <c:v>3.0333333333333332</c:v>
                </c:pt>
                <c:pt idx="183">
                  <c:v>3.05</c:v>
                </c:pt>
                <c:pt idx="184">
                  <c:v>3.0666666666666669</c:v>
                </c:pt>
                <c:pt idx="185">
                  <c:v>3.0833333333333335</c:v>
                </c:pt>
                <c:pt idx="186">
                  <c:v>3.1</c:v>
                </c:pt>
                <c:pt idx="187">
                  <c:v>3.1166666666666667</c:v>
                </c:pt>
                <c:pt idx="188">
                  <c:v>3.1333333333333333</c:v>
                </c:pt>
                <c:pt idx="189">
                  <c:v>3.15</c:v>
                </c:pt>
                <c:pt idx="190">
                  <c:v>3.1666666666666665</c:v>
                </c:pt>
                <c:pt idx="191">
                  <c:v>3.1833333333333331</c:v>
                </c:pt>
                <c:pt idx="192">
                  <c:v>3.2</c:v>
                </c:pt>
                <c:pt idx="193">
                  <c:v>3.2166666666666668</c:v>
                </c:pt>
                <c:pt idx="194">
                  <c:v>3.2333333333333334</c:v>
                </c:pt>
                <c:pt idx="195">
                  <c:v>3.25</c:v>
                </c:pt>
                <c:pt idx="196">
                  <c:v>3.2666666666666666</c:v>
                </c:pt>
                <c:pt idx="197">
                  <c:v>3.2833333333333332</c:v>
                </c:pt>
                <c:pt idx="198">
                  <c:v>3.3</c:v>
                </c:pt>
                <c:pt idx="199">
                  <c:v>3.3166666666666669</c:v>
                </c:pt>
                <c:pt idx="200">
                  <c:v>3.3333333333333335</c:v>
                </c:pt>
                <c:pt idx="201">
                  <c:v>3.35</c:v>
                </c:pt>
                <c:pt idx="202">
                  <c:v>3.3666666666666667</c:v>
                </c:pt>
                <c:pt idx="203">
                  <c:v>3.3833333333333333</c:v>
                </c:pt>
                <c:pt idx="204">
                  <c:v>3.4</c:v>
                </c:pt>
                <c:pt idx="205">
                  <c:v>3.4166666666666665</c:v>
                </c:pt>
                <c:pt idx="206">
                  <c:v>3.4333333333333331</c:v>
                </c:pt>
                <c:pt idx="207">
                  <c:v>3.45</c:v>
                </c:pt>
                <c:pt idx="208">
                  <c:v>3.4666666666666668</c:v>
                </c:pt>
                <c:pt idx="209">
                  <c:v>3.4833333333333334</c:v>
                </c:pt>
                <c:pt idx="210">
                  <c:v>3.5</c:v>
                </c:pt>
                <c:pt idx="211">
                  <c:v>3.5166666666666666</c:v>
                </c:pt>
                <c:pt idx="212">
                  <c:v>3.5333333333333332</c:v>
                </c:pt>
                <c:pt idx="213">
                  <c:v>3.55</c:v>
                </c:pt>
                <c:pt idx="214">
                  <c:v>3.5666666666666669</c:v>
                </c:pt>
                <c:pt idx="215">
                  <c:v>3.5833333333333335</c:v>
                </c:pt>
                <c:pt idx="216">
                  <c:v>3.6</c:v>
                </c:pt>
                <c:pt idx="217">
                  <c:v>3.6166666666666667</c:v>
                </c:pt>
                <c:pt idx="218">
                  <c:v>3.6333333333333333</c:v>
                </c:pt>
                <c:pt idx="219">
                  <c:v>3.65</c:v>
                </c:pt>
                <c:pt idx="220">
                  <c:v>3.6666666666666665</c:v>
                </c:pt>
                <c:pt idx="221">
                  <c:v>3.6833333333333331</c:v>
                </c:pt>
                <c:pt idx="222">
                  <c:v>3.7</c:v>
                </c:pt>
                <c:pt idx="223">
                  <c:v>3.7166666666666668</c:v>
                </c:pt>
                <c:pt idx="224">
                  <c:v>3.7333333333333334</c:v>
                </c:pt>
                <c:pt idx="225">
                  <c:v>3.75</c:v>
                </c:pt>
                <c:pt idx="226">
                  <c:v>3.7666666666666666</c:v>
                </c:pt>
                <c:pt idx="227">
                  <c:v>3.7833333333333332</c:v>
                </c:pt>
                <c:pt idx="228">
                  <c:v>3.8</c:v>
                </c:pt>
                <c:pt idx="229">
                  <c:v>3.8166666666666669</c:v>
                </c:pt>
                <c:pt idx="230">
                  <c:v>3.8333333333333335</c:v>
                </c:pt>
                <c:pt idx="231">
                  <c:v>3.85</c:v>
                </c:pt>
                <c:pt idx="232">
                  <c:v>3.8666666666666667</c:v>
                </c:pt>
                <c:pt idx="233">
                  <c:v>3.8833333333333333</c:v>
                </c:pt>
                <c:pt idx="234">
                  <c:v>3.9</c:v>
                </c:pt>
                <c:pt idx="235">
                  <c:v>3.9166666666666665</c:v>
                </c:pt>
                <c:pt idx="236">
                  <c:v>3.9333333333333331</c:v>
                </c:pt>
                <c:pt idx="237">
                  <c:v>3.95</c:v>
                </c:pt>
                <c:pt idx="238">
                  <c:v>3.9666666666666668</c:v>
                </c:pt>
                <c:pt idx="239">
                  <c:v>3.9833333333333334</c:v>
                </c:pt>
                <c:pt idx="240">
                  <c:v>4</c:v>
                </c:pt>
                <c:pt idx="241">
                  <c:v>4.0166666666666666</c:v>
                </c:pt>
                <c:pt idx="242">
                  <c:v>4.0333333333333332</c:v>
                </c:pt>
                <c:pt idx="243">
                  <c:v>4.05</c:v>
                </c:pt>
                <c:pt idx="244">
                  <c:v>4.0666666666666664</c:v>
                </c:pt>
                <c:pt idx="245">
                  <c:v>4.083333333333333</c:v>
                </c:pt>
                <c:pt idx="246">
                  <c:v>4.0999999999999996</c:v>
                </c:pt>
                <c:pt idx="247">
                  <c:v>4.1166666666666663</c:v>
                </c:pt>
                <c:pt idx="248">
                  <c:v>4.1333333333333337</c:v>
                </c:pt>
                <c:pt idx="249">
                  <c:v>4.1500000000000004</c:v>
                </c:pt>
                <c:pt idx="250">
                  <c:v>4.166666666666667</c:v>
                </c:pt>
                <c:pt idx="251">
                  <c:v>4.1833333333333336</c:v>
                </c:pt>
                <c:pt idx="252">
                  <c:v>4.2</c:v>
                </c:pt>
                <c:pt idx="253">
                  <c:v>4.2166666666666668</c:v>
                </c:pt>
                <c:pt idx="254">
                  <c:v>4.2333333333333334</c:v>
                </c:pt>
                <c:pt idx="255">
                  <c:v>4.25</c:v>
                </c:pt>
                <c:pt idx="256">
                  <c:v>4.2666666666666666</c:v>
                </c:pt>
                <c:pt idx="257">
                  <c:v>4.2833333333333332</c:v>
                </c:pt>
                <c:pt idx="258">
                  <c:v>4.3</c:v>
                </c:pt>
                <c:pt idx="259">
                  <c:v>4.3166666666666664</c:v>
                </c:pt>
                <c:pt idx="260">
                  <c:v>4.333333333333333</c:v>
                </c:pt>
                <c:pt idx="261">
                  <c:v>4.3499999999999996</c:v>
                </c:pt>
                <c:pt idx="262">
                  <c:v>4.3666666666666663</c:v>
                </c:pt>
                <c:pt idx="263">
                  <c:v>4.3833333333333337</c:v>
                </c:pt>
                <c:pt idx="264">
                  <c:v>4.4000000000000004</c:v>
                </c:pt>
                <c:pt idx="265">
                  <c:v>4.416666666666667</c:v>
                </c:pt>
                <c:pt idx="266">
                  <c:v>4.4333333333333336</c:v>
                </c:pt>
                <c:pt idx="267">
                  <c:v>4.45</c:v>
                </c:pt>
                <c:pt idx="268">
                  <c:v>4.4666666666666668</c:v>
                </c:pt>
                <c:pt idx="269">
                  <c:v>4.4833333333333334</c:v>
                </c:pt>
                <c:pt idx="270">
                  <c:v>4.5</c:v>
                </c:pt>
                <c:pt idx="271">
                  <c:v>4.5166666666666666</c:v>
                </c:pt>
                <c:pt idx="272">
                  <c:v>4.5333333333333332</c:v>
                </c:pt>
                <c:pt idx="273">
                  <c:v>4.55</c:v>
                </c:pt>
                <c:pt idx="274">
                  <c:v>4.5666666666666664</c:v>
                </c:pt>
                <c:pt idx="275">
                  <c:v>4.583333333333333</c:v>
                </c:pt>
                <c:pt idx="276">
                  <c:v>4.5999999999999996</c:v>
                </c:pt>
                <c:pt idx="277">
                  <c:v>4.6166666666666663</c:v>
                </c:pt>
                <c:pt idx="278">
                  <c:v>4.6333333333333337</c:v>
                </c:pt>
                <c:pt idx="279">
                  <c:v>4.6500000000000004</c:v>
                </c:pt>
                <c:pt idx="280">
                  <c:v>4.666666666666667</c:v>
                </c:pt>
                <c:pt idx="281">
                  <c:v>4.6833333333333336</c:v>
                </c:pt>
                <c:pt idx="282">
                  <c:v>4.7</c:v>
                </c:pt>
                <c:pt idx="283">
                  <c:v>4.7166666666666668</c:v>
                </c:pt>
                <c:pt idx="284">
                  <c:v>4.7333333333333334</c:v>
                </c:pt>
                <c:pt idx="285">
                  <c:v>4.75</c:v>
                </c:pt>
                <c:pt idx="286">
                  <c:v>4.7666666666666666</c:v>
                </c:pt>
                <c:pt idx="287">
                  <c:v>4.7833333333333332</c:v>
                </c:pt>
                <c:pt idx="288">
                  <c:v>4.8</c:v>
                </c:pt>
                <c:pt idx="289">
                  <c:v>4.8166666666666664</c:v>
                </c:pt>
                <c:pt idx="290">
                  <c:v>4.833333333333333</c:v>
                </c:pt>
                <c:pt idx="291">
                  <c:v>4.8499999999999996</c:v>
                </c:pt>
                <c:pt idx="292">
                  <c:v>4.8666666666666663</c:v>
                </c:pt>
                <c:pt idx="293">
                  <c:v>4.8833333333333337</c:v>
                </c:pt>
                <c:pt idx="294">
                  <c:v>4.9000000000000004</c:v>
                </c:pt>
                <c:pt idx="295">
                  <c:v>4.916666666666667</c:v>
                </c:pt>
                <c:pt idx="296">
                  <c:v>4.9333333333333336</c:v>
                </c:pt>
                <c:pt idx="297">
                  <c:v>4.95</c:v>
                </c:pt>
                <c:pt idx="298">
                  <c:v>4.9666666666666668</c:v>
                </c:pt>
                <c:pt idx="299">
                  <c:v>4.9833333333333334</c:v>
                </c:pt>
                <c:pt idx="300">
                  <c:v>5</c:v>
                </c:pt>
                <c:pt idx="301">
                  <c:v>5.0166666666666666</c:v>
                </c:pt>
                <c:pt idx="302">
                  <c:v>5.0333333333333332</c:v>
                </c:pt>
                <c:pt idx="303">
                  <c:v>5.05</c:v>
                </c:pt>
                <c:pt idx="304">
                  <c:v>5.0666666666666664</c:v>
                </c:pt>
                <c:pt idx="305">
                  <c:v>5.083333333333333</c:v>
                </c:pt>
                <c:pt idx="306">
                  <c:v>5.0999999999999996</c:v>
                </c:pt>
                <c:pt idx="307">
                  <c:v>5.1166666666666663</c:v>
                </c:pt>
                <c:pt idx="308">
                  <c:v>5.1333333333333337</c:v>
                </c:pt>
                <c:pt idx="309">
                  <c:v>5.15</c:v>
                </c:pt>
                <c:pt idx="310">
                  <c:v>5.166666666666667</c:v>
                </c:pt>
                <c:pt idx="311">
                  <c:v>5.1833333333333336</c:v>
                </c:pt>
                <c:pt idx="312">
                  <c:v>5.2</c:v>
                </c:pt>
                <c:pt idx="313">
                  <c:v>5.2166666666666668</c:v>
                </c:pt>
                <c:pt idx="314">
                  <c:v>5.2333333333333334</c:v>
                </c:pt>
                <c:pt idx="315">
                  <c:v>5.25</c:v>
                </c:pt>
                <c:pt idx="316">
                  <c:v>5.2666666666666666</c:v>
                </c:pt>
                <c:pt idx="317">
                  <c:v>5.2833333333333332</c:v>
                </c:pt>
                <c:pt idx="318">
                  <c:v>5.3</c:v>
                </c:pt>
                <c:pt idx="319">
                  <c:v>5.3166666666666664</c:v>
                </c:pt>
                <c:pt idx="320">
                  <c:v>5.333333333333333</c:v>
                </c:pt>
                <c:pt idx="321">
                  <c:v>5.35</c:v>
                </c:pt>
                <c:pt idx="322">
                  <c:v>5.3666666666666663</c:v>
                </c:pt>
                <c:pt idx="323">
                  <c:v>5.3833333333333337</c:v>
                </c:pt>
                <c:pt idx="324">
                  <c:v>5.4</c:v>
                </c:pt>
                <c:pt idx="325">
                  <c:v>5.416666666666667</c:v>
                </c:pt>
                <c:pt idx="326">
                  <c:v>5.4333333333333336</c:v>
                </c:pt>
                <c:pt idx="327">
                  <c:v>5.45</c:v>
                </c:pt>
                <c:pt idx="328">
                  <c:v>5.4666666666666668</c:v>
                </c:pt>
                <c:pt idx="329">
                  <c:v>5.4833333333333334</c:v>
                </c:pt>
                <c:pt idx="330">
                  <c:v>5.5</c:v>
                </c:pt>
                <c:pt idx="331">
                  <c:v>5.5166666666666666</c:v>
                </c:pt>
                <c:pt idx="332">
                  <c:v>5.5333333333333332</c:v>
                </c:pt>
                <c:pt idx="333">
                  <c:v>5.55</c:v>
                </c:pt>
                <c:pt idx="334">
                  <c:v>5.5666666666666664</c:v>
                </c:pt>
                <c:pt idx="335">
                  <c:v>5.583333333333333</c:v>
                </c:pt>
                <c:pt idx="336">
                  <c:v>5.6</c:v>
                </c:pt>
                <c:pt idx="337">
                  <c:v>5.6166666666666663</c:v>
                </c:pt>
                <c:pt idx="338">
                  <c:v>5.6333333333333337</c:v>
                </c:pt>
                <c:pt idx="339">
                  <c:v>5.65</c:v>
                </c:pt>
                <c:pt idx="340">
                  <c:v>5.666666666666667</c:v>
                </c:pt>
                <c:pt idx="341">
                  <c:v>5.6833333333333336</c:v>
                </c:pt>
                <c:pt idx="342">
                  <c:v>5.7</c:v>
                </c:pt>
                <c:pt idx="343">
                  <c:v>5.7166666666666668</c:v>
                </c:pt>
                <c:pt idx="344">
                  <c:v>5.7333333333333334</c:v>
                </c:pt>
                <c:pt idx="345">
                  <c:v>5.75</c:v>
                </c:pt>
                <c:pt idx="346">
                  <c:v>5.7666666666666666</c:v>
                </c:pt>
                <c:pt idx="347">
                  <c:v>5.7833333333333332</c:v>
                </c:pt>
                <c:pt idx="348">
                  <c:v>5.8</c:v>
                </c:pt>
                <c:pt idx="349">
                  <c:v>5.8166666666666664</c:v>
                </c:pt>
                <c:pt idx="350">
                  <c:v>5.833333333333333</c:v>
                </c:pt>
                <c:pt idx="351">
                  <c:v>5.85</c:v>
                </c:pt>
                <c:pt idx="352">
                  <c:v>5.8666666666666663</c:v>
                </c:pt>
                <c:pt idx="353">
                  <c:v>5.8833333333333337</c:v>
                </c:pt>
                <c:pt idx="354">
                  <c:v>5.9</c:v>
                </c:pt>
                <c:pt idx="355">
                  <c:v>5.916666666666667</c:v>
                </c:pt>
                <c:pt idx="356">
                  <c:v>5.9333333333333336</c:v>
                </c:pt>
                <c:pt idx="357">
                  <c:v>5.95</c:v>
                </c:pt>
                <c:pt idx="358">
                  <c:v>5.9666666666666668</c:v>
                </c:pt>
                <c:pt idx="359">
                  <c:v>5.9833333333333334</c:v>
                </c:pt>
                <c:pt idx="360">
                  <c:v>6</c:v>
                </c:pt>
                <c:pt idx="361">
                  <c:v>6.0166666666666666</c:v>
                </c:pt>
                <c:pt idx="362">
                  <c:v>6.0333333333333332</c:v>
                </c:pt>
                <c:pt idx="363">
                  <c:v>6.05</c:v>
                </c:pt>
                <c:pt idx="364">
                  <c:v>6.0666666666666664</c:v>
                </c:pt>
                <c:pt idx="365">
                  <c:v>6.083333333333333</c:v>
                </c:pt>
                <c:pt idx="366">
                  <c:v>6.1</c:v>
                </c:pt>
                <c:pt idx="367">
                  <c:v>6.1166666666666663</c:v>
                </c:pt>
                <c:pt idx="368">
                  <c:v>6.1333333333333337</c:v>
                </c:pt>
                <c:pt idx="369">
                  <c:v>6.15</c:v>
                </c:pt>
                <c:pt idx="370">
                  <c:v>6.166666666666667</c:v>
                </c:pt>
                <c:pt idx="371">
                  <c:v>6.1833333333333336</c:v>
                </c:pt>
                <c:pt idx="372">
                  <c:v>6.2</c:v>
                </c:pt>
                <c:pt idx="373">
                  <c:v>6.2166666666666668</c:v>
                </c:pt>
                <c:pt idx="374">
                  <c:v>6.2333333333333334</c:v>
                </c:pt>
                <c:pt idx="375">
                  <c:v>6.25</c:v>
                </c:pt>
                <c:pt idx="376">
                  <c:v>6.2666666666666666</c:v>
                </c:pt>
                <c:pt idx="377">
                  <c:v>6.2833333333333332</c:v>
                </c:pt>
                <c:pt idx="378">
                  <c:v>6.3</c:v>
                </c:pt>
                <c:pt idx="379">
                  <c:v>6.3166666666666664</c:v>
                </c:pt>
                <c:pt idx="380">
                  <c:v>6.333333333333333</c:v>
                </c:pt>
                <c:pt idx="381">
                  <c:v>6.35</c:v>
                </c:pt>
                <c:pt idx="382">
                  <c:v>6.3666666666666663</c:v>
                </c:pt>
                <c:pt idx="383">
                  <c:v>6.3833333333333337</c:v>
                </c:pt>
                <c:pt idx="384">
                  <c:v>6.4</c:v>
                </c:pt>
                <c:pt idx="385">
                  <c:v>6.416666666666667</c:v>
                </c:pt>
                <c:pt idx="386">
                  <c:v>6.4333333333333336</c:v>
                </c:pt>
                <c:pt idx="387">
                  <c:v>6.45</c:v>
                </c:pt>
                <c:pt idx="388">
                  <c:v>6.4666666666666668</c:v>
                </c:pt>
                <c:pt idx="389">
                  <c:v>6.4833333333333334</c:v>
                </c:pt>
                <c:pt idx="390">
                  <c:v>6.5</c:v>
                </c:pt>
                <c:pt idx="391">
                  <c:v>6.5166666666666666</c:v>
                </c:pt>
                <c:pt idx="392">
                  <c:v>6.5333333333333332</c:v>
                </c:pt>
                <c:pt idx="393">
                  <c:v>6.55</c:v>
                </c:pt>
                <c:pt idx="394">
                  <c:v>6.5666666666666664</c:v>
                </c:pt>
                <c:pt idx="395">
                  <c:v>6.583333333333333</c:v>
                </c:pt>
                <c:pt idx="396">
                  <c:v>6.6</c:v>
                </c:pt>
                <c:pt idx="397">
                  <c:v>6.6166666666666663</c:v>
                </c:pt>
                <c:pt idx="398">
                  <c:v>6.6333333333333337</c:v>
                </c:pt>
                <c:pt idx="399">
                  <c:v>6.65</c:v>
                </c:pt>
                <c:pt idx="400">
                  <c:v>6.666666666666667</c:v>
                </c:pt>
                <c:pt idx="401">
                  <c:v>6.6833333333333336</c:v>
                </c:pt>
                <c:pt idx="402">
                  <c:v>6.7</c:v>
                </c:pt>
                <c:pt idx="403">
                  <c:v>6.7166666666666668</c:v>
                </c:pt>
                <c:pt idx="404">
                  <c:v>6.7333333333333334</c:v>
                </c:pt>
                <c:pt idx="405">
                  <c:v>6.75</c:v>
                </c:pt>
                <c:pt idx="406">
                  <c:v>6.7666666666666666</c:v>
                </c:pt>
                <c:pt idx="407">
                  <c:v>6.7833333333333332</c:v>
                </c:pt>
                <c:pt idx="408">
                  <c:v>6.8</c:v>
                </c:pt>
                <c:pt idx="409">
                  <c:v>6.8166666666666664</c:v>
                </c:pt>
                <c:pt idx="410">
                  <c:v>6.833333333333333</c:v>
                </c:pt>
                <c:pt idx="411">
                  <c:v>6.85</c:v>
                </c:pt>
                <c:pt idx="412">
                  <c:v>6.8666666666666663</c:v>
                </c:pt>
                <c:pt idx="413">
                  <c:v>6.8833333333333337</c:v>
                </c:pt>
                <c:pt idx="414">
                  <c:v>6.9</c:v>
                </c:pt>
                <c:pt idx="415">
                  <c:v>6.916666666666667</c:v>
                </c:pt>
                <c:pt idx="416">
                  <c:v>6.9333333333333336</c:v>
                </c:pt>
                <c:pt idx="417">
                  <c:v>6.95</c:v>
                </c:pt>
                <c:pt idx="418">
                  <c:v>6.9666666666666668</c:v>
                </c:pt>
                <c:pt idx="419">
                  <c:v>6.9833333333333334</c:v>
                </c:pt>
                <c:pt idx="420">
                  <c:v>7</c:v>
                </c:pt>
                <c:pt idx="421">
                  <c:v>7.0166666666666666</c:v>
                </c:pt>
                <c:pt idx="422">
                  <c:v>7.0333333333333332</c:v>
                </c:pt>
                <c:pt idx="423">
                  <c:v>7.05</c:v>
                </c:pt>
                <c:pt idx="424">
                  <c:v>7.0666666666666664</c:v>
                </c:pt>
                <c:pt idx="425">
                  <c:v>7.083333333333333</c:v>
                </c:pt>
                <c:pt idx="426">
                  <c:v>7.1</c:v>
                </c:pt>
                <c:pt idx="427">
                  <c:v>7.1166666666666663</c:v>
                </c:pt>
                <c:pt idx="428">
                  <c:v>7.1333333333333337</c:v>
                </c:pt>
                <c:pt idx="429">
                  <c:v>7.15</c:v>
                </c:pt>
                <c:pt idx="430">
                  <c:v>7.166666666666667</c:v>
                </c:pt>
                <c:pt idx="431">
                  <c:v>7.1833333333333336</c:v>
                </c:pt>
                <c:pt idx="432">
                  <c:v>7.2</c:v>
                </c:pt>
                <c:pt idx="433">
                  <c:v>7.2166666666666668</c:v>
                </c:pt>
                <c:pt idx="434">
                  <c:v>7.2333333333333334</c:v>
                </c:pt>
                <c:pt idx="435">
                  <c:v>7.25</c:v>
                </c:pt>
                <c:pt idx="436">
                  <c:v>7.2666666666666666</c:v>
                </c:pt>
                <c:pt idx="437">
                  <c:v>7.2833333333333332</c:v>
                </c:pt>
                <c:pt idx="438">
                  <c:v>7.3</c:v>
                </c:pt>
                <c:pt idx="439">
                  <c:v>7.3166666666666664</c:v>
                </c:pt>
                <c:pt idx="440">
                  <c:v>7.333333333333333</c:v>
                </c:pt>
                <c:pt idx="441">
                  <c:v>7.35</c:v>
                </c:pt>
                <c:pt idx="442">
                  <c:v>7.3666666666666663</c:v>
                </c:pt>
                <c:pt idx="443">
                  <c:v>7.3833333333333337</c:v>
                </c:pt>
                <c:pt idx="444">
                  <c:v>7.4</c:v>
                </c:pt>
                <c:pt idx="445">
                  <c:v>7.416666666666667</c:v>
                </c:pt>
                <c:pt idx="446">
                  <c:v>7.4333333333333336</c:v>
                </c:pt>
                <c:pt idx="447">
                  <c:v>7.45</c:v>
                </c:pt>
                <c:pt idx="448">
                  <c:v>7.4666666666666668</c:v>
                </c:pt>
                <c:pt idx="449">
                  <c:v>7.4833333333333334</c:v>
                </c:pt>
                <c:pt idx="450">
                  <c:v>7.5</c:v>
                </c:pt>
                <c:pt idx="451">
                  <c:v>7.5166666666666666</c:v>
                </c:pt>
                <c:pt idx="452">
                  <c:v>7.5333333333333332</c:v>
                </c:pt>
                <c:pt idx="453">
                  <c:v>7.55</c:v>
                </c:pt>
                <c:pt idx="454">
                  <c:v>7.5666666666666664</c:v>
                </c:pt>
                <c:pt idx="455">
                  <c:v>7.583333333333333</c:v>
                </c:pt>
                <c:pt idx="456">
                  <c:v>7.6</c:v>
                </c:pt>
                <c:pt idx="457">
                  <c:v>7.6166666666666663</c:v>
                </c:pt>
                <c:pt idx="458">
                  <c:v>7.6333333333333337</c:v>
                </c:pt>
                <c:pt idx="459">
                  <c:v>7.65</c:v>
                </c:pt>
                <c:pt idx="460">
                  <c:v>7.666666666666667</c:v>
                </c:pt>
                <c:pt idx="461">
                  <c:v>7.6833333333333336</c:v>
                </c:pt>
                <c:pt idx="462">
                  <c:v>7.7</c:v>
                </c:pt>
                <c:pt idx="463">
                  <c:v>7.7166666666666668</c:v>
                </c:pt>
                <c:pt idx="464">
                  <c:v>7.7333333333333334</c:v>
                </c:pt>
                <c:pt idx="465">
                  <c:v>7.75</c:v>
                </c:pt>
                <c:pt idx="466">
                  <c:v>7.7666666666666666</c:v>
                </c:pt>
                <c:pt idx="467">
                  <c:v>7.7833333333333332</c:v>
                </c:pt>
                <c:pt idx="468">
                  <c:v>7.8</c:v>
                </c:pt>
                <c:pt idx="469">
                  <c:v>7.8166666666666664</c:v>
                </c:pt>
                <c:pt idx="470">
                  <c:v>7.833333333333333</c:v>
                </c:pt>
                <c:pt idx="471">
                  <c:v>7.85</c:v>
                </c:pt>
                <c:pt idx="472">
                  <c:v>7.8666666666666663</c:v>
                </c:pt>
                <c:pt idx="473">
                  <c:v>7.8833333333333337</c:v>
                </c:pt>
                <c:pt idx="474">
                  <c:v>7.9</c:v>
                </c:pt>
                <c:pt idx="475">
                  <c:v>7.916666666666667</c:v>
                </c:pt>
                <c:pt idx="476">
                  <c:v>7.9333333333333336</c:v>
                </c:pt>
                <c:pt idx="477">
                  <c:v>7.95</c:v>
                </c:pt>
                <c:pt idx="478">
                  <c:v>7.9666666666666668</c:v>
                </c:pt>
                <c:pt idx="479">
                  <c:v>7.9833333333333334</c:v>
                </c:pt>
                <c:pt idx="480">
                  <c:v>8</c:v>
                </c:pt>
                <c:pt idx="481">
                  <c:v>8.0166666666666675</c:v>
                </c:pt>
                <c:pt idx="482">
                  <c:v>8.0333333333333332</c:v>
                </c:pt>
                <c:pt idx="483">
                  <c:v>8.0500000000000007</c:v>
                </c:pt>
                <c:pt idx="484">
                  <c:v>8.0666666666666664</c:v>
                </c:pt>
                <c:pt idx="485">
                  <c:v>8.0833333333333339</c:v>
                </c:pt>
                <c:pt idx="486">
                  <c:v>8.1</c:v>
                </c:pt>
                <c:pt idx="487">
                  <c:v>8.1166666666666671</c:v>
                </c:pt>
                <c:pt idx="488">
                  <c:v>8.1333333333333329</c:v>
                </c:pt>
                <c:pt idx="489">
                  <c:v>8.15</c:v>
                </c:pt>
                <c:pt idx="490">
                  <c:v>8.1666666666666661</c:v>
                </c:pt>
                <c:pt idx="491">
                  <c:v>8.1833333333333336</c:v>
                </c:pt>
                <c:pt idx="492">
                  <c:v>8.1999999999999993</c:v>
                </c:pt>
                <c:pt idx="493">
                  <c:v>8.2166666666666668</c:v>
                </c:pt>
                <c:pt idx="494">
                  <c:v>8.2333333333333325</c:v>
                </c:pt>
                <c:pt idx="495">
                  <c:v>8.25</c:v>
                </c:pt>
                <c:pt idx="496">
                  <c:v>8.2666666666666675</c:v>
                </c:pt>
                <c:pt idx="497">
                  <c:v>8.2833333333333332</c:v>
                </c:pt>
                <c:pt idx="498">
                  <c:v>8.3000000000000007</c:v>
                </c:pt>
                <c:pt idx="499">
                  <c:v>8.3166666666666664</c:v>
                </c:pt>
                <c:pt idx="500">
                  <c:v>8.3333333333333339</c:v>
                </c:pt>
                <c:pt idx="501">
                  <c:v>8.35</c:v>
                </c:pt>
                <c:pt idx="502">
                  <c:v>8.3666666666666671</c:v>
                </c:pt>
                <c:pt idx="503">
                  <c:v>8.3833333333333329</c:v>
                </c:pt>
                <c:pt idx="504">
                  <c:v>8.4</c:v>
                </c:pt>
                <c:pt idx="505">
                  <c:v>8.4166666666666661</c:v>
                </c:pt>
                <c:pt idx="506">
                  <c:v>8.4333333333333336</c:v>
                </c:pt>
                <c:pt idx="507">
                  <c:v>8.4499999999999993</c:v>
                </c:pt>
                <c:pt idx="508">
                  <c:v>8.4666666666666668</c:v>
                </c:pt>
                <c:pt idx="509">
                  <c:v>8.4833333333333325</c:v>
                </c:pt>
                <c:pt idx="510">
                  <c:v>8.5</c:v>
                </c:pt>
                <c:pt idx="511">
                  <c:v>8.5166666666666675</c:v>
                </c:pt>
                <c:pt idx="512">
                  <c:v>8.5333333333333332</c:v>
                </c:pt>
                <c:pt idx="513">
                  <c:v>8.5500000000000007</c:v>
                </c:pt>
                <c:pt idx="514">
                  <c:v>8.5666666666666664</c:v>
                </c:pt>
                <c:pt idx="515">
                  <c:v>8.5833333333333339</c:v>
                </c:pt>
                <c:pt idx="516">
                  <c:v>8.6</c:v>
                </c:pt>
                <c:pt idx="517">
                  <c:v>8.6166666666666671</c:v>
                </c:pt>
                <c:pt idx="518">
                  <c:v>8.6333333333333329</c:v>
                </c:pt>
                <c:pt idx="519">
                  <c:v>8.65</c:v>
                </c:pt>
                <c:pt idx="520">
                  <c:v>8.6666666666666661</c:v>
                </c:pt>
                <c:pt idx="521">
                  <c:v>8.6833333333333336</c:v>
                </c:pt>
                <c:pt idx="522">
                  <c:v>8.6999999999999993</c:v>
                </c:pt>
                <c:pt idx="523">
                  <c:v>8.7166666666666668</c:v>
                </c:pt>
                <c:pt idx="524">
                  <c:v>8.7333333333333325</c:v>
                </c:pt>
                <c:pt idx="525">
                  <c:v>8.75</c:v>
                </c:pt>
                <c:pt idx="526">
                  <c:v>8.7666666666666675</c:v>
                </c:pt>
                <c:pt idx="527">
                  <c:v>8.7833333333333332</c:v>
                </c:pt>
                <c:pt idx="528">
                  <c:v>8.8000000000000007</c:v>
                </c:pt>
                <c:pt idx="529">
                  <c:v>8.8166666666666664</c:v>
                </c:pt>
                <c:pt idx="530">
                  <c:v>8.8333333333333339</c:v>
                </c:pt>
                <c:pt idx="531">
                  <c:v>8.85</c:v>
                </c:pt>
                <c:pt idx="532">
                  <c:v>8.8666666666666671</c:v>
                </c:pt>
                <c:pt idx="533">
                  <c:v>8.8833333333333329</c:v>
                </c:pt>
                <c:pt idx="534">
                  <c:v>8.9</c:v>
                </c:pt>
                <c:pt idx="535">
                  <c:v>8.9166666666666661</c:v>
                </c:pt>
                <c:pt idx="536">
                  <c:v>8.9333333333333336</c:v>
                </c:pt>
                <c:pt idx="537">
                  <c:v>8.9499999999999993</c:v>
                </c:pt>
                <c:pt idx="538">
                  <c:v>8.9666666666666668</c:v>
                </c:pt>
                <c:pt idx="539">
                  <c:v>8.9833333333333325</c:v>
                </c:pt>
                <c:pt idx="540">
                  <c:v>9</c:v>
                </c:pt>
                <c:pt idx="541">
                  <c:v>9.0166666666666675</c:v>
                </c:pt>
                <c:pt idx="542">
                  <c:v>9.0333333333333332</c:v>
                </c:pt>
                <c:pt idx="543">
                  <c:v>9.0500000000000007</c:v>
                </c:pt>
                <c:pt idx="544">
                  <c:v>9.0666666666666664</c:v>
                </c:pt>
                <c:pt idx="545">
                  <c:v>9.0833333333333339</c:v>
                </c:pt>
                <c:pt idx="546">
                  <c:v>9.1</c:v>
                </c:pt>
                <c:pt idx="547">
                  <c:v>9.1166666666666671</c:v>
                </c:pt>
                <c:pt idx="548">
                  <c:v>9.1333333333333329</c:v>
                </c:pt>
                <c:pt idx="549">
                  <c:v>9.15</c:v>
                </c:pt>
                <c:pt idx="550">
                  <c:v>9.1666666666666661</c:v>
                </c:pt>
                <c:pt idx="551">
                  <c:v>9.1833333333333336</c:v>
                </c:pt>
                <c:pt idx="552">
                  <c:v>9.1999999999999993</c:v>
                </c:pt>
                <c:pt idx="553">
                  <c:v>9.2166666666666668</c:v>
                </c:pt>
                <c:pt idx="554">
                  <c:v>9.2333333333333325</c:v>
                </c:pt>
                <c:pt idx="555">
                  <c:v>9.25</c:v>
                </c:pt>
                <c:pt idx="556">
                  <c:v>9.2666666666666675</c:v>
                </c:pt>
                <c:pt idx="557">
                  <c:v>9.2833333333333332</c:v>
                </c:pt>
                <c:pt idx="558">
                  <c:v>9.3000000000000007</c:v>
                </c:pt>
                <c:pt idx="559">
                  <c:v>9.3166666666666664</c:v>
                </c:pt>
                <c:pt idx="560">
                  <c:v>9.3333333333333339</c:v>
                </c:pt>
                <c:pt idx="561">
                  <c:v>9.35</c:v>
                </c:pt>
                <c:pt idx="562">
                  <c:v>9.3666666666666671</c:v>
                </c:pt>
                <c:pt idx="563">
                  <c:v>9.3833333333333329</c:v>
                </c:pt>
                <c:pt idx="564">
                  <c:v>9.4</c:v>
                </c:pt>
                <c:pt idx="565">
                  <c:v>9.4166666666666661</c:v>
                </c:pt>
                <c:pt idx="566">
                  <c:v>9.4333333333333336</c:v>
                </c:pt>
                <c:pt idx="567">
                  <c:v>9.4499999999999993</c:v>
                </c:pt>
                <c:pt idx="568">
                  <c:v>9.4666666666666668</c:v>
                </c:pt>
                <c:pt idx="569">
                  <c:v>9.4833333333333325</c:v>
                </c:pt>
                <c:pt idx="570">
                  <c:v>9.5</c:v>
                </c:pt>
                <c:pt idx="571">
                  <c:v>9.5166666666666675</c:v>
                </c:pt>
                <c:pt idx="572">
                  <c:v>9.5333333333333332</c:v>
                </c:pt>
                <c:pt idx="573">
                  <c:v>9.5500000000000007</c:v>
                </c:pt>
                <c:pt idx="574">
                  <c:v>9.5666666666666664</c:v>
                </c:pt>
                <c:pt idx="575">
                  <c:v>9.5833333333333339</c:v>
                </c:pt>
                <c:pt idx="576">
                  <c:v>9.6</c:v>
                </c:pt>
                <c:pt idx="577">
                  <c:v>9.6166666666666671</c:v>
                </c:pt>
                <c:pt idx="578">
                  <c:v>9.6333333333333329</c:v>
                </c:pt>
                <c:pt idx="579">
                  <c:v>9.65</c:v>
                </c:pt>
                <c:pt idx="580">
                  <c:v>9.6666666666666661</c:v>
                </c:pt>
                <c:pt idx="581">
                  <c:v>9.6833333333333336</c:v>
                </c:pt>
                <c:pt idx="582">
                  <c:v>9.6999999999999993</c:v>
                </c:pt>
                <c:pt idx="583">
                  <c:v>9.7166666666666668</c:v>
                </c:pt>
                <c:pt idx="584">
                  <c:v>9.7333333333333325</c:v>
                </c:pt>
                <c:pt idx="585">
                  <c:v>9.75</c:v>
                </c:pt>
                <c:pt idx="586">
                  <c:v>9.7666666666666675</c:v>
                </c:pt>
                <c:pt idx="587">
                  <c:v>9.7833333333333332</c:v>
                </c:pt>
                <c:pt idx="588">
                  <c:v>9.8000000000000007</c:v>
                </c:pt>
                <c:pt idx="589">
                  <c:v>9.8166666666666664</c:v>
                </c:pt>
                <c:pt idx="590">
                  <c:v>9.8333333333333339</c:v>
                </c:pt>
                <c:pt idx="591">
                  <c:v>9.85</c:v>
                </c:pt>
                <c:pt idx="592">
                  <c:v>9.8666666666666671</c:v>
                </c:pt>
                <c:pt idx="593">
                  <c:v>9.8833333333333329</c:v>
                </c:pt>
                <c:pt idx="594">
                  <c:v>9.9</c:v>
                </c:pt>
                <c:pt idx="595">
                  <c:v>9.9166666666666661</c:v>
                </c:pt>
                <c:pt idx="596">
                  <c:v>9.9333333333333336</c:v>
                </c:pt>
                <c:pt idx="597">
                  <c:v>9.9499999999999993</c:v>
                </c:pt>
                <c:pt idx="598">
                  <c:v>9.9666666666666668</c:v>
                </c:pt>
                <c:pt idx="599">
                  <c:v>9.9833333333333325</c:v>
                </c:pt>
                <c:pt idx="600">
                  <c:v>10</c:v>
                </c:pt>
                <c:pt idx="601">
                  <c:v>10.016666666666667</c:v>
                </c:pt>
                <c:pt idx="602">
                  <c:v>10.033333333333333</c:v>
                </c:pt>
                <c:pt idx="603">
                  <c:v>10.050000000000001</c:v>
                </c:pt>
                <c:pt idx="604">
                  <c:v>10.066666666666666</c:v>
                </c:pt>
                <c:pt idx="605">
                  <c:v>10.083333333333334</c:v>
                </c:pt>
                <c:pt idx="606">
                  <c:v>10.1</c:v>
                </c:pt>
                <c:pt idx="607">
                  <c:v>10.116666666666667</c:v>
                </c:pt>
                <c:pt idx="608">
                  <c:v>10.133333333333333</c:v>
                </c:pt>
                <c:pt idx="609">
                  <c:v>10.15</c:v>
                </c:pt>
                <c:pt idx="610">
                  <c:v>10.166666666666666</c:v>
                </c:pt>
                <c:pt idx="611">
                  <c:v>10.183333333333334</c:v>
                </c:pt>
                <c:pt idx="612">
                  <c:v>10.199999999999999</c:v>
                </c:pt>
                <c:pt idx="613">
                  <c:v>10.216666666666667</c:v>
                </c:pt>
                <c:pt idx="614">
                  <c:v>10.233333333333333</c:v>
                </c:pt>
                <c:pt idx="615">
                  <c:v>10.25</c:v>
                </c:pt>
                <c:pt idx="616">
                  <c:v>10.266666666666667</c:v>
                </c:pt>
                <c:pt idx="617">
                  <c:v>10.283333333333333</c:v>
                </c:pt>
                <c:pt idx="618">
                  <c:v>10.3</c:v>
                </c:pt>
                <c:pt idx="619">
                  <c:v>10.316666666666666</c:v>
                </c:pt>
                <c:pt idx="620">
                  <c:v>10.333333333333334</c:v>
                </c:pt>
                <c:pt idx="621">
                  <c:v>10.35</c:v>
                </c:pt>
                <c:pt idx="622">
                  <c:v>10.366666666666667</c:v>
                </c:pt>
                <c:pt idx="623">
                  <c:v>10.383333333333333</c:v>
                </c:pt>
                <c:pt idx="624">
                  <c:v>10.4</c:v>
                </c:pt>
                <c:pt idx="625">
                  <c:v>10.416666666666666</c:v>
                </c:pt>
                <c:pt idx="626">
                  <c:v>10.433333333333334</c:v>
                </c:pt>
                <c:pt idx="627">
                  <c:v>10.45</c:v>
                </c:pt>
                <c:pt idx="628">
                  <c:v>10.466666666666667</c:v>
                </c:pt>
                <c:pt idx="629">
                  <c:v>10.483333333333333</c:v>
                </c:pt>
                <c:pt idx="630">
                  <c:v>10.5</c:v>
                </c:pt>
                <c:pt idx="631">
                  <c:v>10.516666666666667</c:v>
                </c:pt>
                <c:pt idx="632">
                  <c:v>10.533333333333333</c:v>
                </c:pt>
                <c:pt idx="633">
                  <c:v>10.55</c:v>
                </c:pt>
                <c:pt idx="634">
                  <c:v>10.566666666666666</c:v>
                </c:pt>
                <c:pt idx="635">
                  <c:v>10.583333333333334</c:v>
                </c:pt>
                <c:pt idx="636">
                  <c:v>10.6</c:v>
                </c:pt>
                <c:pt idx="637">
                  <c:v>10.616666666666667</c:v>
                </c:pt>
                <c:pt idx="638">
                  <c:v>10.633333333333333</c:v>
                </c:pt>
                <c:pt idx="639">
                  <c:v>10.65</c:v>
                </c:pt>
                <c:pt idx="640">
                  <c:v>10.666666666666666</c:v>
                </c:pt>
                <c:pt idx="641">
                  <c:v>10.683333333333334</c:v>
                </c:pt>
                <c:pt idx="642">
                  <c:v>10.7</c:v>
                </c:pt>
                <c:pt idx="643">
                  <c:v>10.716666666666667</c:v>
                </c:pt>
                <c:pt idx="644">
                  <c:v>10.733333333333333</c:v>
                </c:pt>
                <c:pt idx="645">
                  <c:v>10.75</c:v>
                </c:pt>
                <c:pt idx="646">
                  <c:v>10.766666666666667</c:v>
                </c:pt>
                <c:pt idx="647">
                  <c:v>10.783333333333333</c:v>
                </c:pt>
                <c:pt idx="648">
                  <c:v>10.8</c:v>
                </c:pt>
                <c:pt idx="649">
                  <c:v>10.816666666666666</c:v>
                </c:pt>
                <c:pt idx="650">
                  <c:v>10.833333333333334</c:v>
                </c:pt>
                <c:pt idx="651">
                  <c:v>10.85</c:v>
                </c:pt>
                <c:pt idx="652">
                  <c:v>10.866666666666667</c:v>
                </c:pt>
                <c:pt idx="653">
                  <c:v>10.883333333333333</c:v>
                </c:pt>
                <c:pt idx="654">
                  <c:v>10.9</c:v>
                </c:pt>
                <c:pt idx="655">
                  <c:v>10.916666666666666</c:v>
                </c:pt>
                <c:pt idx="656">
                  <c:v>10.933333333333334</c:v>
                </c:pt>
                <c:pt idx="657">
                  <c:v>10.95</c:v>
                </c:pt>
                <c:pt idx="658">
                  <c:v>10.966666666666667</c:v>
                </c:pt>
                <c:pt idx="659">
                  <c:v>10.983333333333333</c:v>
                </c:pt>
                <c:pt idx="660">
                  <c:v>11</c:v>
                </c:pt>
                <c:pt idx="661">
                  <c:v>11.016666666666667</c:v>
                </c:pt>
                <c:pt idx="662">
                  <c:v>11.033333333333333</c:v>
                </c:pt>
                <c:pt idx="663">
                  <c:v>11.05</c:v>
                </c:pt>
                <c:pt idx="664">
                  <c:v>11.066666666666666</c:v>
                </c:pt>
                <c:pt idx="665">
                  <c:v>11.083333333333334</c:v>
                </c:pt>
                <c:pt idx="666">
                  <c:v>11.1</c:v>
                </c:pt>
                <c:pt idx="667">
                  <c:v>11.116666666666667</c:v>
                </c:pt>
                <c:pt idx="668">
                  <c:v>11.133333333333333</c:v>
                </c:pt>
                <c:pt idx="669">
                  <c:v>11.15</c:v>
                </c:pt>
                <c:pt idx="670">
                  <c:v>11.166666666666666</c:v>
                </c:pt>
                <c:pt idx="671">
                  <c:v>11.183333333333334</c:v>
                </c:pt>
                <c:pt idx="672">
                  <c:v>11.2</c:v>
                </c:pt>
                <c:pt idx="673">
                  <c:v>11.216666666666667</c:v>
                </c:pt>
                <c:pt idx="674">
                  <c:v>11.233333333333333</c:v>
                </c:pt>
                <c:pt idx="675">
                  <c:v>11.25</c:v>
                </c:pt>
                <c:pt idx="676">
                  <c:v>11.266666666666667</c:v>
                </c:pt>
                <c:pt idx="677">
                  <c:v>11.283333333333333</c:v>
                </c:pt>
                <c:pt idx="678">
                  <c:v>11.3</c:v>
                </c:pt>
                <c:pt idx="679">
                  <c:v>11.316666666666666</c:v>
                </c:pt>
                <c:pt idx="680">
                  <c:v>11.333333333333334</c:v>
                </c:pt>
                <c:pt idx="681">
                  <c:v>11.35</c:v>
                </c:pt>
                <c:pt idx="682">
                  <c:v>11.366666666666667</c:v>
                </c:pt>
                <c:pt idx="683">
                  <c:v>11.383333333333333</c:v>
                </c:pt>
                <c:pt idx="684">
                  <c:v>11.4</c:v>
                </c:pt>
                <c:pt idx="685">
                  <c:v>11.416666666666666</c:v>
                </c:pt>
                <c:pt idx="686">
                  <c:v>11.433333333333334</c:v>
                </c:pt>
                <c:pt idx="687">
                  <c:v>11.45</c:v>
                </c:pt>
                <c:pt idx="688">
                  <c:v>11.466666666666667</c:v>
                </c:pt>
                <c:pt idx="689">
                  <c:v>11.483333333333333</c:v>
                </c:pt>
                <c:pt idx="690">
                  <c:v>11.5</c:v>
                </c:pt>
                <c:pt idx="691">
                  <c:v>11.516666666666667</c:v>
                </c:pt>
                <c:pt idx="692">
                  <c:v>11.533333333333333</c:v>
                </c:pt>
                <c:pt idx="693">
                  <c:v>11.55</c:v>
                </c:pt>
                <c:pt idx="694">
                  <c:v>11.566666666666666</c:v>
                </c:pt>
                <c:pt idx="695">
                  <c:v>11.583333333333334</c:v>
                </c:pt>
                <c:pt idx="696">
                  <c:v>11.6</c:v>
                </c:pt>
                <c:pt idx="697">
                  <c:v>11.616666666666667</c:v>
                </c:pt>
                <c:pt idx="698">
                  <c:v>11.633333333333333</c:v>
                </c:pt>
                <c:pt idx="699">
                  <c:v>11.65</c:v>
                </c:pt>
                <c:pt idx="700">
                  <c:v>11.666666666666666</c:v>
                </c:pt>
                <c:pt idx="701">
                  <c:v>11.683333333333334</c:v>
                </c:pt>
                <c:pt idx="702">
                  <c:v>11.7</c:v>
                </c:pt>
                <c:pt idx="703">
                  <c:v>11.716666666666667</c:v>
                </c:pt>
                <c:pt idx="704">
                  <c:v>11.733333333333333</c:v>
                </c:pt>
                <c:pt idx="705">
                  <c:v>11.75</c:v>
                </c:pt>
                <c:pt idx="706">
                  <c:v>11.766666666666667</c:v>
                </c:pt>
                <c:pt idx="707">
                  <c:v>11.783333333333333</c:v>
                </c:pt>
                <c:pt idx="708">
                  <c:v>11.8</c:v>
                </c:pt>
                <c:pt idx="709">
                  <c:v>11.816666666666666</c:v>
                </c:pt>
                <c:pt idx="710">
                  <c:v>11.833333333333334</c:v>
                </c:pt>
                <c:pt idx="711">
                  <c:v>11.85</c:v>
                </c:pt>
                <c:pt idx="712">
                  <c:v>11.866666666666667</c:v>
                </c:pt>
                <c:pt idx="713">
                  <c:v>11.883333333333333</c:v>
                </c:pt>
                <c:pt idx="714">
                  <c:v>11.9</c:v>
                </c:pt>
                <c:pt idx="715">
                  <c:v>11.916666666666666</c:v>
                </c:pt>
                <c:pt idx="716">
                  <c:v>11.933333333333334</c:v>
                </c:pt>
                <c:pt idx="717">
                  <c:v>11.95</c:v>
                </c:pt>
                <c:pt idx="718">
                  <c:v>11.966666666666667</c:v>
                </c:pt>
                <c:pt idx="719">
                  <c:v>11.983333333333333</c:v>
                </c:pt>
                <c:pt idx="720">
                  <c:v>12</c:v>
                </c:pt>
                <c:pt idx="721">
                  <c:v>12.016666666666667</c:v>
                </c:pt>
                <c:pt idx="722">
                  <c:v>12.033333333333333</c:v>
                </c:pt>
                <c:pt idx="723">
                  <c:v>12.05</c:v>
                </c:pt>
                <c:pt idx="724">
                  <c:v>12.066666666666666</c:v>
                </c:pt>
                <c:pt idx="725">
                  <c:v>12.083333333333334</c:v>
                </c:pt>
                <c:pt idx="726">
                  <c:v>12.1</c:v>
                </c:pt>
                <c:pt idx="727">
                  <c:v>12.116666666666667</c:v>
                </c:pt>
                <c:pt idx="728">
                  <c:v>12.133333333333333</c:v>
                </c:pt>
                <c:pt idx="729">
                  <c:v>12.15</c:v>
                </c:pt>
                <c:pt idx="730">
                  <c:v>12.166666666666666</c:v>
                </c:pt>
                <c:pt idx="731">
                  <c:v>12.183333333333334</c:v>
                </c:pt>
                <c:pt idx="732">
                  <c:v>12.2</c:v>
                </c:pt>
                <c:pt idx="733">
                  <c:v>12.216666666666667</c:v>
                </c:pt>
                <c:pt idx="734">
                  <c:v>12.233333333333333</c:v>
                </c:pt>
                <c:pt idx="735">
                  <c:v>12.25</c:v>
                </c:pt>
                <c:pt idx="736">
                  <c:v>12.266666666666667</c:v>
                </c:pt>
                <c:pt idx="737">
                  <c:v>12.283333333333333</c:v>
                </c:pt>
                <c:pt idx="738">
                  <c:v>12.3</c:v>
                </c:pt>
                <c:pt idx="739">
                  <c:v>12.316666666666666</c:v>
                </c:pt>
                <c:pt idx="740">
                  <c:v>12.333333333333334</c:v>
                </c:pt>
                <c:pt idx="741">
                  <c:v>12.35</c:v>
                </c:pt>
                <c:pt idx="742">
                  <c:v>12.366666666666667</c:v>
                </c:pt>
                <c:pt idx="743">
                  <c:v>12.383333333333333</c:v>
                </c:pt>
                <c:pt idx="744">
                  <c:v>12.4</c:v>
                </c:pt>
                <c:pt idx="745">
                  <c:v>12.416666666666666</c:v>
                </c:pt>
                <c:pt idx="746">
                  <c:v>12.433333333333334</c:v>
                </c:pt>
                <c:pt idx="747">
                  <c:v>12.45</c:v>
                </c:pt>
                <c:pt idx="748">
                  <c:v>12.466666666666667</c:v>
                </c:pt>
                <c:pt idx="749">
                  <c:v>12.483333333333333</c:v>
                </c:pt>
                <c:pt idx="750">
                  <c:v>12.5</c:v>
                </c:pt>
                <c:pt idx="751">
                  <c:v>12.516666666666667</c:v>
                </c:pt>
                <c:pt idx="752">
                  <c:v>12.533333333333333</c:v>
                </c:pt>
                <c:pt idx="753">
                  <c:v>12.55</c:v>
                </c:pt>
                <c:pt idx="754">
                  <c:v>12.566666666666666</c:v>
                </c:pt>
                <c:pt idx="755">
                  <c:v>12.583333333333334</c:v>
                </c:pt>
                <c:pt idx="756">
                  <c:v>12.6</c:v>
                </c:pt>
                <c:pt idx="757">
                  <c:v>12.616666666666667</c:v>
                </c:pt>
                <c:pt idx="758">
                  <c:v>12.633333333333333</c:v>
                </c:pt>
                <c:pt idx="759">
                  <c:v>12.65</c:v>
                </c:pt>
                <c:pt idx="760">
                  <c:v>12.666666666666666</c:v>
                </c:pt>
                <c:pt idx="761">
                  <c:v>12.683333333333334</c:v>
                </c:pt>
                <c:pt idx="762">
                  <c:v>12.7</c:v>
                </c:pt>
                <c:pt idx="763">
                  <c:v>12.716666666666667</c:v>
                </c:pt>
                <c:pt idx="764">
                  <c:v>12.733333333333333</c:v>
                </c:pt>
                <c:pt idx="765">
                  <c:v>12.75</c:v>
                </c:pt>
                <c:pt idx="766">
                  <c:v>12.766666666666667</c:v>
                </c:pt>
                <c:pt idx="767">
                  <c:v>12.783333333333333</c:v>
                </c:pt>
                <c:pt idx="768">
                  <c:v>12.8</c:v>
                </c:pt>
                <c:pt idx="769">
                  <c:v>12.816666666666666</c:v>
                </c:pt>
                <c:pt idx="770">
                  <c:v>12.833333333333334</c:v>
                </c:pt>
                <c:pt idx="771">
                  <c:v>12.85</c:v>
                </c:pt>
                <c:pt idx="772">
                  <c:v>12.866666666666667</c:v>
                </c:pt>
                <c:pt idx="773">
                  <c:v>12.883333333333333</c:v>
                </c:pt>
                <c:pt idx="774">
                  <c:v>12.9</c:v>
                </c:pt>
                <c:pt idx="775">
                  <c:v>12.916666666666666</c:v>
                </c:pt>
                <c:pt idx="776">
                  <c:v>12.933333333333334</c:v>
                </c:pt>
                <c:pt idx="777">
                  <c:v>12.95</c:v>
                </c:pt>
                <c:pt idx="778">
                  <c:v>12.966666666666667</c:v>
                </c:pt>
                <c:pt idx="779">
                  <c:v>12.983333333333333</c:v>
                </c:pt>
                <c:pt idx="780">
                  <c:v>13</c:v>
                </c:pt>
                <c:pt idx="781">
                  <c:v>13.016666666666667</c:v>
                </c:pt>
                <c:pt idx="782">
                  <c:v>13.033333333333333</c:v>
                </c:pt>
                <c:pt idx="783">
                  <c:v>13.05</c:v>
                </c:pt>
                <c:pt idx="784">
                  <c:v>13.066666666666666</c:v>
                </c:pt>
                <c:pt idx="785">
                  <c:v>13.083333333333334</c:v>
                </c:pt>
                <c:pt idx="786">
                  <c:v>13.1</c:v>
                </c:pt>
                <c:pt idx="787">
                  <c:v>13.116666666666667</c:v>
                </c:pt>
                <c:pt idx="788">
                  <c:v>13.133333333333333</c:v>
                </c:pt>
                <c:pt idx="789">
                  <c:v>13.15</c:v>
                </c:pt>
                <c:pt idx="790">
                  <c:v>13.166666666666666</c:v>
                </c:pt>
                <c:pt idx="791">
                  <c:v>13.183333333333334</c:v>
                </c:pt>
                <c:pt idx="792">
                  <c:v>13.2</c:v>
                </c:pt>
                <c:pt idx="793">
                  <c:v>13.216666666666667</c:v>
                </c:pt>
                <c:pt idx="794">
                  <c:v>13.233333333333333</c:v>
                </c:pt>
                <c:pt idx="795">
                  <c:v>13.25</c:v>
                </c:pt>
                <c:pt idx="796">
                  <c:v>13.266666666666667</c:v>
                </c:pt>
                <c:pt idx="797">
                  <c:v>13.283333333333333</c:v>
                </c:pt>
                <c:pt idx="798">
                  <c:v>13.3</c:v>
                </c:pt>
                <c:pt idx="799">
                  <c:v>13.316666666666666</c:v>
                </c:pt>
                <c:pt idx="800">
                  <c:v>13.333333333333334</c:v>
                </c:pt>
                <c:pt idx="801">
                  <c:v>13.35</c:v>
                </c:pt>
                <c:pt idx="802">
                  <c:v>13.366666666666667</c:v>
                </c:pt>
                <c:pt idx="803">
                  <c:v>13.383333333333333</c:v>
                </c:pt>
                <c:pt idx="804">
                  <c:v>13.4</c:v>
                </c:pt>
                <c:pt idx="805">
                  <c:v>13.416666666666666</c:v>
                </c:pt>
                <c:pt idx="806">
                  <c:v>13.433333333333334</c:v>
                </c:pt>
                <c:pt idx="807">
                  <c:v>13.45</c:v>
                </c:pt>
                <c:pt idx="808">
                  <c:v>13.466666666666667</c:v>
                </c:pt>
                <c:pt idx="809">
                  <c:v>13.483333333333333</c:v>
                </c:pt>
                <c:pt idx="810">
                  <c:v>13.5</c:v>
                </c:pt>
                <c:pt idx="811">
                  <c:v>13.516666666666667</c:v>
                </c:pt>
                <c:pt idx="812">
                  <c:v>13.533333333333333</c:v>
                </c:pt>
                <c:pt idx="813">
                  <c:v>13.55</c:v>
                </c:pt>
                <c:pt idx="814">
                  <c:v>13.566666666666666</c:v>
                </c:pt>
                <c:pt idx="815">
                  <c:v>13.583333333333334</c:v>
                </c:pt>
                <c:pt idx="816">
                  <c:v>13.6</c:v>
                </c:pt>
                <c:pt idx="817">
                  <c:v>13.616666666666667</c:v>
                </c:pt>
                <c:pt idx="818">
                  <c:v>13.633333333333333</c:v>
                </c:pt>
                <c:pt idx="819">
                  <c:v>13.65</c:v>
                </c:pt>
                <c:pt idx="820">
                  <c:v>13.666666666666666</c:v>
                </c:pt>
                <c:pt idx="821">
                  <c:v>13.683333333333334</c:v>
                </c:pt>
                <c:pt idx="822">
                  <c:v>13.7</c:v>
                </c:pt>
                <c:pt idx="823">
                  <c:v>13.716666666666667</c:v>
                </c:pt>
                <c:pt idx="824">
                  <c:v>13.733333333333333</c:v>
                </c:pt>
                <c:pt idx="825">
                  <c:v>13.75</c:v>
                </c:pt>
                <c:pt idx="826">
                  <c:v>13.766666666666667</c:v>
                </c:pt>
                <c:pt idx="827">
                  <c:v>13.783333333333333</c:v>
                </c:pt>
                <c:pt idx="828">
                  <c:v>13.8</c:v>
                </c:pt>
                <c:pt idx="829">
                  <c:v>13.816666666666666</c:v>
                </c:pt>
                <c:pt idx="830">
                  <c:v>13.833333333333334</c:v>
                </c:pt>
                <c:pt idx="831">
                  <c:v>13.85</c:v>
                </c:pt>
                <c:pt idx="832">
                  <c:v>13.866666666666667</c:v>
                </c:pt>
                <c:pt idx="833">
                  <c:v>13.883333333333333</c:v>
                </c:pt>
                <c:pt idx="834">
                  <c:v>13.9</c:v>
                </c:pt>
                <c:pt idx="835">
                  <c:v>13.916666666666666</c:v>
                </c:pt>
                <c:pt idx="836">
                  <c:v>13.933333333333334</c:v>
                </c:pt>
                <c:pt idx="837">
                  <c:v>13.95</c:v>
                </c:pt>
                <c:pt idx="838">
                  <c:v>13.966666666666667</c:v>
                </c:pt>
                <c:pt idx="839">
                  <c:v>13.983333333333333</c:v>
                </c:pt>
                <c:pt idx="840">
                  <c:v>14</c:v>
                </c:pt>
                <c:pt idx="841">
                  <c:v>14.016666666666667</c:v>
                </c:pt>
                <c:pt idx="842">
                  <c:v>14.033333333333333</c:v>
                </c:pt>
                <c:pt idx="843">
                  <c:v>14.05</c:v>
                </c:pt>
                <c:pt idx="844">
                  <c:v>14.066666666666666</c:v>
                </c:pt>
                <c:pt idx="845">
                  <c:v>14.083333333333334</c:v>
                </c:pt>
                <c:pt idx="846">
                  <c:v>14.1</c:v>
                </c:pt>
                <c:pt idx="847">
                  <c:v>14.116666666666667</c:v>
                </c:pt>
                <c:pt idx="848">
                  <c:v>14.133333333333333</c:v>
                </c:pt>
                <c:pt idx="849">
                  <c:v>14.15</c:v>
                </c:pt>
                <c:pt idx="850">
                  <c:v>14.166666666666666</c:v>
                </c:pt>
                <c:pt idx="851">
                  <c:v>14.183333333333334</c:v>
                </c:pt>
                <c:pt idx="852">
                  <c:v>14.2</c:v>
                </c:pt>
                <c:pt idx="853">
                  <c:v>14.216666666666667</c:v>
                </c:pt>
                <c:pt idx="854">
                  <c:v>14.233333333333333</c:v>
                </c:pt>
                <c:pt idx="855">
                  <c:v>14.25</c:v>
                </c:pt>
                <c:pt idx="856">
                  <c:v>14.266666666666667</c:v>
                </c:pt>
                <c:pt idx="857">
                  <c:v>14.283333333333333</c:v>
                </c:pt>
                <c:pt idx="858">
                  <c:v>14.3</c:v>
                </c:pt>
                <c:pt idx="859">
                  <c:v>14.316666666666666</c:v>
                </c:pt>
                <c:pt idx="860">
                  <c:v>14.333333333333334</c:v>
                </c:pt>
                <c:pt idx="861">
                  <c:v>14.35</c:v>
                </c:pt>
                <c:pt idx="862">
                  <c:v>14.366666666666667</c:v>
                </c:pt>
                <c:pt idx="863">
                  <c:v>14.383333333333333</c:v>
                </c:pt>
                <c:pt idx="864">
                  <c:v>14.4</c:v>
                </c:pt>
                <c:pt idx="865">
                  <c:v>14.416666666666666</c:v>
                </c:pt>
                <c:pt idx="866">
                  <c:v>14.433333333333334</c:v>
                </c:pt>
                <c:pt idx="867">
                  <c:v>14.45</c:v>
                </c:pt>
                <c:pt idx="868">
                  <c:v>14.466666666666667</c:v>
                </c:pt>
                <c:pt idx="869">
                  <c:v>14.483333333333333</c:v>
                </c:pt>
                <c:pt idx="870">
                  <c:v>14.5</c:v>
                </c:pt>
                <c:pt idx="871">
                  <c:v>14.516666666666667</c:v>
                </c:pt>
                <c:pt idx="872">
                  <c:v>14.533333333333333</c:v>
                </c:pt>
                <c:pt idx="873">
                  <c:v>14.55</c:v>
                </c:pt>
                <c:pt idx="874">
                  <c:v>14.566666666666666</c:v>
                </c:pt>
                <c:pt idx="875">
                  <c:v>14.583333333333334</c:v>
                </c:pt>
                <c:pt idx="876">
                  <c:v>14.6</c:v>
                </c:pt>
                <c:pt idx="877">
                  <c:v>14.616666666666667</c:v>
                </c:pt>
                <c:pt idx="878">
                  <c:v>14.633333333333333</c:v>
                </c:pt>
                <c:pt idx="879">
                  <c:v>14.65</c:v>
                </c:pt>
                <c:pt idx="880">
                  <c:v>14.666666666666666</c:v>
                </c:pt>
                <c:pt idx="881">
                  <c:v>14.683333333333334</c:v>
                </c:pt>
                <c:pt idx="882">
                  <c:v>14.7</c:v>
                </c:pt>
                <c:pt idx="883">
                  <c:v>14.716666666666667</c:v>
                </c:pt>
                <c:pt idx="884">
                  <c:v>14.733333333333333</c:v>
                </c:pt>
                <c:pt idx="885">
                  <c:v>14.75</c:v>
                </c:pt>
                <c:pt idx="886">
                  <c:v>14.766666666666667</c:v>
                </c:pt>
                <c:pt idx="887">
                  <c:v>14.783333333333333</c:v>
                </c:pt>
                <c:pt idx="888">
                  <c:v>14.8</c:v>
                </c:pt>
                <c:pt idx="889">
                  <c:v>14.816666666666666</c:v>
                </c:pt>
                <c:pt idx="890">
                  <c:v>14.833333333333334</c:v>
                </c:pt>
                <c:pt idx="891">
                  <c:v>14.85</c:v>
                </c:pt>
                <c:pt idx="892">
                  <c:v>14.866666666666667</c:v>
                </c:pt>
                <c:pt idx="893">
                  <c:v>14.883333333333333</c:v>
                </c:pt>
                <c:pt idx="894">
                  <c:v>14.9</c:v>
                </c:pt>
                <c:pt idx="895">
                  <c:v>14.916666666666666</c:v>
                </c:pt>
                <c:pt idx="896">
                  <c:v>14.933333333333334</c:v>
                </c:pt>
                <c:pt idx="897">
                  <c:v>14.95</c:v>
                </c:pt>
                <c:pt idx="898">
                  <c:v>14.966666666666667</c:v>
                </c:pt>
                <c:pt idx="899">
                  <c:v>14.983333333333333</c:v>
                </c:pt>
                <c:pt idx="900">
                  <c:v>15</c:v>
                </c:pt>
                <c:pt idx="901">
                  <c:v>15.016666666666667</c:v>
                </c:pt>
                <c:pt idx="902">
                  <c:v>15.033333333333333</c:v>
                </c:pt>
                <c:pt idx="903">
                  <c:v>15.05</c:v>
                </c:pt>
                <c:pt idx="904">
                  <c:v>15.066666666666666</c:v>
                </c:pt>
                <c:pt idx="905">
                  <c:v>15.083333333333334</c:v>
                </c:pt>
                <c:pt idx="906">
                  <c:v>15.1</c:v>
                </c:pt>
                <c:pt idx="907">
                  <c:v>15.116666666666667</c:v>
                </c:pt>
                <c:pt idx="908">
                  <c:v>15.133333333333333</c:v>
                </c:pt>
                <c:pt idx="909">
                  <c:v>15.15</c:v>
                </c:pt>
                <c:pt idx="910">
                  <c:v>15.166666666666666</c:v>
                </c:pt>
                <c:pt idx="911">
                  <c:v>15.183333333333334</c:v>
                </c:pt>
                <c:pt idx="912">
                  <c:v>15.2</c:v>
                </c:pt>
                <c:pt idx="913">
                  <c:v>15.216666666666667</c:v>
                </c:pt>
                <c:pt idx="914">
                  <c:v>15.233333333333333</c:v>
                </c:pt>
                <c:pt idx="915">
                  <c:v>15.25</c:v>
                </c:pt>
                <c:pt idx="916">
                  <c:v>15.266666666666667</c:v>
                </c:pt>
                <c:pt idx="917">
                  <c:v>15.283333333333333</c:v>
                </c:pt>
                <c:pt idx="918">
                  <c:v>15.3</c:v>
                </c:pt>
                <c:pt idx="919">
                  <c:v>15.316666666666666</c:v>
                </c:pt>
                <c:pt idx="920">
                  <c:v>15.333333333333334</c:v>
                </c:pt>
                <c:pt idx="921">
                  <c:v>15.35</c:v>
                </c:pt>
                <c:pt idx="922">
                  <c:v>15.366666666666667</c:v>
                </c:pt>
                <c:pt idx="923">
                  <c:v>15.383333333333333</c:v>
                </c:pt>
                <c:pt idx="924">
                  <c:v>15.4</c:v>
                </c:pt>
                <c:pt idx="925">
                  <c:v>15.416666666666666</c:v>
                </c:pt>
                <c:pt idx="926">
                  <c:v>15.433333333333334</c:v>
                </c:pt>
                <c:pt idx="927">
                  <c:v>15.45</c:v>
                </c:pt>
                <c:pt idx="928">
                  <c:v>15.466666666666667</c:v>
                </c:pt>
                <c:pt idx="929">
                  <c:v>15.483333333333333</c:v>
                </c:pt>
                <c:pt idx="930">
                  <c:v>15.5</c:v>
                </c:pt>
                <c:pt idx="931">
                  <c:v>15.516666666666667</c:v>
                </c:pt>
                <c:pt idx="932">
                  <c:v>15.533333333333333</c:v>
                </c:pt>
                <c:pt idx="933">
                  <c:v>15.55</c:v>
                </c:pt>
                <c:pt idx="934">
                  <c:v>15.566666666666666</c:v>
                </c:pt>
                <c:pt idx="935">
                  <c:v>15.583333333333334</c:v>
                </c:pt>
                <c:pt idx="936">
                  <c:v>15.6</c:v>
                </c:pt>
                <c:pt idx="937">
                  <c:v>15.616666666666667</c:v>
                </c:pt>
                <c:pt idx="938">
                  <c:v>15.633333333333333</c:v>
                </c:pt>
                <c:pt idx="939">
                  <c:v>15.65</c:v>
                </c:pt>
                <c:pt idx="940">
                  <c:v>15.666666666666666</c:v>
                </c:pt>
                <c:pt idx="941">
                  <c:v>15.683333333333334</c:v>
                </c:pt>
                <c:pt idx="942">
                  <c:v>15.7</c:v>
                </c:pt>
                <c:pt idx="943">
                  <c:v>15.716666666666667</c:v>
                </c:pt>
                <c:pt idx="944">
                  <c:v>15.733333333333333</c:v>
                </c:pt>
                <c:pt idx="945">
                  <c:v>15.75</c:v>
                </c:pt>
                <c:pt idx="946">
                  <c:v>15.766666666666667</c:v>
                </c:pt>
                <c:pt idx="947">
                  <c:v>15.783333333333333</c:v>
                </c:pt>
                <c:pt idx="948">
                  <c:v>15.8</c:v>
                </c:pt>
                <c:pt idx="949">
                  <c:v>15.816666666666666</c:v>
                </c:pt>
                <c:pt idx="950">
                  <c:v>15.833333333333334</c:v>
                </c:pt>
                <c:pt idx="951">
                  <c:v>15.85</c:v>
                </c:pt>
                <c:pt idx="952">
                  <c:v>15.866666666666667</c:v>
                </c:pt>
                <c:pt idx="953">
                  <c:v>15.883333333333333</c:v>
                </c:pt>
                <c:pt idx="954">
                  <c:v>15.9</c:v>
                </c:pt>
                <c:pt idx="955">
                  <c:v>15.916666666666666</c:v>
                </c:pt>
                <c:pt idx="956">
                  <c:v>15.933333333333334</c:v>
                </c:pt>
                <c:pt idx="957">
                  <c:v>15.95</c:v>
                </c:pt>
                <c:pt idx="958">
                  <c:v>15.966666666666667</c:v>
                </c:pt>
                <c:pt idx="959">
                  <c:v>15.983333333333333</c:v>
                </c:pt>
                <c:pt idx="960">
                  <c:v>16</c:v>
                </c:pt>
                <c:pt idx="961">
                  <c:v>16.016666666666666</c:v>
                </c:pt>
                <c:pt idx="962">
                  <c:v>16.033333333333335</c:v>
                </c:pt>
                <c:pt idx="963">
                  <c:v>16.05</c:v>
                </c:pt>
                <c:pt idx="964">
                  <c:v>16.066666666666666</c:v>
                </c:pt>
                <c:pt idx="965">
                  <c:v>16.083333333333332</c:v>
                </c:pt>
                <c:pt idx="966">
                  <c:v>16.100000000000001</c:v>
                </c:pt>
                <c:pt idx="967">
                  <c:v>16.116666666666667</c:v>
                </c:pt>
                <c:pt idx="968">
                  <c:v>16.133333333333333</c:v>
                </c:pt>
                <c:pt idx="969">
                  <c:v>16.149999999999999</c:v>
                </c:pt>
                <c:pt idx="970">
                  <c:v>16.166666666666668</c:v>
                </c:pt>
                <c:pt idx="971">
                  <c:v>16.183333333333334</c:v>
                </c:pt>
                <c:pt idx="972">
                  <c:v>16.2</c:v>
                </c:pt>
                <c:pt idx="973">
                  <c:v>16.216666666666665</c:v>
                </c:pt>
                <c:pt idx="974">
                  <c:v>16.233333333333334</c:v>
                </c:pt>
                <c:pt idx="975">
                  <c:v>16.25</c:v>
                </c:pt>
                <c:pt idx="976">
                  <c:v>16.266666666666666</c:v>
                </c:pt>
                <c:pt idx="977">
                  <c:v>16.283333333333335</c:v>
                </c:pt>
                <c:pt idx="978">
                  <c:v>16.3</c:v>
                </c:pt>
                <c:pt idx="979">
                  <c:v>16.316666666666666</c:v>
                </c:pt>
                <c:pt idx="980">
                  <c:v>16.333333333333332</c:v>
                </c:pt>
                <c:pt idx="981">
                  <c:v>16.350000000000001</c:v>
                </c:pt>
                <c:pt idx="982">
                  <c:v>16.366666666666667</c:v>
                </c:pt>
                <c:pt idx="983">
                  <c:v>16.383333333333333</c:v>
                </c:pt>
                <c:pt idx="984">
                  <c:v>16.399999999999999</c:v>
                </c:pt>
                <c:pt idx="985">
                  <c:v>16.416666666666668</c:v>
                </c:pt>
                <c:pt idx="986">
                  <c:v>16.433333333333334</c:v>
                </c:pt>
                <c:pt idx="987">
                  <c:v>16.45</c:v>
                </c:pt>
                <c:pt idx="988">
                  <c:v>16.466666666666665</c:v>
                </c:pt>
                <c:pt idx="989">
                  <c:v>16.483333333333334</c:v>
                </c:pt>
                <c:pt idx="990">
                  <c:v>16.5</c:v>
                </c:pt>
                <c:pt idx="991">
                  <c:v>16.516666666666666</c:v>
                </c:pt>
                <c:pt idx="992">
                  <c:v>16.533333333333335</c:v>
                </c:pt>
                <c:pt idx="993">
                  <c:v>16.55</c:v>
                </c:pt>
                <c:pt idx="994">
                  <c:v>16.566666666666666</c:v>
                </c:pt>
                <c:pt idx="995">
                  <c:v>16.583333333333332</c:v>
                </c:pt>
                <c:pt idx="996">
                  <c:v>16.600000000000001</c:v>
                </c:pt>
                <c:pt idx="997">
                  <c:v>16.616666666666667</c:v>
                </c:pt>
                <c:pt idx="998">
                  <c:v>16.633333333333333</c:v>
                </c:pt>
                <c:pt idx="999">
                  <c:v>16.649999999999999</c:v>
                </c:pt>
                <c:pt idx="1000">
                  <c:v>16.666666666666668</c:v>
                </c:pt>
                <c:pt idx="1001">
                  <c:v>16.683333333333334</c:v>
                </c:pt>
                <c:pt idx="1002">
                  <c:v>16.7</c:v>
                </c:pt>
                <c:pt idx="1003">
                  <c:v>16.716666666666665</c:v>
                </c:pt>
                <c:pt idx="1004">
                  <c:v>16.733333333333334</c:v>
                </c:pt>
                <c:pt idx="1005">
                  <c:v>16.75</c:v>
                </c:pt>
                <c:pt idx="1006">
                  <c:v>16.766666666666666</c:v>
                </c:pt>
                <c:pt idx="1007">
                  <c:v>16.783333333333335</c:v>
                </c:pt>
                <c:pt idx="1008">
                  <c:v>16.8</c:v>
                </c:pt>
                <c:pt idx="1009">
                  <c:v>16.816666666666666</c:v>
                </c:pt>
                <c:pt idx="1010">
                  <c:v>16.833333333333332</c:v>
                </c:pt>
                <c:pt idx="1011">
                  <c:v>16.850000000000001</c:v>
                </c:pt>
                <c:pt idx="1012">
                  <c:v>16.866666666666667</c:v>
                </c:pt>
                <c:pt idx="1013">
                  <c:v>16.883333333333333</c:v>
                </c:pt>
                <c:pt idx="1014">
                  <c:v>16.899999999999999</c:v>
                </c:pt>
                <c:pt idx="1015">
                  <c:v>16.916666666666668</c:v>
                </c:pt>
                <c:pt idx="1016">
                  <c:v>16.933333333333334</c:v>
                </c:pt>
                <c:pt idx="1017">
                  <c:v>16.95</c:v>
                </c:pt>
                <c:pt idx="1018">
                  <c:v>16.966666666666665</c:v>
                </c:pt>
                <c:pt idx="1019">
                  <c:v>16.983333333333334</c:v>
                </c:pt>
                <c:pt idx="1020">
                  <c:v>17</c:v>
                </c:pt>
                <c:pt idx="1021">
                  <c:v>17.016666666666666</c:v>
                </c:pt>
                <c:pt idx="1022">
                  <c:v>17.033333333333335</c:v>
                </c:pt>
                <c:pt idx="1023">
                  <c:v>17.05</c:v>
                </c:pt>
                <c:pt idx="1024">
                  <c:v>17.066666666666666</c:v>
                </c:pt>
                <c:pt idx="1025">
                  <c:v>17.083333333333332</c:v>
                </c:pt>
                <c:pt idx="1026">
                  <c:v>17.100000000000001</c:v>
                </c:pt>
                <c:pt idx="1027">
                  <c:v>17.116666666666667</c:v>
                </c:pt>
                <c:pt idx="1028">
                  <c:v>17.133333333333333</c:v>
                </c:pt>
                <c:pt idx="1029">
                  <c:v>17.149999999999999</c:v>
                </c:pt>
                <c:pt idx="1030">
                  <c:v>17.166666666666668</c:v>
                </c:pt>
                <c:pt idx="1031">
                  <c:v>17.183333333333334</c:v>
                </c:pt>
                <c:pt idx="1032">
                  <c:v>17.2</c:v>
                </c:pt>
                <c:pt idx="1033">
                  <c:v>17.216666666666665</c:v>
                </c:pt>
              </c:numCache>
            </c:numRef>
          </c:xVal>
          <c:yVal>
            <c:numRef>
              <c:f>Data!$I$2101:$I$3061</c:f>
              <c:numCache>
                <c:formatCode>General</c:formatCode>
                <c:ptCount val="961"/>
                <c:pt idx="0">
                  <c:v>36.29</c:v>
                </c:pt>
                <c:pt idx="60">
                  <c:v>29.75</c:v>
                </c:pt>
                <c:pt idx="120">
                  <c:v>28.08</c:v>
                </c:pt>
                <c:pt idx="180">
                  <c:v>27.5</c:v>
                </c:pt>
                <c:pt idx="240">
                  <c:v>27.22</c:v>
                </c:pt>
                <c:pt idx="300">
                  <c:v>27.05</c:v>
                </c:pt>
                <c:pt idx="360">
                  <c:v>26.93</c:v>
                </c:pt>
                <c:pt idx="420">
                  <c:v>26.84</c:v>
                </c:pt>
                <c:pt idx="480">
                  <c:v>26.77</c:v>
                </c:pt>
                <c:pt idx="540">
                  <c:v>26.71</c:v>
                </c:pt>
                <c:pt idx="600">
                  <c:v>26.66</c:v>
                </c:pt>
                <c:pt idx="720">
                  <c:v>26.58</c:v>
                </c:pt>
                <c:pt idx="840">
                  <c:v>26.51</c:v>
                </c:pt>
                <c:pt idx="960">
                  <c:v>26.46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282496"/>
        <c:axId val="202285056"/>
      </c:scatterChart>
      <c:valAx>
        <c:axId val="202282496"/>
        <c:scaling>
          <c:orientation val="minMax"/>
          <c:max val="18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 [min]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202285056"/>
        <c:crosses val="autoZero"/>
        <c:crossBetween val="midCat"/>
      </c:valAx>
      <c:valAx>
        <c:axId val="202285056"/>
        <c:scaling>
          <c:orientation val="minMax"/>
          <c:max val="38"/>
          <c:min val="26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HPV [mob]</a:t>
                </a:r>
                <a:endParaRPr lang="cs-CZ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2282496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8" workbookViewId="0" zoomToFit="1"/>
  </sheetViews>
  <pageMargins left="0.7" right="0.7" top="0.78740157499999996" bottom="0.78740157499999996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28" workbookViewId="0" zoomToFit="1"/>
  </sheetViews>
  <pageMargins left="0.7" right="0.7" top="0.78740157499999996" bottom="0.78740157499999996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28" workbookViewId="0" zoomToFit="1"/>
  </sheetViews>
  <pageMargins left="0.7" right="0.7" top="0.78740157499999996" bottom="0.78740157499999996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9199" cy="6020098"/>
    <xdr:graphicFrame macro="">
      <xdr:nvGraphicFramePr>
        <xdr:cNvPr id="2" name="Graf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9199" cy="6020098"/>
    <xdr:graphicFrame macro="">
      <xdr:nvGraphicFramePr>
        <xdr:cNvPr id="2" name="Graf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0.10934</cdr:x>
      <cdr:y>0.82181</cdr:y>
    </cdr:from>
    <cdr:to>
      <cdr:x>0.27634</cdr:x>
      <cdr:y>0.88786</cdr:y>
    </cdr:to>
    <cdr:cxnSp macro="">
      <cdr:nvCxnSpPr>
        <cdr:cNvPr id="3" name="Přímá spojnice 2"/>
        <cdr:cNvCxnSpPr/>
      </cdr:nvCxnSpPr>
      <cdr:spPr>
        <a:xfrm xmlns:a="http://schemas.openxmlformats.org/drawingml/2006/main" flipV="1">
          <a:off x="1017196" y="4947451"/>
          <a:ext cx="1553629" cy="397617"/>
        </a:xfrm>
        <a:prstGeom xmlns:a="http://schemas.openxmlformats.org/drawingml/2006/main" prst="line">
          <a:avLst/>
        </a:prstGeom>
        <a:ln xmlns:a="http://schemas.openxmlformats.org/drawingml/2006/main" w="50800">
          <a:solidFill>
            <a:srgbClr val="00B05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0.3996</cdr:x>
      <cdr:y>0.35177</cdr:y>
    </cdr:from>
    <cdr:to>
      <cdr:x>0.55169</cdr:x>
      <cdr:y>0.67742</cdr:y>
    </cdr:to>
    <cdr:cxnSp macro="">
      <cdr:nvCxnSpPr>
        <cdr:cNvPr id="7" name="Přímá spojnice 6"/>
        <cdr:cNvCxnSpPr/>
      </cdr:nvCxnSpPr>
      <cdr:spPr>
        <a:xfrm xmlns:a="http://schemas.openxmlformats.org/drawingml/2006/main" flipV="1">
          <a:off x="3717524" y="2117696"/>
          <a:ext cx="1414879" cy="1960484"/>
        </a:xfrm>
        <a:prstGeom xmlns:a="http://schemas.openxmlformats.org/drawingml/2006/main" prst="line">
          <a:avLst/>
        </a:prstGeom>
        <a:ln xmlns:a="http://schemas.openxmlformats.org/drawingml/2006/main" w="5080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0.67197</cdr:x>
      <cdr:y>0.16283</cdr:y>
    </cdr:from>
    <cdr:to>
      <cdr:x>0.86481</cdr:x>
      <cdr:y>0.23041</cdr:y>
    </cdr:to>
    <cdr:cxnSp macro="">
      <cdr:nvCxnSpPr>
        <cdr:cNvPr id="11" name="Přímá spojnice 10"/>
        <cdr:cNvCxnSpPr/>
      </cdr:nvCxnSpPr>
      <cdr:spPr>
        <a:xfrm xmlns:a="http://schemas.openxmlformats.org/drawingml/2006/main" flipV="1">
          <a:off x="6251359" y="980268"/>
          <a:ext cx="1794043" cy="406868"/>
        </a:xfrm>
        <a:prstGeom xmlns:a="http://schemas.openxmlformats.org/drawingml/2006/main" prst="line">
          <a:avLst/>
        </a:prstGeom>
        <a:ln xmlns:a="http://schemas.openxmlformats.org/drawingml/2006/main" w="50800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0.06322</cdr:x>
      <cdr:y>0.36559</cdr:y>
    </cdr:from>
    <cdr:to>
      <cdr:x>0.36282</cdr:x>
      <cdr:y>0.70353</cdr:y>
    </cdr:to>
    <cdr:graphicFrame macro="">
      <cdr:nvGraphicFramePr>
        <cdr:cNvPr id="21" name="Graf 6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cdr:graphicFrame>
  </cdr:relSizeAnchor>
  <cdr:relSizeAnchor xmlns:cdr="http://schemas.openxmlformats.org/drawingml/2006/chartDrawing">
    <cdr:from>
      <cdr:x>0.64274</cdr:x>
      <cdr:y>0.55212</cdr:y>
    </cdr:from>
    <cdr:to>
      <cdr:x>0.96521</cdr:x>
      <cdr:y>0.90169</cdr:y>
    </cdr:to>
    <cdr:graphicFrame macro="">
      <cdr:nvGraphicFramePr>
        <cdr:cNvPr id="22" name="Graf 6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cdr:graphicFrame>
  </cdr:relSizeAnchor>
  <cdr:relSizeAnchor xmlns:cdr="http://schemas.openxmlformats.org/drawingml/2006/chartDrawing">
    <cdr:from>
      <cdr:x>0.06322</cdr:x>
      <cdr:y>0.02338</cdr:y>
    </cdr:from>
    <cdr:to>
      <cdr:x>0.36282</cdr:x>
      <cdr:y>0.36559</cdr:y>
    </cdr:to>
    <cdr:graphicFrame macro="">
      <cdr:nvGraphicFramePr>
        <cdr:cNvPr id="23" name="Graf 6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cdr:graphicFrame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09199" cy="6020098"/>
    <xdr:graphicFrame macro="">
      <xdr:nvGraphicFramePr>
        <xdr:cNvPr id="2" name="Graf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b-6" connectionId="3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iv systému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134"/>
  <sheetViews>
    <sheetView tabSelected="1" topLeftCell="F1" workbookViewId="0">
      <pane ySplit="1" topLeftCell="A2" activePane="bottomLeft" state="frozen"/>
      <selection activeCell="B1" sqref="B1"/>
      <selection pane="bottomLeft" activeCell="N23" sqref="N23"/>
    </sheetView>
  </sheetViews>
  <sheetFormatPr defaultRowHeight="15" x14ac:dyDescent="0.25"/>
  <cols>
    <col min="1" max="1" width="14.7109375" bestFit="1" customWidth="1"/>
    <col min="3" max="3" width="3.5703125" bestFit="1" customWidth="1"/>
    <col min="4" max="4" width="8" bestFit="1" customWidth="1"/>
    <col min="5" max="5" width="13.85546875" bestFit="1" customWidth="1"/>
    <col min="8" max="8" width="10.140625" bestFit="1" customWidth="1"/>
    <col min="9" max="9" width="13.42578125" customWidth="1"/>
    <col min="10" max="10" width="10.85546875" customWidth="1"/>
    <col min="11" max="11" width="10.28515625" customWidth="1"/>
    <col min="13" max="13" width="12.7109375" bestFit="1" customWidth="1"/>
  </cols>
  <sheetData>
    <row r="1" spans="1:20" x14ac:dyDescent="0.25">
      <c r="A1" t="s">
        <v>2</v>
      </c>
      <c r="B1" t="s">
        <v>3</v>
      </c>
      <c r="C1" t="s">
        <v>4</v>
      </c>
      <c r="D1" t="s">
        <v>0</v>
      </c>
      <c r="E1" t="s">
        <v>1</v>
      </c>
      <c r="F1" t="s">
        <v>5</v>
      </c>
      <c r="G1" t="s">
        <v>6</v>
      </c>
      <c r="H1" t="s">
        <v>15</v>
      </c>
      <c r="I1" t="s">
        <v>7</v>
      </c>
      <c r="J1" t="s">
        <v>12</v>
      </c>
      <c r="K1" t="s">
        <v>13</v>
      </c>
      <c r="L1" t="s">
        <v>14</v>
      </c>
    </row>
    <row r="2" spans="1:20" ht="18" x14ac:dyDescent="0.35">
      <c r="A2" s="21">
        <v>42327</v>
      </c>
      <c r="B2" s="22">
        <v>0.48457175925925927</v>
      </c>
      <c r="C2" s="20">
        <v>0</v>
      </c>
      <c r="D2" s="20">
        <v>24.099299999999999</v>
      </c>
      <c r="E2" s="20">
        <v>13.882</v>
      </c>
      <c r="F2">
        <v>0</v>
      </c>
      <c r="G2" s="1">
        <f>F2/60</f>
        <v>0</v>
      </c>
      <c r="H2" s="1"/>
      <c r="I2">
        <v>26.22</v>
      </c>
      <c r="J2">
        <f>$N$3-D2</f>
        <v>26.22</v>
      </c>
      <c r="K2">
        <v>0</v>
      </c>
      <c r="L2">
        <v>0</v>
      </c>
      <c r="M2" t="s">
        <v>8</v>
      </c>
      <c r="N2">
        <v>323</v>
      </c>
      <c r="O2" t="s">
        <v>9</v>
      </c>
      <c r="Q2" s="8" t="s">
        <v>16</v>
      </c>
    </row>
    <row r="3" spans="1:20" x14ac:dyDescent="0.25">
      <c r="A3" s="21">
        <v>42327</v>
      </c>
      <c r="B3" s="22">
        <v>0.48458333333333337</v>
      </c>
      <c r="C3" s="20">
        <v>0</v>
      </c>
      <c r="D3" s="20">
        <v>23.951899999999998</v>
      </c>
      <c r="E3" s="20">
        <v>13.882</v>
      </c>
      <c r="F3">
        <v>1</v>
      </c>
      <c r="G3" s="1">
        <f t="shared" ref="G3:G66" si="0">F3/60</f>
        <v>1.6666666666666666E-2</v>
      </c>
      <c r="H3" s="1">
        <f>LOG10(G3)</f>
        <v>-1.7781512503836436</v>
      </c>
      <c r="J3" s="20">
        <f>$N$3-D3</f>
        <v>26.3674</v>
      </c>
      <c r="K3">
        <f>J3-$J$2</f>
        <v>0.14740000000000109</v>
      </c>
      <c r="L3">
        <v>14</v>
      </c>
      <c r="M3" t="s">
        <v>10</v>
      </c>
      <c r="N3">
        <f>I2+D2</f>
        <v>50.319299999999998</v>
      </c>
      <c r="O3" t="s">
        <v>11</v>
      </c>
      <c r="Q3" s="9" t="s">
        <v>19</v>
      </c>
      <c r="R3" s="9" t="s">
        <v>20</v>
      </c>
      <c r="S3" s="9" t="s">
        <v>35</v>
      </c>
      <c r="T3" s="9" t="s">
        <v>21</v>
      </c>
    </row>
    <row r="4" spans="1:20" x14ac:dyDescent="0.25">
      <c r="A4" s="21">
        <v>42327</v>
      </c>
      <c r="B4" s="22">
        <v>0.4845949074074074</v>
      </c>
      <c r="C4" s="20">
        <v>0</v>
      </c>
      <c r="D4" s="20">
        <v>23.668900000000001</v>
      </c>
      <c r="E4" s="20">
        <v>13.881</v>
      </c>
      <c r="F4">
        <v>2</v>
      </c>
      <c r="G4" s="1">
        <f t="shared" si="0"/>
        <v>3.3333333333333333E-2</v>
      </c>
      <c r="H4" s="1">
        <f t="shared" ref="H4:H67" si="1">LOG10(G4)</f>
        <v>-1.4771212547196624</v>
      </c>
      <c r="J4">
        <f t="shared" ref="J4:J66" si="2">$N$3-D4</f>
        <v>26.650399999999998</v>
      </c>
      <c r="K4">
        <f t="shared" ref="K4:K67" si="3">J4-$J$2</f>
        <v>0.43039999999999878</v>
      </c>
      <c r="L4">
        <v>14</v>
      </c>
      <c r="Q4" t="s">
        <v>17</v>
      </c>
      <c r="R4">
        <v>14</v>
      </c>
      <c r="S4" s="12" t="s">
        <v>18</v>
      </c>
      <c r="T4" s="12" t="s">
        <v>22</v>
      </c>
    </row>
    <row r="5" spans="1:20" x14ac:dyDescent="0.25">
      <c r="A5" s="21">
        <v>42327</v>
      </c>
      <c r="B5" s="22">
        <v>0.4846064814814815</v>
      </c>
      <c r="C5" s="20">
        <v>0</v>
      </c>
      <c r="D5" s="20">
        <v>23.542300000000001</v>
      </c>
      <c r="E5" s="20">
        <v>13.881</v>
      </c>
      <c r="F5">
        <v>3</v>
      </c>
      <c r="G5" s="1">
        <f t="shared" si="0"/>
        <v>0.05</v>
      </c>
      <c r="H5" s="1">
        <f t="shared" si="1"/>
        <v>-1.3010299956639813</v>
      </c>
      <c r="J5">
        <f t="shared" si="2"/>
        <v>26.776999999999997</v>
      </c>
      <c r="K5">
        <f t="shared" si="3"/>
        <v>0.55699999999999861</v>
      </c>
      <c r="L5">
        <v>14</v>
      </c>
      <c r="Q5" t="s">
        <v>36</v>
      </c>
      <c r="R5" s="10">
        <v>120</v>
      </c>
      <c r="S5" t="s">
        <v>38</v>
      </c>
      <c r="T5" s="12" t="s">
        <v>23</v>
      </c>
    </row>
    <row r="6" spans="1:20" x14ac:dyDescent="0.25">
      <c r="A6" s="21">
        <v>42327</v>
      </c>
      <c r="B6" s="22">
        <v>0.48461805555555554</v>
      </c>
      <c r="C6" s="20">
        <v>0</v>
      </c>
      <c r="D6" s="20">
        <v>23.293199999999999</v>
      </c>
      <c r="E6" s="20">
        <v>13.88</v>
      </c>
      <c r="F6">
        <v>4</v>
      </c>
      <c r="G6" s="1">
        <f t="shared" si="0"/>
        <v>6.6666666666666666E-2</v>
      </c>
      <c r="H6" s="1">
        <f t="shared" si="1"/>
        <v>-1.1760912590556813</v>
      </c>
      <c r="J6">
        <f t="shared" si="2"/>
        <v>27.0261</v>
      </c>
      <c r="K6">
        <f t="shared" si="3"/>
        <v>0.8061000000000007</v>
      </c>
      <c r="L6">
        <v>14</v>
      </c>
      <c r="Q6" t="s">
        <v>37</v>
      </c>
      <c r="R6">
        <f>J2</f>
        <v>26.22</v>
      </c>
      <c r="S6" t="s">
        <v>11</v>
      </c>
      <c r="T6" s="12" t="s">
        <v>24</v>
      </c>
    </row>
    <row r="7" spans="1:20" x14ac:dyDescent="0.25">
      <c r="A7" s="21">
        <v>42327</v>
      </c>
      <c r="B7" s="22">
        <v>0.48462962962962958</v>
      </c>
      <c r="C7" s="20">
        <v>0</v>
      </c>
      <c r="D7" s="20">
        <v>23.0791</v>
      </c>
      <c r="E7" s="20">
        <v>13.88</v>
      </c>
      <c r="F7">
        <v>5</v>
      </c>
      <c r="G7" s="1">
        <f t="shared" si="0"/>
        <v>8.3333333333333329E-2</v>
      </c>
      <c r="H7" s="1">
        <f t="shared" si="1"/>
        <v>-1.0791812460476249</v>
      </c>
      <c r="J7">
        <f t="shared" si="2"/>
        <v>27.240199999999998</v>
      </c>
      <c r="K7">
        <f t="shared" si="3"/>
        <v>1.0201999999999991</v>
      </c>
      <c r="L7">
        <v>14</v>
      </c>
      <c r="Q7" t="s">
        <v>39</v>
      </c>
      <c r="R7">
        <f>J2099</f>
        <v>36.2898</v>
      </c>
      <c r="S7" t="s">
        <v>11</v>
      </c>
      <c r="T7" s="12" t="s">
        <v>25</v>
      </c>
    </row>
    <row r="8" spans="1:20" x14ac:dyDescent="0.25">
      <c r="A8" s="21">
        <v>42327</v>
      </c>
      <c r="B8" s="22">
        <v>0.48464120370370373</v>
      </c>
      <c r="C8" s="20">
        <v>0</v>
      </c>
      <c r="D8" s="20">
        <v>22.901</v>
      </c>
      <c r="E8" s="20">
        <v>13.88</v>
      </c>
      <c r="F8">
        <v>6</v>
      </c>
      <c r="G8" s="1">
        <f t="shared" si="0"/>
        <v>0.1</v>
      </c>
      <c r="H8" s="1">
        <f t="shared" si="1"/>
        <v>-1</v>
      </c>
      <c r="J8">
        <f t="shared" si="2"/>
        <v>27.418299999999999</v>
      </c>
      <c r="K8">
        <f t="shared" si="3"/>
        <v>1.1982999999999997</v>
      </c>
      <c r="L8">
        <v>14</v>
      </c>
      <c r="Q8" t="s">
        <v>40</v>
      </c>
      <c r="R8">
        <v>57</v>
      </c>
      <c r="S8" t="s">
        <v>38</v>
      </c>
      <c r="T8" s="12" t="s">
        <v>26</v>
      </c>
    </row>
    <row r="9" spans="1:20" x14ac:dyDescent="0.25">
      <c r="A9" s="21">
        <v>42327</v>
      </c>
      <c r="B9" s="22">
        <v>0.48465277777777777</v>
      </c>
      <c r="C9" s="20">
        <v>0</v>
      </c>
      <c r="D9" s="20">
        <v>22.7102</v>
      </c>
      <c r="E9" s="20">
        <v>13.88</v>
      </c>
      <c r="F9">
        <v>7</v>
      </c>
      <c r="G9" s="1">
        <f t="shared" si="0"/>
        <v>0.11666666666666667</v>
      </c>
      <c r="H9" s="1">
        <f t="shared" si="1"/>
        <v>-0.93305321036938682</v>
      </c>
      <c r="J9">
        <f t="shared" si="2"/>
        <v>27.609099999999998</v>
      </c>
      <c r="K9">
        <f t="shared" si="3"/>
        <v>1.3890999999999991</v>
      </c>
      <c r="L9">
        <v>14</v>
      </c>
      <c r="Q9" t="s">
        <v>41</v>
      </c>
      <c r="R9">
        <f>R7-R6</f>
        <v>10.069800000000001</v>
      </c>
      <c r="S9" t="s">
        <v>38</v>
      </c>
      <c r="T9" s="12" t="s">
        <v>27</v>
      </c>
    </row>
    <row r="10" spans="1:20" x14ac:dyDescent="0.25">
      <c r="A10" s="21">
        <v>42327</v>
      </c>
      <c r="B10" s="22">
        <v>0.48466435185185186</v>
      </c>
      <c r="C10" s="20">
        <v>0</v>
      </c>
      <c r="D10" s="20">
        <v>22.538799999999998</v>
      </c>
      <c r="E10" s="20">
        <v>13.879</v>
      </c>
      <c r="F10">
        <v>8</v>
      </c>
      <c r="G10" s="1">
        <f t="shared" si="0"/>
        <v>0.13333333333333333</v>
      </c>
      <c r="H10" s="1">
        <f t="shared" si="1"/>
        <v>-0.87506126339170009</v>
      </c>
      <c r="J10">
        <f t="shared" si="2"/>
        <v>27.7805</v>
      </c>
      <c r="K10">
        <f t="shared" si="3"/>
        <v>1.5605000000000011</v>
      </c>
      <c r="L10">
        <v>14</v>
      </c>
      <c r="Q10" t="s">
        <v>42</v>
      </c>
      <c r="R10">
        <f>R4/R9</f>
        <v>1.3902957357643646</v>
      </c>
      <c r="S10" t="s">
        <v>43</v>
      </c>
      <c r="T10" s="12" t="s">
        <v>28</v>
      </c>
    </row>
    <row r="11" spans="1:20" x14ac:dyDescent="0.25">
      <c r="A11" s="21">
        <v>42327</v>
      </c>
      <c r="B11" s="22">
        <v>0.4846759259259259</v>
      </c>
      <c r="C11" s="20">
        <v>0</v>
      </c>
      <c r="D11" s="20">
        <v>22.360600000000002</v>
      </c>
      <c r="E11" s="20">
        <v>13.879</v>
      </c>
      <c r="F11">
        <v>9</v>
      </c>
      <c r="G11" s="1">
        <f t="shared" si="0"/>
        <v>0.15</v>
      </c>
      <c r="H11" s="1">
        <f t="shared" si="1"/>
        <v>-0.82390874094431876</v>
      </c>
      <c r="J11">
        <f t="shared" si="2"/>
        <v>27.958699999999997</v>
      </c>
      <c r="K11">
        <f t="shared" si="3"/>
        <v>1.7386999999999979</v>
      </c>
      <c r="L11">
        <v>14</v>
      </c>
      <c r="Q11" t="s">
        <v>44</v>
      </c>
      <c r="R11">
        <f>LOG10(1000000*R10)</f>
        <v>6.143107190721337</v>
      </c>
      <c r="T11" s="12" t="s">
        <v>29</v>
      </c>
    </row>
    <row r="12" spans="1:20" x14ac:dyDescent="0.25">
      <c r="A12" s="21">
        <v>42327</v>
      </c>
      <c r="B12" s="22">
        <v>0.48468749999999999</v>
      </c>
      <c r="C12" s="20">
        <v>0</v>
      </c>
      <c r="D12" s="20">
        <v>22.1953</v>
      </c>
      <c r="E12" s="20">
        <v>13.878</v>
      </c>
      <c r="F12">
        <v>10</v>
      </c>
      <c r="G12" s="1">
        <f t="shared" si="0"/>
        <v>0.16666666666666666</v>
      </c>
      <c r="H12" s="1">
        <f t="shared" si="1"/>
        <v>-0.77815125038364363</v>
      </c>
      <c r="J12">
        <f t="shared" si="2"/>
        <v>28.123999999999999</v>
      </c>
      <c r="K12">
        <f t="shared" si="3"/>
        <v>1.9039999999999999</v>
      </c>
      <c r="L12">
        <v>14</v>
      </c>
      <c r="Q12" t="s">
        <v>45</v>
      </c>
      <c r="R12">
        <f>LOG10((1000000*R10)/R8)</f>
        <v>4.3872323350488456</v>
      </c>
      <c r="T12" s="12" t="s">
        <v>30</v>
      </c>
    </row>
    <row r="13" spans="1:20" x14ac:dyDescent="0.25">
      <c r="A13" s="21">
        <v>42327</v>
      </c>
      <c r="B13" s="22">
        <v>0.48469907407407403</v>
      </c>
      <c r="C13" s="20">
        <v>0</v>
      </c>
      <c r="D13" s="20">
        <v>22.036999999999999</v>
      </c>
      <c r="E13" s="20">
        <v>13.878</v>
      </c>
      <c r="F13">
        <v>11</v>
      </c>
      <c r="G13" s="1">
        <f t="shared" si="0"/>
        <v>0.18333333333333332</v>
      </c>
      <c r="H13" s="1">
        <f t="shared" si="1"/>
        <v>-0.7367585652254186</v>
      </c>
      <c r="J13">
        <f t="shared" si="2"/>
        <v>28.282299999999999</v>
      </c>
      <c r="K13">
        <f t="shared" si="3"/>
        <v>2.0623000000000005</v>
      </c>
      <c r="L13">
        <v>14</v>
      </c>
      <c r="Q13" t="s">
        <v>46</v>
      </c>
      <c r="R13">
        <v>0.97599999999999998</v>
      </c>
      <c r="T13" s="12" t="s">
        <v>31</v>
      </c>
    </row>
    <row r="14" spans="1:20" x14ac:dyDescent="0.25">
      <c r="A14" s="21">
        <v>42327</v>
      </c>
      <c r="B14" s="22">
        <v>0.48471064814814818</v>
      </c>
      <c r="C14" s="20">
        <v>0</v>
      </c>
      <c r="D14" s="20">
        <v>21.863600000000002</v>
      </c>
      <c r="E14" s="20">
        <v>13.878</v>
      </c>
      <c r="F14">
        <v>12</v>
      </c>
      <c r="G14" s="1">
        <f t="shared" si="0"/>
        <v>0.2</v>
      </c>
      <c r="H14" s="1">
        <f t="shared" si="1"/>
        <v>-0.69897000433601875</v>
      </c>
      <c r="J14">
        <f t="shared" si="2"/>
        <v>28.455699999999997</v>
      </c>
      <c r="K14">
        <f t="shared" si="3"/>
        <v>2.2356999999999978</v>
      </c>
      <c r="L14">
        <v>14</v>
      </c>
      <c r="Q14" t="s">
        <v>47</v>
      </c>
      <c r="R14">
        <f>(0.183*(R4/1000))/R13</f>
        <v>2.6250000000000002E-3</v>
      </c>
      <c r="S14" t="s">
        <v>50</v>
      </c>
      <c r="T14" s="12" t="s">
        <v>32</v>
      </c>
    </row>
    <row r="15" spans="1:20" x14ac:dyDescent="0.25">
      <c r="A15" s="21">
        <v>42327</v>
      </c>
      <c r="B15" s="22">
        <v>0.48472222222222222</v>
      </c>
      <c r="C15" s="20">
        <v>0</v>
      </c>
      <c r="D15" s="20">
        <v>21.716799999999999</v>
      </c>
      <c r="E15" s="20">
        <v>13.877000000000001</v>
      </c>
      <c r="F15">
        <v>13</v>
      </c>
      <c r="G15" s="1">
        <f t="shared" si="0"/>
        <v>0.21666666666666667</v>
      </c>
      <c r="H15" s="1">
        <f t="shared" si="1"/>
        <v>-0.6642078980768068</v>
      </c>
      <c r="J15">
        <f t="shared" si="2"/>
        <v>28.602499999999999</v>
      </c>
      <c r="K15">
        <f t="shared" si="3"/>
        <v>2.3825000000000003</v>
      </c>
      <c r="L15">
        <v>14</v>
      </c>
      <c r="Q15" t="s">
        <v>48</v>
      </c>
      <c r="R15">
        <f>R14/R8</f>
        <v>4.605263157894737E-5</v>
      </c>
      <c r="S15" t="s">
        <v>51</v>
      </c>
      <c r="T15" s="12" t="s">
        <v>33</v>
      </c>
    </row>
    <row r="16" spans="1:20" x14ac:dyDescent="0.25">
      <c r="A16" s="21">
        <v>42327</v>
      </c>
      <c r="B16" s="22">
        <v>0.48473379629629632</v>
      </c>
      <c r="C16" s="20">
        <v>0</v>
      </c>
      <c r="D16" s="20">
        <v>21.569400000000002</v>
      </c>
      <c r="E16" s="20">
        <v>13.875999999999999</v>
      </c>
      <c r="F16">
        <v>14</v>
      </c>
      <c r="G16" s="1">
        <f t="shared" si="0"/>
        <v>0.23333333333333334</v>
      </c>
      <c r="H16" s="1">
        <f t="shared" si="1"/>
        <v>-0.63202321470540557</v>
      </c>
      <c r="J16">
        <f t="shared" si="2"/>
        <v>28.749899999999997</v>
      </c>
      <c r="K16">
        <f t="shared" si="3"/>
        <v>2.5298999999999978</v>
      </c>
      <c r="L16">
        <v>14</v>
      </c>
      <c r="Q16" t="s">
        <v>49</v>
      </c>
      <c r="R16">
        <f>3000*R9*R15^0.5</f>
        <v>205.00729991046404</v>
      </c>
      <c r="S16" t="s">
        <v>38</v>
      </c>
      <c r="T16" s="12" t="s">
        <v>34</v>
      </c>
    </row>
    <row r="17" spans="1:23" x14ac:dyDescent="0.25">
      <c r="A17" s="21">
        <v>42327</v>
      </c>
      <c r="B17" s="22">
        <v>0.48474537037037035</v>
      </c>
      <c r="C17" s="20">
        <v>0</v>
      </c>
      <c r="D17" s="20">
        <v>21.420100000000001</v>
      </c>
      <c r="E17" s="20">
        <v>13.875999999999999</v>
      </c>
      <c r="F17">
        <v>15</v>
      </c>
      <c r="G17" s="1">
        <f t="shared" si="0"/>
        <v>0.25</v>
      </c>
      <c r="H17" s="1">
        <f t="shared" si="1"/>
        <v>-0.6020599913279624</v>
      </c>
      <c r="J17">
        <f t="shared" si="2"/>
        <v>28.899199999999997</v>
      </c>
      <c r="K17">
        <f t="shared" si="3"/>
        <v>2.679199999999998</v>
      </c>
      <c r="L17">
        <v>14</v>
      </c>
      <c r="Q17" t="s">
        <v>54</v>
      </c>
      <c r="S17" t="s">
        <v>41</v>
      </c>
      <c r="T17" s="11"/>
    </row>
    <row r="18" spans="1:23" x14ac:dyDescent="0.25">
      <c r="A18" s="21">
        <v>42327</v>
      </c>
      <c r="B18" s="22">
        <v>0.48475694444444445</v>
      </c>
      <c r="C18" s="20">
        <v>0</v>
      </c>
      <c r="D18" s="20">
        <v>21.283000000000001</v>
      </c>
      <c r="E18" s="20">
        <v>13.875</v>
      </c>
      <c r="F18">
        <v>16</v>
      </c>
      <c r="G18" s="1">
        <f t="shared" si="0"/>
        <v>0.26666666666666666</v>
      </c>
      <c r="H18" s="1">
        <f t="shared" si="1"/>
        <v>-0.57403126772771884</v>
      </c>
      <c r="J18">
        <f t="shared" si="2"/>
        <v>29.036299999999997</v>
      </c>
      <c r="K18">
        <f t="shared" si="3"/>
        <v>2.8162999999999982</v>
      </c>
      <c r="L18">
        <v>14</v>
      </c>
      <c r="Q18" s="12" t="s">
        <v>55</v>
      </c>
      <c r="R18" s="12"/>
      <c r="S18" s="12" t="s">
        <v>38</v>
      </c>
    </row>
    <row r="19" spans="1:23" ht="17.25" x14ac:dyDescent="0.25">
      <c r="A19" s="21">
        <v>42327</v>
      </c>
      <c r="B19" s="22">
        <v>0.48476851851851849</v>
      </c>
      <c r="C19" s="20">
        <v>0</v>
      </c>
      <c r="D19" s="20">
        <v>21.154199999999999</v>
      </c>
      <c r="E19" s="20">
        <v>13.874000000000001</v>
      </c>
      <c r="F19">
        <v>17</v>
      </c>
      <c r="G19" s="1">
        <f t="shared" si="0"/>
        <v>0.28333333333333333</v>
      </c>
      <c r="H19" s="1">
        <f t="shared" si="1"/>
        <v>-0.54770232900536975</v>
      </c>
      <c r="J19">
        <f t="shared" si="2"/>
        <v>29.165099999999999</v>
      </c>
      <c r="K19">
        <f t="shared" si="3"/>
        <v>2.9451000000000001</v>
      </c>
      <c r="L19">
        <v>14</v>
      </c>
      <c r="Q19" t="s">
        <v>52</v>
      </c>
      <c r="R19" s="20">
        <v>4.4134083239595057E-2</v>
      </c>
      <c r="S19" t="s">
        <v>53</v>
      </c>
      <c r="T19" t="s">
        <v>71</v>
      </c>
    </row>
    <row r="20" spans="1:23" x14ac:dyDescent="0.25">
      <c r="A20" s="21">
        <v>42327</v>
      </c>
      <c r="B20" s="22">
        <v>0.48478009259259264</v>
      </c>
      <c r="C20" s="20">
        <v>0</v>
      </c>
      <c r="D20" s="20">
        <v>21.009699999999999</v>
      </c>
      <c r="E20" s="20">
        <v>13.874000000000001</v>
      </c>
      <c r="F20">
        <v>18</v>
      </c>
      <c r="G20" s="1">
        <f t="shared" si="0"/>
        <v>0.3</v>
      </c>
      <c r="H20" s="1">
        <f t="shared" si="1"/>
        <v>-0.52287874528033762</v>
      </c>
      <c r="J20">
        <f t="shared" si="2"/>
        <v>29.3096</v>
      </c>
      <c r="K20">
        <f t="shared" si="3"/>
        <v>3.0896000000000008</v>
      </c>
      <c r="L20">
        <v>14</v>
      </c>
    </row>
    <row r="21" spans="1:23" x14ac:dyDescent="0.25">
      <c r="A21" s="21">
        <v>42327</v>
      </c>
      <c r="B21" s="22">
        <v>0.48479166666666668</v>
      </c>
      <c r="C21" s="20">
        <v>0</v>
      </c>
      <c r="D21" s="20">
        <v>20.888000000000002</v>
      </c>
      <c r="E21" s="20">
        <v>13.874000000000001</v>
      </c>
      <c r="F21">
        <v>19</v>
      </c>
      <c r="G21" s="1">
        <f t="shared" si="0"/>
        <v>0.31666666666666665</v>
      </c>
      <c r="H21" s="1">
        <f t="shared" si="1"/>
        <v>-0.49939764943081472</v>
      </c>
      <c r="J21">
        <f t="shared" si="2"/>
        <v>29.431299999999997</v>
      </c>
      <c r="K21">
        <f t="shared" si="3"/>
        <v>3.2112999999999978</v>
      </c>
      <c r="L21">
        <v>14</v>
      </c>
      <c r="Q21" s="8" t="s">
        <v>56</v>
      </c>
    </row>
    <row r="22" spans="1:23" ht="18" x14ac:dyDescent="0.35">
      <c r="A22" s="21">
        <v>42327</v>
      </c>
      <c r="B22" s="22">
        <v>0.48480324074074077</v>
      </c>
      <c r="C22" s="20">
        <v>0</v>
      </c>
      <c r="D22" s="20">
        <v>20.7576</v>
      </c>
      <c r="E22" s="20">
        <v>13.872999999999999</v>
      </c>
      <c r="F22">
        <v>20</v>
      </c>
      <c r="G22" s="1">
        <f t="shared" si="0"/>
        <v>0.33333333333333331</v>
      </c>
      <c r="H22" s="1">
        <f t="shared" si="1"/>
        <v>-0.47712125471966244</v>
      </c>
      <c r="J22">
        <f t="shared" si="2"/>
        <v>29.561699999999998</v>
      </c>
      <c r="K22">
        <f t="shared" si="3"/>
        <v>3.3416999999999994</v>
      </c>
      <c r="L22">
        <v>14</v>
      </c>
      <c r="Q22" t="s">
        <v>57</v>
      </c>
      <c r="R22">
        <f>N2/2000</f>
        <v>0.1615</v>
      </c>
      <c r="S22" t="s">
        <v>38</v>
      </c>
      <c r="T22" s="16" t="s">
        <v>58</v>
      </c>
    </row>
    <row r="23" spans="1:23" x14ac:dyDescent="0.25">
      <c r="A23" s="21">
        <v>42327</v>
      </c>
      <c r="B23" s="22">
        <v>0.48481481481481481</v>
      </c>
      <c r="C23" s="20">
        <v>0</v>
      </c>
      <c r="D23" s="20">
        <v>20.631499999999999</v>
      </c>
      <c r="E23" s="20">
        <v>13.871</v>
      </c>
      <c r="F23">
        <v>21</v>
      </c>
      <c r="G23" s="1">
        <f t="shared" si="0"/>
        <v>0.35</v>
      </c>
      <c r="H23" s="1">
        <f t="shared" si="1"/>
        <v>-0.45593195564972439</v>
      </c>
      <c r="J23">
        <f t="shared" si="2"/>
        <v>29.687799999999999</v>
      </c>
      <c r="K23">
        <f t="shared" si="3"/>
        <v>3.4678000000000004</v>
      </c>
      <c r="L23">
        <v>14</v>
      </c>
      <c r="Q23" t="s">
        <v>17</v>
      </c>
      <c r="R23">
        <f>R4/1000</f>
        <v>1.4E-2</v>
      </c>
      <c r="S23" t="s">
        <v>64</v>
      </c>
      <c r="T23" s="16" t="s">
        <v>22</v>
      </c>
    </row>
    <row r="24" spans="1:23" x14ac:dyDescent="0.25">
      <c r="A24" s="21">
        <v>42327</v>
      </c>
      <c r="B24" s="22">
        <v>0.4848263888888889</v>
      </c>
      <c r="C24" s="20">
        <v>0</v>
      </c>
      <c r="D24" s="20">
        <v>20.515499999999999</v>
      </c>
      <c r="E24" s="20">
        <v>13.87</v>
      </c>
      <c r="F24">
        <v>22</v>
      </c>
      <c r="G24" s="1">
        <f t="shared" si="0"/>
        <v>0.36666666666666664</v>
      </c>
      <c r="H24" s="1">
        <f t="shared" si="1"/>
        <v>-0.43572856956143741</v>
      </c>
      <c r="J24">
        <f t="shared" si="2"/>
        <v>29.803799999999999</v>
      </c>
      <c r="K24">
        <f t="shared" si="3"/>
        <v>3.5838000000000001</v>
      </c>
      <c r="L24">
        <v>14</v>
      </c>
      <c r="Q24" t="s">
        <v>65</v>
      </c>
      <c r="R24">
        <v>4.7149999999999999</v>
      </c>
      <c r="T24" s="16" t="s">
        <v>59</v>
      </c>
    </row>
    <row r="25" spans="1:23" x14ac:dyDescent="0.25">
      <c r="A25" s="21">
        <v>42327</v>
      </c>
      <c r="B25" s="22">
        <v>0.48483796296296294</v>
      </c>
      <c r="C25" s="20">
        <v>0</v>
      </c>
      <c r="D25" s="20">
        <v>20.396899999999999</v>
      </c>
      <c r="E25" s="20">
        <v>13.87</v>
      </c>
      <c r="F25">
        <v>23</v>
      </c>
      <c r="G25" s="1">
        <f t="shared" si="0"/>
        <v>0.38333333333333336</v>
      </c>
      <c r="H25" s="1">
        <f t="shared" si="1"/>
        <v>-0.41642341436605074</v>
      </c>
      <c r="J25">
        <f t="shared" si="2"/>
        <v>29.9224</v>
      </c>
      <c r="K25">
        <f t="shared" si="3"/>
        <v>3.7024000000000008</v>
      </c>
      <c r="L25">
        <v>14</v>
      </c>
      <c r="Q25" t="s">
        <v>66</v>
      </c>
      <c r="R25">
        <f>R23*R24</f>
        <v>6.6009999999999999E-2</v>
      </c>
      <c r="S25" t="s">
        <v>67</v>
      </c>
      <c r="T25" s="16" t="s">
        <v>60</v>
      </c>
    </row>
    <row r="26" spans="1:23" ht="18" x14ac:dyDescent="0.35">
      <c r="A26" s="21">
        <v>42327</v>
      </c>
      <c r="B26" s="22">
        <v>0.48484953703703698</v>
      </c>
      <c r="C26" s="20">
        <v>0</v>
      </c>
      <c r="D26" s="20">
        <v>20.282900000000001</v>
      </c>
      <c r="E26" s="20">
        <v>13.869</v>
      </c>
      <c r="F26">
        <v>24</v>
      </c>
      <c r="G26" s="1">
        <f t="shared" si="0"/>
        <v>0.4</v>
      </c>
      <c r="H26" s="1">
        <f t="shared" si="1"/>
        <v>-0.3979400086720376</v>
      </c>
      <c r="J26">
        <f t="shared" si="2"/>
        <v>30.036399999999997</v>
      </c>
      <c r="K26">
        <f t="shared" si="3"/>
        <v>3.816399999999998</v>
      </c>
      <c r="L26">
        <v>14</v>
      </c>
      <c r="Q26" t="s">
        <v>68</v>
      </c>
      <c r="R26">
        <f>R25/(2*PI()*R19^2*R22)</f>
        <v>33.397127775673148</v>
      </c>
      <c r="T26" s="16" t="s">
        <v>61</v>
      </c>
    </row>
    <row r="27" spans="1:23" x14ac:dyDescent="0.25">
      <c r="A27" s="21">
        <v>42327</v>
      </c>
      <c r="B27" s="22">
        <v>0.48486111111111113</v>
      </c>
      <c r="C27" s="20">
        <v>0</v>
      </c>
      <c r="D27" s="20">
        <v>20.179099999999998</v>
      </c>
      <c r="E27" s="20">
        <v>13.867000000000001</v>
      </c>
      <c r="F27">
        <v>25</v>
      </c>
      <c r="G27" s="1">
        <f t="shared" si="0"/>
        <v>0.41666666666666669</v>
      </c>
      <c r="H27" s="1">
        <f t="shared" si="1"/>
        <v>-0.38021124171160603</v>
      </c>
      <c r="J27">
        <f t="shared" si="2"/>
        <v>30.1402</v>
      </c>
      <c r="K27">
        <f t="shared" si="3"/>
        <v>3.9202000000000012</v>
      </c>
      <c r="L27">
        <v>14</v>
      </c>
      <c r="Q27" t="s">
        <v>46</v>
      </c>
      <c r="R27">
        <v>6.6</v>
      </c>
      <c r="T27" s="16" t="s">
        <v>31</v>
      </c>
    </row>
    <row r="28" spans="1:23" x14ac:dyDescent="0.25">
      <c r="A28" s="21">
        <v>42327</v>
      </c>
      <c r="B28" s="22">
        <v>0.48487268518518517</v>
      </c>
      <c r="C28" s="20">
        <v>0</v>
      </c>
      <c r="D28" s="20">
        <v>20.061299999999999</v>
      </c>
      <c r="E28" s="20">
        <v>13.867000000000001</v>
      </c>
      <c r="F28">
        <v>26</v>
      </c>
      <c r="G28" s="1">
        <f t="shared" si="0"/>
        <v>0.43333333333333335</v>
      </c>
      <c r="H28" s="1">
        <f t="shared" si="1"/>
        <v>-0.36317790241282566</v>
      </c>
      <c r="J28">
        <f t="shared" si="2"/>
        <v>30.257999999999999</v>
      </c>
      <c r="K28">
        <f t="shared" si="3"/>
        <v>4.0380000000000003</v>
      </c>
      <c r="L28">
        <v>14</v>
      </c>
      <c r="Q28" t="s">
        <v>69</v>
      </c>
      <c r="R28">
        <f>(1/0.86)*((2*PI()*R14*R27)/R23-(1.0127*LOG10(R24))-1.0232)</f>
        <v>7.0583801197773939</v>
      </c>
      <c r="T28" s="16" t="s">
        <v>62</v>
      </c>
    </row>
    <row r="29" spans="1:23" x14ac:dyDescent="0.25">
      <c r="A29" s="21">
        <v>42327</v>
      </c>
      <c r="B29" s="22">
        <v>0.48488425925925926</v>
      </c>
      <c r="C29" s="20">
        <v>0</v>
      </c>
      <c r="D29" s="20">
        <v>19.9619</v>
      </c>
      <c r="E29" s="20">
        <v>13.866</v>
      </c>
      <c r="F29">
        <v>27</v>
      </c>
      <c r="G29" s="1">
        <f t="shared" si="0"/>
        <v>0.45</v>
      </c>
      <c r="H29" s="1">
        <f t="shared" si="1"/>
        <v>-0.34678748622465633</v>
      </c>
      <c r="J29">
        <f t="shared" si="2"/>
        <v>30.357399999999998</v>
      </c>
      <c r="K29">
        <f t="shared" si="3"/>
        <v>4.1373999999999995</v>
      </c>
      <c r="L29">
        <v>14</v>
      </c>
      <c r="Q29" s="18" t="s">
        <v>70</v>
      </c>
      <c r="R29" s="18">
        <f>(R23/(2*PI()*R14))*R28</f>
        <v>5.9913391268487279</v>
      </c>
      <c r="S29" s="18" t="s">
        <v>38</v>
      </c>
      <c r="T29" s="19" t="s">
        <v>63</v>
      </c>
      <c r="U29" s="18"/>
      <c r="V29" s="18"/>
      <c r="W29" s="18"/>
    </row>
    <row r="30" spans="1:23" x14ac:dyDescent="0.25">
      <c r="A30" s="21">
        <v>42327</v>
      </c>
      <c r="B30" s="22">
        <v>0.4848958333333333</v>
      </c>
      <c r="C30" s="20">
        <v>0</v>
      </c>
      <c r="D30" s="20">
        <v>19.871500000000001</v>
      </c>
      <c r="E30" s="20">
        <v>13.865</v>
      </c>
      <c r="F30">
        <v>28</v>
      </c>
      <c r="G30" s="1">
        <f t="shared" si="0"/>
        <v>0.46666666666666667</v>
      </c>
      <c r="H30" s="1">
        <f t="shared" si="1"/>
        <v>-0.33099321904142442</v>
      </c>
      <c r="J30">
        <f t="shared" si="2"/>
        <v>30.447799999999997</v>
      </c>
      <c r="K30">
        <f t="shared" si="3"/>
        <v>4.2277999999999984</v>
      </c>
      <c r="L30">
        <v>14</v>
      </c>
    </row>
    <row r="31" spans="1:23" x14ac:dyDescent="0.25">
      <c r="A31" s="21">
        <v>42327</v>
      </c>
      <c r="B31" s="22">
        <v>0.4849074074074074</v>
      </c>
      <c r="C31" s="20">
        <v>0</v>
      </c>
      <c r="D31" s="20">
        <v>19.758299999999998</v>
      </c>
      <c r="E31" s="20">
        <v>13.864000000000001</v>
      </c>
      <c r="F31">
        <v>29</v>
      </c>
      <c r="G31" s="1">
        <f t="shared" si="0"/>
        <v>0.48333333333333334</v>
      </c>
      <c r="H31" s="1">
        <f t="shared" si="1"/>
        <v>-0.31575325248468755</v>
      </c>
      <c r="J31">
        <f t="shared" si="2"/>
        <v>30.561</v>
      </c>
      <c r="K31">
        <f t="shared" si="3"/>
        <v>4.3410000000000011</v>
      </c>
      <c r="L31">
        <v>14</v>
      </c>
      <c r="Q31" s="15"/>
    </row>
    <row r="32" spans="1:23" x14ac:dyDescent="0.25">
      <c r="A32" s="21">
        <v>42327</v>
      </c>
      <c r="B32" s="22">
        <v>0.48491898148148144</v>
      </c>
      <c r="C32" s="20">
        <v>0</v>
      </c>
      <c r="D32" s="20">
        <v>19.659700000000001</v>
      </c>
      <c r="E32" s="20">
        <v>13.863</v>
      </c>
      <c r="F32">
        <v>30</v>
      </c>
      <c r="G32" s="1">
        <f t="shared" si="0"/>
        <v>0.5</v>
      </c>
      <c r="H32" s="1">
        <f t="shared" si="1"/>
        <v>-0.3010299956639812</v>
      </c>
      <c r="J32">
        <f t="shared" si="2"/>
        <v>30.659599999999998</v>
      </c>
      <c r="K32">
        <f t="shared" si="3"/>
        <v>4.4395999999999987</v>
      </c>
      <c r="L32">
        <v>14</v>
      </c>
      <c r="Q32" s="14"/>
      <c r="R32" s="14"/>
      <c r="S32" s="14"/>
      <c r="T32" s="14"/>
    </row>
    <row r="33" spans="1:19" x14ac:dyDescent="0.25">
      <c r="A33" s="21">
        <v>42327</v>
      </c>
      <c r="B33" s="22">
        <v>0.48493055555555559</v>
      </c>
      <c r="C33" s="20">
        <v>0</v>
      </c>
      <c r="D33" s="20">
        <v>19.569800000000001</v>
      </c>
      <c r="E33" s="20">
        <v>13.862</v>
      </c>
      <c r="F33">
        <v>31</v>
      </c>
      <c r="G33" s="1">
        <f t="shared" si="0"/>
        <v>0.51666666666666672</v>
      </c>
      <c r="H33" s="1">
        <f t="shared" si="1"/>
        <v>-0.28678955654937088</v>
      </c>
      <c r="J33">
        <f t="shared" si="2"/>
        <v>30.749499999999998</v>
      </c>
      <c r="K33">
        <f t="shared" si="3"/>
        <v>4.5294999999999987</v>
      </c>
      <c r="L33">
        <v>14</v>
      </c>
    </row>
    <row r="34" spans="1:19" x14ac:dyDescent="0.25">
      <c r="A34" s="21">
        <v>42327</v>
      </c>
      <c r="B34" s="22">
        <v>0.48494212962962963</v>
      </c>
      <c r="C34" s="20">
        <v>0</v>
      </c>
      <c r="D34" s="20">
        <v>19.4815</v>
      </c>
      <c r="E34" s="20">
        <v>13.86</v>
      </c>
      <c r="F34">
        <v>32</v>
      </c>
      <c r="G34" s="1">
        <f t="shared" si="0"/>
        <v>0.53333333333333333</v>
      </c>
      <c r="H34" s="1">
        <f t="shared" si="1"/>
        <v>-0.27300127206373764</v>
      </c>
      <c r="J34">
        <f t="shared" si="2"/>
        <v>30.837799999999998</v>
      </c>
      <c r="K34">
        <f t="shared" si="3"/>
        <v>4.617799999999999</v>
      </c>
      <c r="L34">
        <v>14</v>
      </c>
    </row>
    <row r="35" spans="1:19" x14ac:dyDescent="0.25">
      <c r="A35" s="21">
        <v>42327</v>
      </c>
      <c r="B35" s="22">
        <v>0.48495370370370372</v>
      </c>
      <c r="C35" s="20">
        <v>0</v>
      </c>
      <c r="D35" s="20">
        <v>19.393899999999999</v>
      </c>
      <c r="E35" s="20">
        <v>13.859</v>
      </c>
      <c r="F35">
        <v>33</v>
      </c>
      <c r="G35" s="1">
        <f t="shared" si="0"/>
        <v>0.55000000000000004</v>
      </c>
      <c r="H35" s="1">
        <f t="shared" si="1"/>
        <v>-0.25963731050575611</v>
      </c>
      <c r="J35">
        <f t="shared" si="2"/>
        <v>30.9254</v>
      </c>
      <c r="K35">
        <f t="shared" si="3"/>
        <v>4.7054000000000009</v>
      </c>
      <c r="L35">
        <v>14</v>
      </c>
      <c r="S35" s="14"/>
    </row>
    <row r="36" spans="1:19" x14ac:dyDescent="0.25">
      <c r="A36" s="21">
        <v>42327</v>
      </c>
      <c r="B36" s="22">
        <v>0.48496527777777776</v>
      </c>
      <c r="C36" s="20">
        <v>0</v>
      </c>
      <c r="D36" s="20">
        <v>19.304600000000001</v>
      </c>
      <c r="E36" s="20">
        <v>13.858000000000001</v>
      </c>
      <c r="F36">
        <v>34</v>
      </c>
      <c r="G36" s="1">
        <f t="shared" si="0"/>
        <v>0.56666666666666665</v>
      </c>
      <c r="H36" s="1">
        <f t="shared" si="1"/>
        <v>-0.24667233334138852</v>
      </c>
      <c r="J36">
        <f t="shared" si="2"/>
        <v>31.014699999999998</v>
      </c>
      <c r="K36">
        <f t="shared" si="3"/>
        <v>4.7946999999999989</v>
      </c>
      <c r="L36">
        <v>14</v>
      </c>
      <c r="S36" s="14"/>
    </row>
    <row r="37" spans="1:19" x14ac:dyDescent="0.25">
      <c r="A37" s="21">
        <v>42327</v>
      </c>
      <c r="B37" s="22">
        <v>0.48497685185185185</v>
      </c>
      <c r="C37" s="20">
        <v>0</v>
      </c>
      <c r="D37" s="20">
        <v>19.223199999999999</v>
      </c>
      <c r="E37" s="20">
        <v>13.856999999999999</v>
      </c>
      <c r="F37">
        <v>35</v>
      </c>
      <c r="G37" s="1">
        <f t="shared" si="0"/>
        <v>0.58333333333333337</v>
      </c>
      <c r="H37" s="1">
        <f t="shared" si="1"/>
        <v>-0.23408320603336796</v>
      </c>
      <c r="J37">
        <f t="shared" si="2"/>
        <v>31.0961</v>
      </c>
      <c r="K37">
        <f t="shared" si="3"/>
        <v>4.876100000000001</v>
      </c>
      <c r="L37">
        <v>14</v>
      </c>
      <c r="S37" s="14"/>
    </row>
    <row r="38" spans="1:19" x14ac:dyDescent="0.25">
      <c r="A38" s="21">
        <v>42327</v>
      </c>
      <c r="B38" s="22">
        <v>0.48498842592592589</v>
      </c>
      <c r="C38" s="20">
        <v>0</v>
      </c>
      <c r="D38" s="20">
        <v>19.134</v>
      </c>
      <c r="E38" s="20">
        <v>13.856</v>
      </c>
      <c r="F38">
        <v>36</v>
      </c>
      <c r="G38" s="1">
        <f t="shared" si="0"/>
        <v>0.6</v>
      </c>
      <c r="H38" s="1">
        <f t="shared" si="1"/>
        <v>-0.22184874961635639</v>
      </c>
      <c r="J38">
        <f t="shared" si="2"/>
        <v>31.185299999999998</v>
      </c>
      <c r="K38">
        <f t="shared" si="3"/>
        <v>4.9652999999999992</v>
      </c>
      <c r="L38">
        <v>14</v>
      </c>
    </row>
    <row r="39" spans="1:19" x14ac:dyDescent="0.25">
      <c r="A39" s="21">
        <v>42327</v>
      </c>
      <c r="B39" s="22">
        <v>0.48500000000000004</v>
      </c>
      <c r="C39" s="20">
        <v>0</v>
      </c>
      <c r="D39" s="20">
        <v>19.0535</v>
      </c>
      <c r="E39" s="20">
        <v>13.855</v>
      </c>
      <c r="F39">
        <v>37</v>
      </c>
      <c r="G39" s="1">
        <f t="shared" si="0"/>
        <v>0.6166666666666667</v>
      </c>
      <c r="H39" s="1">
        <f t="shared" si="1"/>
        <v>-0.20994952631664862</v>
      </c>
      <c r="J39">
        <f t="shared" si="2"/>
        <v>31.265799999999999</v>
      </c>
      <c r="K39">
        <f t="shared" si="3"/>
        <v>5.0457999999999998</v>
      </c>
      <c r="L39">
        <v>14</v>
      </c>
      <c r="Q39" s="17"/>
    </row>
    <row r="40" spans="1:19" x14ac:dyDescent="0.25">
      <c r="A40" s="21">
        <v>42327</v>
      </c>
      <c r="B40" s="22">
        <v>0.48501157407407408</v>
      </c>
      <c r="C40" s="20">
        <v>0</v>
      </c>
      <c r="D40" s="20">
        <v>18.9681</v>
      </c>
      <c r="E40" s="20">
        <v>13.855</v>
      </c>
      <c r="F40">
        <v>38</v>
      </c>
      <c r="G40" s="1">
        <f t="shared" si="0"/>
        <v>0.6333333333333333</v>
      </c>
      <c r="H40" s="1">
        <f t="shared" si="1"/>
        <v>-0.19836765376683349</v>
      </c>
      <c r="J40">
        <f t="shared" si="2"/>
        <v>31.351199999999999</v>
      </c>
      <c r="K40">
        <f t="shared" si="3"/>
        <v>5.1311999999999998</v>
      </c>
      <c r="L40">
        <v>14</v>
      </c>
      <c r="Q40" s="17"/>
    </row>
    <row r="41" spans="1:19" x14ac:dyDescent="0.25">
      <c r="A41" s="21">
        <v>42327</v>
      </c>
      <c r="B41" s="22">
        <v>0.48502314814814818</v>
      </c>
      <c r="C41" s="20">
        <v>0</v>
      </c>
      <c r="D41" s="20">
        <v>18.8949</v>
      </c>
      <c r="E41" s="20">
        <v>13.853</v>
      </c>
      <c r="F41">
        <v>39</v>
      </c>
      <c r="G41" s="1">
        <f t="shared" si="0"/>
        <v>0.65</v>
      </c>
      <c r="H41" s="1">
        <f t="shared" si="1"/>
        <v>-0.18708664335714442</v>
      </c>
      <c r="J41">
        <f t="shared" si="2"/>
        <v>31.424399999999999</v>
      </c>
      <c r="K41">
        <f t="shared" si="3"/>
        <v>5.2043999999999997</v>
      </c>
      <c r="L41">
        <v>14</v>
      </c>
    </row>
    <row r="42" spans="1:19" x14ac:dyDescent="0.25">
      <c r="A42" s="21">
        <v>42327</v>
      </c>
      <c r="B42" s="22">
        <v>0.48503472222222221</v>
      </c>
      <c r="C42" s="20">
        <v>0</v>
      </c>
      <c r="D42" s="20">
        <v>18.827200000000001</v>
      </c>
      <c r="E42" s="20">
        <v>13.852</v>
      </c>
      <c r="F42">
        <v>40</v>
      </c>
      <c r="G42" s="1">
        <f t="shared" si="0"/>
        <v>0.66666666666666663</v>
      </c>
      <c r="H42" s="1">
        <f t="shared" si="1"/>
        <v>-0.17609125905568127</v>
      </c>
      <c r="J42">
        <f t="shared" si="2"/>
        <v>31.492099999999997</v>
      </c>
      <c r="K42">
        <f t="shared" si="3"/>
        <v>5.2720999999999982</v>
      </c>
      <c r="L42">
        <v>14</v>
      </c>
      <c r="R42" s="13"/>
    </row>
    <row r="43" spans="1:19" x14ac:dyDescent="0.25">
      <c r="A43" s="21">
        <v>42327</v>
      </c>
      <c r="B43" s="22">
        <v>0.48504629629629631</v>
      </c>
      <c r="C43" s="20">
        <v>0</v>
      </c>
      <c r="D43" s="20">
        <v>18.749500000000001</v>
      </c>
      <c r="E43" s="20">
        <v>13.851000000000001</v>
      </c>
      <c r="F43">
        <v>41</v>
      </c>
      <c r="G43" s="1">
        <f t="shared" si="0"/>
        <v>0.68333333333333335</v>
      </c>
      <c r="H43" s="1">
        <f t="shared" si="1"/>
        <v>-0.16536739366390812</v>
      </c>
      <c r="J43">
        <f t="shared" si="2"/>
        <v>31.569799999999997</v>
      </c>
      <c r="K43">
        <f t="shared" si="3"/>
        <v>5.3497999999999983</v>
      </c>
      <c r="L43">
        <v>14</v>
      </c>
    </row>
    <row r="44" spans="1:19" x14ac:dyDescent="0.25">
      <c r="A44" s="21">
        <v>42327</v>
      </c>
      <c r="B44" s="22">
        <v>0.48505787037037035</v>
      </c>
      <c r="C44" s="20">
        <v>0</v>
      </c>
      <c r="D44" s="20">
        <v>18.671800000000001</v>
      </c>
      <c r="E44" s="20">
        <v>13.85</v>
      </c>
      <c r="F44">
        <v>42</v>
      </c>
      <c r="G44" s="1">
        <f t="shared" si="0"/>
        <v>0.7</v>
      </c>
      <c r="H44" s="1">
        <f t="shared" si="1"/>
        <v>-0.15490195998574319</v>
      </c>
      <c r="J44">
        <f t="shared" si="2"/>
        <v>31.647499999999997</v>
      </c>
      <c r="K44">
        <f t="shared" si="3"/>
        <v>5.4274999999999984</v>
      </c>
      <c r="L44">
        <v>14</v>
      </c>
    </row>
    <row r="45" spans="1:19" x14ac:dyDescent="0.25">
      <c r="A45" s="21">
        <v>42327</v>
      </c>
      <c r="B45" s="22">
        <v>0.4850694444444445</v>
      </c>
      <c r="C45" s="20">
        <v>0</v>
      </c>
      <c r="D45" s="20">
        <v>18.607099999999999</v>
      </c>
      <c r="E45" s="20">
        <v>13.85</v>
      </c>
      <c r="F45">
        <v>43</v>
      </c>
      <c r="G45" s="1">
        <f t="shared" si="0"/>
        <v>0.71666666666666667</v>
      </c>
      <c r="H45" s="1">
        <f t="shared" si="1"/>
        <v>-0.1446827948040571</v>
      </c>
      <c r="J45">
        <f t="shared" si="2"/>
        <v>31.712199999999999</v>
      </c>
      <c r="K45">
        <f t="shared" si="3"/>
        <v>5.4922000000000004</v>
      </c>
      <c r="L45">
        <v>14</v>
      </c>
    </row>
    <row r="46" spans="1:19" x14ac:dyDescent="0.25">
      <c r="A46" s="21">
        <v>42327</v>
      </c>
      <c r="B46" s="22">
        <v>0.48508101851851854</v>
      </c>
      <c r="C46" s="20">
        <v>0</v>
      </c>
      <c r="D46" s="20">
        <v>18.529800000000002</v>
      </c>
      <c r="E46" s="20">
        <v>13.849</v>
      </c>
      <c r="F46">
        <v>44</v>
      </c>
      <c r="G46" s="1">
        <f t="shared" si="0"/>
        <v>0.73333333333333328</v>
      </c>
      <c r="H46" s="1">
        <f t="shared" si="1"/>
        <v>-0.13469857389745624</v>
      </c>
      <c r="J46">
        <f t="shared" si="2"/>
        <v>31.789499999999997</v>
      </c>
      <c r="K46">
        <f t="shared" si="3"/>
        <v>5.5694999999999979</v>
      </c>
      <c r="L46">
        <v>14</v>
      </c>
    </row>
    <row r="47" spans="1:19" x14ac:dyDescent="0.25">
      <c r="A47" s="21">
        <v>42327</v>
      </c>
      <c r="B47" s="22">
        <v>0.48509259259259258</v>
      </c>
      <c r="C47" s="20">
        <v>0</v>
      </c>
      <c r="D47" s="20">
        <v>18.470199999999998</v>
      </c>
      <c r="E47" s="20">
        <v>13.848000000000001</v>
      </c>
      <c r="F47">
        <v>45</v>
      </c>
      <c r="G47" s="1">
        <f t="shared" si="0"/>
        <v>0.75</v>
      </c>
      <c r="H47" s="1">
        <f t="shared" si="1"/>
        <v>-0.12493873660829995</v>
      </c>
      <c r="J47">
        <f t="shared" si="2"/>
        <v>31.8491</v>
      </c>
      <c r="K47">
        <f t="shared" si="3"/>
        <v>5.6291000000000011</v>
      </c>
      <c r="L47">
        <v>14</v>
      </c>
    </row>
    <row r="48" spans="1:19" x14ac:dyDescent="0.25">
      <c r="A48" s="21">
        <v>42327</v>
      </c>
      <c r="B48" s="22">
        <v>0.48510416666666667</v>
      </c>
      <c r="C48" s="20">
        <v>0</v>
      </c>
      <c r="D48" s="20">
        <v>18.400500000000001</v>
      </c>
      <c r="E48" s="20">
        <v>13.847</v>
      </c>
      <c r="F48">
        <v>46</v>
      </c>
      <c r="G48" s="1">
        <f t="shared" si="0"/>
        <v>0.76666666666666672</v>
      </c>
      <c r="H48" s="1">
        <f t="shared" si="1"/>
        <v>-0.11539341870206953</v>
      </c>
      <c r="J48">
        <f t="shared" si="2"/>
        <v>31.918799999999997</v>
      </c>
      <c r="K48">
        <f t="shared" si="3"/>
        <v>5.6987999999999985</v>
      </c>
      <c r="L48">
        <v>14</v>
      </c>
    </row>
    <row r="49" spans="1:12" x14ac:dyDescent="0.25">
      <c r="A49" s="21">
        <v>42327</v>
      </c>
      <c r="B49" s="22">
        <v>0.48511574074074071</v>
      </c>
      <c r="C49" s="20">
        <v>0</v>
      </c>
      <c r="D49" s="20">
        <v>18.3353</v>
      </c>
      <c r="E49" s="20">
        <v>13.846</v>
      </c>
      <c r="F49">
        <v>47</v>
      </c>
      <c r="G49" s="1">
        <f t="shared" si="0"/>
        <v>0.78333333333333333</v>
      </c>
      <c r="H49" s="1">
        <f t="shared" si="1"/>
        <v>-0.10605339244792618</v>
      </c>
      <c r="J49">
        <f t="shared" si="2"/>
        <v>31.983999999999998</v>
      </c>
      <c r="K49">
        <f t="shared" si="3"/>
        <v>5.7639999999999993</v>
      </c>
      <c r="L49">
        <v>14</v>
      </c>
    </row>
    <row r="50" spans="1:12" x14ac:dyDescent="0.25">
      <c r="A50" s="21">
        <v>42327</v>
      </c>
      <c r="B50" s="22">
        <v>0.4851273148148148</v>
      </c>
      <c r="C50" s="20">
        <v>0</v>
      </c>
      <c r="D50" s="20">
        <v>18.274100000000001</v>
      </c>
      <c r="E50" s="20">
        <v>13.843999999999999</v>
      </c>
      <c r="F50">
        <v>48</v>
      </c>
      <c r="G50" s="1">
        <f t="shared" si="0"/>
        <v>0.8</v>
      </c>
      <c r="H50" s="1">
        <f t="shared" si="1"/>
        <v>-9.6910013008056392E-2</v>
      </c>
      <c r="J50">
        <f t="shared" si="2"/>
        <v>32.045199999999994</v>
      </c>
      <c r="K50">
        <f t="shared" si="3"/>
        <v>5.8251999999999953</v>
      </c>
      <c r="L50">
        <v>14</v>
      </c>
    </row>
    <row r="51" spans="1:12" x14ac:dyDescent="0.25">
      <c r="A51" s="21">
        <v>42327</v>
      </c>
      <c r="B51" s="22">
        <v>0.48513888888888884</v>
      </c>
      <c r="C51" s="20">
        <v>0</v>
      </c>
      <c r="D51" s="20">
        <v>18.218299999999999</v>
      </c>
      <c r="E51" s="20">
        <v>13.843999999999999</v>
      </c>
      <c r="F51">
        <v>49</v>
      </c>
      <c r="G51" s="1">
        <f t="shared" si="0"/>
        <v>0.81666666666666665</v>
      </c>
      <c r="H51" s="1">
        <f t="shared" si="1"/>
        <v>-8.795517035512998E-2</v>
      </c>
      <c r="J51">
        <f t="shared" si="2"/>
        <v>32.100999999999999</v>
      </c>
      <c r="K51">
        <f t="shared" si="3"/>
        <v>5.8810000000000002</v>
      </c>
      <c r="L51">
        <v>14</v>
      </c>
    </row>
    <row r="52" spans="1:12" x14ac:dyDescent="0.25">
      <c r="A52" s="21">
        <v>42327</v>
      </c>
      <c r="B52" s="22">
        <v>0.48515046296296299</v>
      </c>
      <c r="C52" s="20">
        <v>0</v>
      </c>
      <c r="D52" s="20">
        <v>18.151399999999999</v>
      </c>
      <c r="E52" s="20">
        <v>13.843</v>
      </c>
      <c r="F52">
        <v>50</v>
      </c>
      <c r="G52" s="1">
        <f t="shared" si="0"/>
        <v>0.83333333333333337</v>
      </c>
      <c r="H52" s="1">
        <f t="shared" si="1"/>
        <v>-7.9181246047624804E-2</v>
      </c>
      <c r="J52">
        <f t="shared" si="2"/>
        <v>32.167900000000003</v>
      </c>
      <c r="K52">
        <f t="shared" si="3"/>
        <v>5.9479000000000042</v>
      </c>
      <c r="L52">
        <v>14</v>
      </c>
    </row>
    <row r="53" spans="1:12" x14ac:dyDescent="0.25">
      <c r="A53" s="21">
        <v>42327</v>
      </c>
      <c r="B53" s="22">
        <v>0.48516203703703703</v>
      </c>
      <c r="C53" s="20">
        <v>0</v>
      </c>
      <c r="D53" s="20">
        <v>18.094799999999999</v>
      </c>
      <c r="E53" s="20">
        <v>13.843</v>
      </c>
      <c r="F53">
        <v>51</v>
      </c>
      <c r="G53" s="1">
        <f t="shared" si="0"/>
        <v>0.85</v>
      </c>
      <c r="H53" s="1">
        <f t="shared" si="1"/>
        <v>-7.0581074285707285E-2</v>
      </c>
      <c r="J53">
        <f t="shared" si="2"/>
        <v>32.224499999999999</v>
      </c>
      <c r="K53">
        <f t="shared" si="3"/>
        <v>6.0045000000000002</v>
      </c>
      <c r="L53">
        <v>14</v>
      </c>
    </row>
    <row r="54" spans="1:12" x14ac:dyDescent="0.25">
      <c r="A54" s="21">
        <v>42327</v>
      </c>
      <c r="B54" s="22">
        <v>0.48517361111111112</v>
      </c>
      <c r="C54" s="20">
        <v>0</v>
      </c>
      <c r="D54" s="20">
        <v>18.038399999999999</v>
      </c>
      <c r="E54" s="20">
        <v>13.840999999999999</v>
      </c>
      <c r="F54">
        <v>52</v>
      </c>
      <c r="G54" s="1">
        <f t="shared" si="0"/>
        <v>0.8666666666666667</v>
      </c>
      <c r="H54" s="1">
        <f t="shared" si="1"/>
        <v>-6.2147906748844461E-2</v>
      </c>
      <c r="J54">
        <f t="shared" si="2"/>
        <v>32.280900000000003</v>
      </c>
      <c r="K54">
        <f t="shared" si="3"/>
        <v>6.0609000000000037</v>
      </c>
      <c r="L54">
        <v>14</v>
      </c>
    </row>
    <row r="55" spans="1:12" x14ac:dyDescent="0.25">
      <c r="A55" s="21">
        <v>42327</v>
      </c>
      <c r="B55" s="22">
        <v>0.48518518518518516</v>
      </c>
      <c r="C55" s="20">
        <v>0</v>
      </c>
      <c r="D55" s="20">
        <v>17.982199999999999</v>
      </c>
      <c r="E55" s="20">
        <v>13.840999999999999</v>
      </c>
      <c r="F55">
        <v>53</v>
      </c>
      <c r="G55" s="1">
        <f t="shared" si="0"/>
        <v>0.8833333333333333</v>
      </c>
      <c r="H55" s="1">
        <f t="shared" si="1"/>
        <v>-5.3875380782854601E-2</v>
      </c>
      <c r="J55">
        <f t="shared" si="2"/>
        <v>32.3371</v>
      </c>
      <c r="K55">
        <f t="shared" si="3"/>
        <v>6.1171000000000006</v>
      </c>
      <c r="L55">
        <v>14</v>
      </c>
    </row>
    <row r="56" spans="1:12" x14ac:dyDescent="0.25">
      <c r="A56" s="21">
        <v>42327</v>
      </c>
      <c r="B56" s="22">
        <v>0.48519675925925926</v>
      </c>
      <c r="C56" s="20">
        <v>0</v>
      </c>
      <c r="D56" s="20">
        <v>17.927</v>
      </c>
      <c r="E56" s="20">
        <v>13.840999999999999</v>
      </c>
      <c r="F56">
        <v>54</v>
      </c>
      <c r="G56" s="1">
        <f t="shared" si="0"/>
        <v>0.9</v>
      </c>
      <c r="H56" s="1">
        <f t="shared" si="1"/>
        <v>-4.5757490560675115E-2</v>
      </c>
      <c r="J56">
        <f t="shared" si="2"/>
        <v>32.392299999999999</v>
      </c>
      <c r="K56">
        <f t="shared" si="3"/>
        <v>6.1722999999999999</v>
      </c>
      <c r="L56">
        <v>14</v>
      </c>
    </row>
    <row r="57" spans="1:12" x14ac:dyDescent="0.25">
      <c r="A57" s="21">
        <v>42327</v>
      </c>
      <c r="B57" s="22">
        <v>0.4852083333333333</v>
      </c>
      <c r="C57" s="20">
        <v>0</v>
      </c>
      <c r="D57" s="20">
        <v>17.8796</v>
      </c>
      <c r="E57" s="20">
        <v>13.839</v>
      </c>
      <c r="F57">
        <v>55</v>
      </c>
      <c r="G57" s="1">
        <f t="shared" si="0"/>
        <v>0.91666666666666663</v>
      </c>
      <c r="H57" s="1">
        <f t="shared" si="1"/>
        <v>-3.7788560889399803E-2</v>
      </c>
      <c r="J57">
        <f t="shared" si="2"/>
        <v>32.439700000000002</v>
      </c>
      <c r="K57">
        <f t="shared" si="3"/>
        <v>6.2197000000000031</v>
      </c>
      <c r="L57">
        <v>14</v>
      </c>
    </row>
    <row r="58" spans="1:12" x14ac:dyDescent="0.25">
      <c r="A58" s="21">
        <v>42327</v>
      </c>
      <c r="B58" s="22">
        <v>0.48521990740740745</v>
      </c>
      <c r="C58" s="20">
        <v>0</v>
      </c>
      <c r="D58" s="20">
        <v>17.821400000000001</v>
      </c>
      <c r="E58" s="20">
        <v>13.837999999999999</v>
      </c>
      <c r="F58">
        <v>56</v>
      </c>
      <c r="G58" s="1">
        <f t="shared" si="0"/>
        <v>0.93333333333333335</v>
      </c>
      <c r="H58" s="1">
        <f t="shared" si="1"/>
        <v>-2.9963223377443209E-2</v>
      </c>
      <c r="J58">
        <f t="shared" si="2"/>
        <v>32.497900000000001</v>
      </c>
      <c r="K58">
        <f t="shared" si="3"/>
        <v>6.2779000000000025</v>
      </c>
      <c r="L58">
        <v>14</v>
      </c>
    </row>
    <row r="59" spans="1:12" x14ac:dyDescent="0.25">
      <c r="A59" s="21">
        <v>42327</v>
      </c>
      <c r="B59" s="22">
        <v>0.48523148148148149</v>
      </c>
      <c r="C59" s="20">
        <v>0</v>
      </c>
      <c r="D59" s="20">
        <v>17.7668</v>
      </c>
      <c r="E59" s="20">
        <v>13.837999999999999</v>
      </c>
      <c r="F59">
        <v>57</v>
      </c>
      <c r="G59" s="1">
        <f t="shared" si="0"/>
        <v>0.95</v>
      </c>
      <c r="H59" s="1">
        <f t="shared" si="1"/>
        <v>-2.2276394711152253E-2</v>
      </c>
      <c r="J59">
        <f t="shared" si="2"/>
        <v>32.552499999999995</v>
      </c>
      <c r="K59">
        <f t="shared" si="3"/>
        <v>6.332499999999996</v>
      </c>
      <c r="L59">
        <v>14</v>
      </c>
    </row>
    <row r="60" spans="1:12" x14ac:dyDescent="0.25">
      <c r="A60" s="21">
        <v>42327</v>
      </c>
      <c r="B60" s="22">
        <v>0.48524305555555558</v>
      </c>
      <c r="C60" s="20">
        <v>0</v>
      </c>
      <c r="D60" s="20">
        <v>17.713799999999999</v>
      </c>
      <c r="E60" s="20">
        <v>13.837</v>
      </c>
      <c r="F60">
        <v>58</v>
      </c>
      <c r="G60" s="1">
        <f t="shared" si="0"/>
        <v>0.96666666666666667</v>
      </c>
      <c r="H60" s="1">
        <f t="shared" si="1"/>
        <v>-1.4723256820706347E-2</v>
      </c>
      <c r="J60">
        <f t="shared" si="2"/>
        <v>32.605499999999999</v>
      </c>
      <c r="K60">
        <f t="shared" si="3"/>
        <v>6.3855000000000004</v>
      </c>
      <c r="L60">
        <v>14</v>
      </c>
    </row>
    <row r="61" spans="1:12" x14ac:dyDescent="0.25">
      <c r="A61" s="21">
        <v>42327</v>
      </c>
      <c r="B61" s="22">
        <v>0.48525462962962962</v>
      </c>
      <c r="C61" s="20">
        <v>0</v>
      </c>
      <c r="D61" s="20">
        <v>17.668399999999998</v>
      </c>
      <c r="E61" s="20">
        <v>13.837</v>
      </c>
      <c r="F61">
        <v>59</v>
      </c>
      <c r="G61" s="1">
        <f t="shared" si="0"/>
        <v>0.98333333333333328</v>
      </c>
      <c r="H61" s="1">
        <f t="shared" si="1"/>
        <v>-7.2992387414994656E-3</v>
      </c>
      <c r="J61">
        <f t="shared" si="2"/>
        <v>32.6509</v>
      </c>
      <c r="K61">
        <f t="shared" si="3"/>
        <v>6.4309000000000012</v>
      </c>
      <c r="L61">
        <v>14</v>
      </c>
    </row>
    <row r="62" spans="1:12" x14ac:dyDescent="0.25">
      <c r="A62" s="21">
        <v>42327</v>
      </c>
      <c r="B62" s="22">
        <v>0.48526620370370371</v>
      </c>
      <c r="C62" s="20">
        <v>0</v>
      </c>
      <c r="D62" s="20">
        <v>17.618099999999998</v>
      </c>
      <c r="E62" s="20">
        <v>13.835000000000001</v>
      </c>
      <c r="F62">
        <v>60</v>
      </c>
      <c r="G62" s="1">
        <f t="shared" si="0"/>
        <v>1</v>
      </c>
      <c r="H62" s="1">
        <f t="shared" si="1"/>
        <v>0</v>
      </c>
      <c r="I62">
        <v>32.700000000000003</v>
      </c>
      <c r="J62">
        <f t="shared" si="2"/>
        <v>32.7012</v>
      </c>
      <c r="K62">
        <f t="shared" si="3"/>
        <v>6.4812000000000012</v>
      </c>
      <c r="L62">
        <v>14</v>
      </c>
    </row>
    <row r="63" spans="1:12" x14ac:dyDescent="0.25">
      <c r="A63" s="21">
        <v>42327</v>
      </c>
      <c r="B63" s="22">
        <v>0.48527777777777775</v>
      </c>
      <c r="C63" s="20">
        <v>0</v>
      </c>
      <c r="D63" s="20">
        <v>17.576699999999999</v>
      </c>
      <c r="E63" s="20">
        <v>13.835000000000001</v>
      </c>
      <c r="F63">
        <v>61</v>
      </c>
      <c r="G63" s="1">
        <f t="shared" si="0"/>
        <v>1.0166666666666666</v>
      </c>
      <c r="H63" s="1">
        <f t="shared" si="1"/>
        <v>7.1785846271233758E-3</v>
      </c>
      <c r="J63">
        <f t="shared" si="2"/>
        <v>32.742599999999996</v>
      </c>
      <c r="K63">
        <f t="shared" si="3"/>
        <v>6.5225999999999971</v>
      </c>
      <c r="L63">
        <v>14</v>
      </c>
    </row>
    <row r="64" spans="1:12" x14ac:dyDescent="0.25">
      <c r="A64" s="21">
        <v>42327</v>
      </c>
      <c r="B64" s="22">
        <v>0.4852893518518519</v>
      </c>
      <c r="C64" s="20">
        <v>0</v>
      </c>
      <c r="D64" s="20">
        <v>17.533999999999999</v>
      </c>
      <c r="E64" s="20">
        <v>13.834</v>
      </c>
      <c r="F64">
        <v>62</v>
      </c>
      <c r="G64" s="1">
        <f t="shared" si="0"/>
        <v>1.0333333333333334</v>
      </c>
      <c r="H64" s="1">
        <f t="shared" si="1"/>
        <v>1.4240439114610285E-2</v>
      </c>
      <c r="J64">
        <f t="shared" si="2"/>
        <v>32.785299999999999</v>
      </c>
      <c r="K64">
        <f t="shared" si="3"/>
        <v>6.5653000000000006</v>
      </c>
      <c r="L64">
        <v>14</v>
      </c>
    </row>
    <row r="65" spans="1:12" x14ac:dyDescent="0.25">
      <c r="A65" s="21">
        <v>42327</v>
      </c>
      <c r="B65" s="22">
        <v>0.48530092592592594</v>
      </c>
      <c r="C65" s="20">
        <v>0</v>
      </c>
      <c r="D65" s="20">
        <v>17.474900000000002</v>
      </c>
      <c r="E65" s="20">
        <v>13.835000000000001</v>
      </c>
      <c r="F65">
        <v>63</v>
      </c>
      <c r="G65" s="1">
        <f t="shared" si="0"/>
        <v>1.05</v>
      </c>
      <c r="H65" s="1">
        <f t="shared" si="1"/>
        <v>2.1189299069938092E-2</v>
      </c>
      <c r="J65">
        <f t="shared" si="2"/>
        <v>32.844399999999993</v>
      </c>
      <c r="K65">
        <f t="shared" si="3"/>
        <v>6.6243999999999943</v>
      </c>
      <c r="L65">
        <v>14</v>
      </c>
    </row>
    <row r="66" spans="1:12" x14ac:dyDescent="0.25">
      <c r="A66" s="21">
        <v>42327</v>
      </c>
      <c r="B66" s="22">
        <v>0.48531250000000004</v>
      </c>
      <c r="C66" s="20">
        <v>0</v>
      </c>
      <c r="D66" s="20">
        <v>17.434899999999999</v>
      </c>
      <c r="E66" s="20">
        <v>13.833</v>
      </c>
      <c r="F66">
        <v>64</v>
      </c>
      <c r="G66" s="1">
        <f t="shared" si="0"/>
        <v>1.0666666666666667</v>
      </c>
      <c r="H66" s="1">
        <f t="shared" si="1"/>
        <v>2.8028723600243534E-2</v>
      </c>
      <c r="J66">
        <f t="shared" si="2"/>
        <v>32.884399999999999</v>
      </c>
      <c r="K66">
        <f t="shared" si="3"/>
        <v>6.6644000000000005</v>
      </c>
      <c r="L66">
        <v>14</v>
      </c>
    </row>
    <row r="67" spans="1:12" x14ac:dyDescent="0.25">
      <c r="A67" s="21">
        <v>42327</v>
      </c>
      <c r="B67" s="22">
        <v>0.48532407407407407</v>
      </c>
      <c r="C67" s="20">
        <v>0</v>
      </c>
      <c r="D67" s="20">
        <v>17.3948</v>
      </c>
      <c r="E67" s="20">
        <v>13.833</v>
      </c>
      <c r="F67">
        <v>65</v>
      </c>
      <c r="G67" s="1">
        <f t="shared" ref="G67:G130" si="4">F67/60</f>
        <v>1.0833333333333333</v>
      </c>
      <c r="H67" s="1">
        <f t="shared" si="1"/>
        <v>3.476210625921191E-2</v>
      </c>
      <c r="J67">
        <f t="shared" ref="J67:J130" si="5">$N$3-D67</f>
        <v>32.924499999999995</v>
      </c>
      <c r="K67">
        <f t="shared" si="3"/>
        <v>6.7044999999999959</v>
      </c>
      <c r="L67">
        <v>14</v>
      </c>
    </row>
    <row r="68" spans="1:12" x14ac:dyDescent="0.25">
      <c r="A68" s="21">
        <v>42327</v>
      </c>
      <c r="B68" s="22">
        <v>0.48533564814814811</v>
      </c>
      <c r="C68" s="20">
        <v>0</v>
      </c>
      <c r="D68" s="20">
        <v>17.3461</v>
      </c>
      <c r="E68" s="20">
        <v>13.833</v>
      </c>
      <c r="F68">
        <v>66</v>
      </c>
      <c r="G68" s="1">
        <f t="shared" si="4"/>
        <v>1.1000000000000001</v>
      </c>
      <c r="H68" s="1">
        <f t="shared" ref="H68:H131" si="6">LOG10(G68)</f>
        <v>4.1392685158225077E-2</v>
      </c>
      <c r="J68">
        <f t="shared" si="5"/>
        <v>32.973199999999999</v>
      </c>
      <c r="K68">
        <f t="shared" ref="K68:K131" si="7">J68-$J$2</f>
        <v>6.7531999999999996</v>
      </c>
      <c r="L68">
        <v>14</v>
      </c>
    </row>
    <row r="69" spans="1:12" x14ac:dyDescent="0.25">
      <c r="A69" s="21">
        <v>42327</v>
      </c>
      <c r="B69" s="22">
        <v>0.48534722222222221</v>
      </c>
      <c r="C69" s="20">
        <v>0</v>
      </c>
      <c r="D69" s="20">
        <v>17.315200000000001</v>
      </c>
      <c r="E69" s="20">
        <v>13.832000000000001</v>
      </c>
      <c r="F69">
        <v>67</v>
      </c>
      <c r="G69" s="1">
        <f t="shared" si="4"/>
        <v>1.1166666666666667</v>
      </c>
      <c r="H69" s="1">
        <f t="shared" si="6"/>
        <v>4.7923552317182816E-2</v>
      </c>
      <c r="J69">
        <f t="shared" si="5"/>
        <v>33.004099999999994</v>
      </c>
      <c r="K69">
        <f t="shared" si="7"/>
        <v>6.7840999999999951</v>
      </c>
      <c r="L69">
        <v>14</v>
      </c>
    </row>
    <row r="70" spans="1:12" x14ac:dyDescent="0.25">
      <c r="A70" s="21">
        <v>42327</v>
      </c>
      <c r="B70" s="22">
        <v>0.48535879629629625</v>
      </c>
      <c r="C70" s="20">
        <v>0</v>
      </c>
      <c r="D70" s="20">
        <v>17.271100000000001</v>
      </c>
      <c r="E70" s="20">
        <v>13.832000000000001</v>
      </c>
      <c r="F70">
        <v>68</v>
      </c>
      <c r="G70" s="1">
        <f t="shared" si="4"/>
        <v>1.1333333333333333</v>
      </c>
      <c r="H70" s="1">
        <f t="shared" si="6"/>
        <v>5.4357662322592676E-2</v>
      </c>
      <c r="J70">
        <f t="shared" si="5"/>
        <v>33.048199999999994</v>
      </c>
      <c r="K70">
        <f t="shared" si="7"/>
        <v>6.8281999999999954</v>
      </c>
      <c r="L70">
        <v>14</v>
      </c>
    </row>
    <row r="71" spans="1:12" x14ac:dyDescent="0.25">
      <c r="A71" s="21">
        <v>42327</v>
      </c>
      <c r="B71" s="22">
        <v>0.4853703703703704</v>
      </c>
      <c r="C71" s="20">
        <v>0</v>
      </c>
      <c r="D71" s="20">
        <v>17.225100000000001</v>
      </c>
      <c r="E71" s="20">
        <v>13.832000000000001</v>
      </c>
      <c r="F71">
        <v>69</v>
      </c>
      <c r="G71" s="1">
        <f t="shared" si="4"/>
        <v>1.1499999999999999</v>
      </c>
      <c r="H71" s="1">
        <f t="shared" si="6"/>
        <v>6.069784035361165E-2</v>
      </c>
      <c r="J71">
        <f t="shared" si="5"/>
        <v>33.094200000000001</v>
      </c>
      <c r="K71">
        <f t="shared" si="7"/>
        <v>6.8742000000000019</v>
      </c>
      <c r="L71">
        <v>14</v>
      </c>
    </row>
    <row r="72" spans="1:12" x14ac:dyDescent="0.25">
      <c r="A72" s="21">
        <v>42327</v>
      </c>
      <c r="B72" s="22">
        <v>0.48538194444444444</v>
      </c>
      <c r="C72" s="20">
        <v>0</v>
      </c>
      <c r="D72" s="20">
        <v>17.198399999999999</v>
      </c>
      <c r="E72" s="20">
        <v>13.831</v>
      </c>
      <c r="F72">
        <v>70</v>
      </c>
      <c r="G72" s="1">
        <f t="shared" si="4"/>
        <v>1.1666666666666667</v>
      </c>
      <c r="H72" s="1">
        <f t="shared" si="6"/>
        <v>6.6946789630613221E-2</v>
      </c>
      <c r="J72">
        <f t="shared" si="5"/>
        <v>33.120899999999999</v>
      </c>
      <c r="K72">
        <f t="shared" si="7"/>
        <v>6.9009</v>
      </c>
      <c r="L72">
        <v>14</v>
      </c>
    </row>
    <row r="73" spans="1:12" x14ac:dyDescent="0.25">
      <c r="A73" s="21">
        <v>42327</v>
      </c>
      <c r="B73" s="22">
        <v>0.48539351851851853</v>
      </c>
      <c r="C73" s="20">
        <v>0</v>
      </c>
      <c r="D73" s="20">
        <v>17.160599999999999</v>
      </c>
      <c r="E73" s="20">
        <v>13.831</v>
      </c>
      <c r="F73">
        <v>71</v>
      </c>
      <c r="G73" s="1">
        <f t="shared" si="4"/>
        <v>1.1833333333333333</v>
      </c>
      <c r="H73" s="1">
        <f t="shared" si="6"/>
        <v>7.3107098335431664E-2</v>
      </c>
      <c r="J73">
        <f t="shared" si="5"/>
        <v>33.158699999999996</v>
      </c>
      <c r="K73">
        <f t="shared" si="7"/>
        <v>6.9386999999999972</v>
      </c>
      <c r="L73">
        <v>14</v>
      </c>
    </row>
    <row r="74" spans="1:12" x14ac:dyDescent="0.25">
      <c r="A74" s="21">
        <v>42327</v>
      </c>
      <c r="B74" s="22">
        <v>0.48540509259259257</v>
      </c>
      <c r="C74" s="20">
        <v>0</v>
      </c>
      <c r="D74" s="20">
        <v>17.110900000000001</v>
      </c>
      <c r="E74" s="20">
        <v>13.83</v>
      </c>
      <c r="F74">
        <v>72</v>
      </c>
      <c r="G74" s="1">
        <f t="shared" si="4"/>
        <v>1.2</v>
      </c>
      <c r="H74" s="1">
        <f t="shared" si="6"/>
        <v>7.9181246047624818E-2</v>
      </c>
      <c r="J74">
        <f t="shared" si="5"/>
        <v>33.208399999999997</v>
      </c>
      <c r="K74">
        <f t="shared" si="7"/>
        <v>6.9883999999999986</v>
      </c>
      <c r="L74">
        <v>14</v>
      </c>
    </row>
    <row r="75" spans="1:12" x14ac:dyDescent="0.25">
      <c r="A75" s="21">
        <v>42327</v>
      </c>
      <c r="B75" s="22">
        <v>0.48541666666666666</v>
      </c>
      <c r="C75" s="20">
        <v>0</v>
      </c>
      <c r="D75" s="20">
        <v>17.0764</v>
      </c>
      <c r="E75" s="20">
        <v>13.829000000000001</v>
      </c>
      <c r="F75">
        <v>73</v>
      </c>
      <c r="G75" s="1">
        <f t="shared" si="4"/>
        <v>1.2166666666666666</v>
      </c>
      <c r="H75" s="1">
        <f t="shared" si="6"/>
        <v>8.5171609736812232E-2</v>
      </c>
      <c r="J75">
        <f t="shared" si="5"/>
        <v>33.242899999999999</v>
      </c>
      <c r="K75">
        <f t="shared" si="7"/>
        <v>7.0228999999999999</v>
      </c>
      <c r="L75">
        <v>14</v>
      </c>
    </row>
    <row r="76" spans="1:12" x14ac:dyDescent="0.25">
      <c r="A76" s="21">
        <v>42327</v>
      </c>
      <c r="B76" s="22">
        <v>0.4854282407407407</v>
      </c>
      <c r="C76" s="20">
        <v>0</v>
      </c>
      <c r="D76" s="20">
        <v>17.04</v>
      </c>
      <c r="E76" s="20">
        <v>13.829000000000001</v>
      </c>
      <c r="F76">
        <v>74</v>
      </c>
      <c r="G76" s="1">
        <f t="shared" si="4"/>
        <v>1.2333333333333334</v>
      </c>
      <c r="H76" s="1">
        <f t="shared" si="6"/>
        <v>9.1080469347332577E-2</v>
      </c>
      <c r="J76">
        <f t="shared" si="5"/>
        <v>33.279299999999999</v>
      </c>
      <c r="K76">
        <f t="shared" si="7"/>
        <v>7.0593000000000004</v>
      </c>
      <c r="L76">
        <v>14</v>
      </c>
    </row>
    <row r="77" spans="1:12" x14ac:dyDescent="0.25">
      <c r="A77" s="21">
        <v>42327</v>
      </c>
      <c r="B77" s="22">
        <v>0.48543981481481485</v>
      </c>
      <c r="C77" s="20">
        <v>0</v>
      </c>
      <c r="D77" s="20">
        <v>17.005700000000001</v>
      </c>
      <c r="E77" s="20">
        <v>13.829000000000001</v>
      </c>
      <c r="F77">
        <v>75</v>
      </c>
      <c r="G77" s="1">
        <f t="shared" si="4"/>
        <v>1.25</v>
      </c>
      <c r="H77" s="1">
        <f t="shared" si="6"/>
        <v>9.691001300805642E-2</v>
      </c>
      <c r="J77">
        <f t="shared" si="5"/>
        <v>33.313599999999994</v>
      </c>
      <c r="K77">
        <f t="shared" si="7"/>
        <v>7.093599999999995</v>
      </c>
      <c r="L77">
        <v>14</v>
      </c>
    </row>
    <row r="78" spans="1:12" x14ac:dyDescent="0.25">
      <c r="A78" s="21">
        <v>42327</v>
      </c>
      <c r="B78" s="22">
        <v>0.48545138888888889</v>
      </c>
      <c r="C78" s="20">
        <v>0</v>
      </c>
      <c r="D78" s="20">
        <v>16.972799999999999</v>
      </c>
      <c r="E78" s="20">
        <v>13.829000000000001</v>
      </c>
      <c r="F78">
        <v>76</v>
      </c>
      <c r="G78" s="1">
        <f t="shared" si="4"/>
        <v>1.2666666666666666</v>
      </c>
      <c r="H78" s="1">
        <f t="shared" si="6"/>
        <v>0.10266234189714769</v>
      </c>
      <c r="J78">
        <f t="shared" si="5"/>
        <v>33.346499999999999</v>
      </c>
      <c r="K78">
        <f t="shared" si="7"/>
        <v>7.1265000000000001</v>
      </c>
      <c r="L78">
        <v>14</v>
      </c>
    </row>
    <row r="79" spans="1:12" x14ac:dyDescent="0.25">
      <c r="A79" s="21">
        <v>42327</v>
      </c>
      <c r="B79" s="22">
        <v>0.48546296296296299</v>
      </c>
      <c r="C79" s="20">
        <v>0</v>
      </c>
      <c r="D79" s="20">
        <v>16.935199999999998</v>
      </c>
      <c r="E79" s="20">
        <v>13.827999999999999</v>
      </c>
      <c r="F79">
        <v>77</v>
      </c>
      <c r="G79" s="1">
        <f t="shared" si="4"/>
        <v>1.2833333333333334</v>
      </c>
      <c r="H79" s="1">
        <f t="shared" si="6"/>
        <v>0.10833947478883828</v>
      </c>
      <c r="J79">
        <f t="shared" si="5"/>
        <v>33.384100000000004</v>
      </c>
      <c r="K79">
        <f t="shared" si="7"/>
        <v>7.1641000000000048</v>
      </c>
      <c r="L79">
        <v>14</v>
      </c>
    </row>
    <row r="80" spans="1:12" x14ac:dyDescent="0.25">
      <c r="A80" s="21">
        <v>42327</v>
      </c>
      <c r="B80" s="22">
        <v>0.48547453703703702</v>
      </c>
      <c r="C80" s="20">
        <v>0</v>
      </c>
      <c r="D80" s="20">
        <v>16.914400000000001</v>
      </c>
      <c r="E80" s="20">
        <v>13.827999999999999</v>
      </c>
      <c r="F80">
        <v>78</v>
      </c>
      <c r="G80" s="1">
        <f t="shared" si="4"/>
        <v>1.3</v>
      </c>
      <c r="H80" s="1">
        <f t="shared" si="6"/>
        <v>0.11394335230683679</v>
      </c>
      <c r="J80">
        <f t="shared" si="5"/>
        <v>33.404899999999998</v>
      </c>
      <c r="K80">
        <f t="shared" si="7"/>
        <v>7.184899999999999</v>
      </c>
      <c r="L80">
        <v>14</v>
      </c>
    </row>
    <row r="81" spans="1:12" x14ac:dyDescent="0.25">
      <c r="A81" s="21">
        <v>42327</v>
      </c>
      <c r="B81" s="22">
        <v>0.48548611111111112</v>
      </c>
      <c r="C81" s="20">
        <v>0</v>
      </c>
      <c r="D81" s="20">
        <v>16.884</v>
      </c>
      <c r="E81" s="20">
        <v>13.827999999999999</v>
      </c>
      <c r="F81">
        <v>79</v>
      </c>
      <c r="G81" s="1">
        <f t="shared" si="4"/>
        <v>1.3166666666666667</v>
      </c>
      <c r="H81" s="1">
        <f t="shared" si="6"/>
        <v>0.11947584090679779</v>
      </c>
      <c r="J81">
        <f t="shared" si="5"/>
        <v>33.435299999999998</v>
      </c>
      <c r="K81">
        <f t="shared" si="7"/>
        <v>7.2152999999999992</v>
      </c>
      <c r="L81">
        <v>14</v>
      </c>
    </row>
    <row r="82" spans="1:12" x14ac:dyDescent="0.25">
      <c r="A82" s="21">
        <v>42327</v>
      </c>
      <c r="B82" s="22">
        <v>0.48549768518518516</v>
      </c>
      <c r="C82" s="20">
        <v>0</v>
      </c>
      <c r="D82" s="20">
        <v>16.835999999999999</v>
      </c>
      <c r="E82" s="20">
        <v>13.827999999999999</v>
      </c>
      <c r="F82">
        <v>80</v>
      </c>
      <c r="G82" s="1">
        <f t="shared" si="4"/>
        <v>1.3333333333333333</v>
      </c>
      <c r="H82" s="1">
        <f t="shared" si="6"/>
        <v>0.12493873660829993</v>
      </c>
      <c r="J82">
        <f t="shared" si="5"/>
        <v>33.4833</v>
      </c>
      <c r="K82">
        <f t="shared" si="7"/>
        <v>7.263300000000001</v>
      </c>
      <c r="L82">
        <v>14</v>
      </c>
    </row>
    <row r="83" spans="1:12" x14ac:dyDescent="0.25">
      <c r="A83" s="21">
        <v>42327</v>
      </c>
      <c r="B83" s="22">
        <v>0.48550925925925931</v>
      </c>
      <c r="C83" s="20">
        <v>0</v>
      </c>
      <c r="D83" s="20">
        <v>16.805099999999999</v>
      </c>
      <c r="E83" s="20">
        <v>13.827999999999999</v>
      </c>
      <c r="F83">
        <v>81</v>
      </c>
      <c r="G83" s="1">
        <f t="shared" si="4"/>
        <v>1.35</v>
      </c>
      <c r="H83" s="1">
        <f t="shared" si="6"/>
        <v>0.13033376849500614</v>
      </c>
      <c r="J83">
        <f t="shared" si="5"/>
        <v>33.514200000000002</v>
      </c>
      <c r="K83">
        <f t="shared" si="7"/>
        <v>7.2942000000000036</v>
      </c>
      <c r="L83">
        <v>14</v>
      </c>
    </row>
    <row r="84" spans="1:12" x14ac:dyDescent="0.25">
      <c r="A84" s="21">
        <v>42327</v>
      </c>
      <c r="B84" s="22">
        <v>0.48552083333333335</v>
      </c>
      <c r="C84" s="20">
        <v>0</v>
      </c>
      <c r="D84" s="20">
        <v>16.790800000000001</v>
      </c>
      <c r="E84" s="20">
        <v>13.829000000000001</v>
      </c>
      <c r="F84">
        <v>82</v>
      </c>
      <c r="G84" s="1">
        <f t="shared" si="4"/>
        <v>1.3666666666666667</v>
      </c>
      <c r="H84" s="1">
        <f t="shared" si="6"/>
        <v>0.13566260200007307</v>
      </c>
      <c r="J84">
        <f t="shared" si="5"/>
        <v>33.528499999999994</v>
      </c>
      <c r="K84">
        <f t="shared" si="7"/>
        <v>7.3084999999999951</v>
      </c>
      <c r="L84">
        <v>14</v>
      </c>
    </row>
    <row r="85" spans="1:12" x14ac:dyDescent="0.25">
      <c r="A85" s="21">
        <v>42327</v>
      </c>
      <c r="B85" s="22">
        <v>0.48553240740740744</v>
      </c>
      <c r="C85" s="20">
        <v>0</v>
      </c>
      <c r="D85" s="20">
        <v>16.752600000000001</v>
      </c>
      <c r="E85" s="20">
        <v>13.827</v>
      </c>
      <c r="F85">
        <v>83</v>
      </c>
      <c r="G85" s="1">
        <f t="shared" si="4"/>
        <v>1.3833333333333333</v>
      </c>
      <c r="H85" s="1">
        <f t="shared" si="6"/>
        <v>0.14092684199243027</v>
      </c>
      <c r="J85">
        <f t="shared" si="5"/>
        <v>33.566699999999997</v>
      </c>
      <c r="K85">
        <f t="shared" si="7"/>
        <v>7.3466999999999985</v>
      </c>
      <c r="L85">
        <v>14</v>
      </c>
    </row>
    <row r="86" spans="1:12" x14ac:dyDescent="0.25">
      <c r="A86" s="21">
        <v>42327</v>
      </c>
      <c r="B86" s="22">
        <v>0.48554398148148148</v>
      </c>
      <c r="C86" s="20">
        <v>0</v>
      </c>
      <c r="D86" s="20">
        <v>16.712299999999999</v>
      </c>
      <c r="E86" s="20">
        <v>13.827</v>
      </c>
      <c r="F86">
        <v>84</v>
      </c>
      <c r="G86" s="1">
        <f t="shared" si="4"/>
        <v>1.4</v>
      </c>
      <c r="H86" s="1">
        <f t="shared" si="6"/>
        <v>0.14612803567823801</v>
      </c>
      <c r="J86">
        <f t="shared" si="5"/>
        <v>33.606999999999999</v>
      </c>
      <c r="K86">
        <f t="shared" si="7"/>
        <v>7.3870000000000005</v>
      </c>
      <c r="L86">
        <v>14</v>
      </c>
    </row>
    <row r="87" spans="1:12" x14ac:dyDescent="0.25">
      <c r="A87" s="21">
        <v>42327</v>
      </c>
      <c r="B87" s="22">
        <v>0.48555555555555557</v>
      </c>
      <c r="C87" s="20">
        <v>0</v>
      </c>
      <c r="D87" s="20">
        <v>16.7029</v>
      </c>
      <c r="E87" s="20">
        <v>13.827999999999999</v>
      </c>
      <c r="F87">
        <v>85</v>
      </c>
      <c r="G87" s="1">
        <f t="shared" si="4"/>
        <v>1.4166666666666667</v>
      </c>
      <c r="H87" s="1">
        <f t="shared" si="6"/>
        <v>0.15126767533064914</v>
      </c>
      <c r="J87">
        <f t="shared" si="5"/>
        <v>33.616399999999999</v>
      </c>
      <c r="K87">
        <f t="shared" si="7"/>
        <v>7.3963999999999999</v>
      </c>
      <c r="L87">
        <v>14</v>
      </c>
    </row>
    <row r="88" spans="1:12" x14ac:dyDescent="0.25">
      <c r="A88" s="21">
        <v>42327</v>
      </c>
      <c r="B88" s="22">
        <v>0.48556712962962961</v>
      </c>
      <c r="C88" s="20">
        <v>0</v>
      </c>
      <c r="D88" s="20">
        <v>16.665900000000001</v>
      </c>
      <c r="E88" s="20">
        <v>13.827999999999999</v>
      </c>
      <c r="F88">
        <v>86</v>
      </c>
      <c r="G88" s="1">
        <f t="shared" si="4"/>
        <v>1.4333333333333333</v>
      </c>
      <c r="H88" s="1">
        <f t="shared" si="6"/>
        <v>0.1563472008599241</v>
      </c>
      <c r="J88">
        <f t="shared" si="5"/>
        <v>33.653399999999998</v>
      </c>
      <c r="K88">
        <f t="shared" si="7"/>
        <v>7.4333999999999989</v>
      </c>
      <c r="L88">
        <v>14</v>
      </c>
    </row>
    <row r="89" spans="1:12" x14ac:dyDescent="0.25">
      <c r="A89" s="21">
        <v>42327</v>
      </c>
      <c r="B89" s="22">
        <v>0.48557870370370365</v>
      </c>
      <c r="C89" s="20">
        <v>0</v>
      </c>
      <c r="D89" s="20">
        <v>16.634499999999999</v>
      </c>
      <c r="E89" s="20">
        <v>13.827999999999999</v>
      </c>
      <c r="F89">
        <v>87</v>
      </c>
      <c r="G89" s="1">
        <f t="shared" si="4"/>
        <v>1.45</v>
      </c>
      <c r="H89" s="1">
        <f t="shared" si="6"/>
        <v>0.16136800223497488</v>
      </c>
      <c r="J89">
        <f t="shared" si="5"/>
        <v>33.684799999999996</v>
      </c>
      <c r="K89">
        <f t="shared" si="7"/>
        <v>7.4647999999999968</v>
      </c>
      <c r="L89">
        <v>14</v>
      </c>
    </row>
    <row r="90" spans="1:12" x14ac:dyDescent="0.25">
      <c r="A90" s="21">
        <v>42327</v>
      </c>
      <c r="B90" s="22">
        <v>0.4855902777777778</v>
      </c>
      <c r="C90" s="20">
        <v>0</v>
      </c>
      <c r="D90" s="20">
        <v>16.621200000000002</v>
      </c>
      <c r="E90" s="20">
        <v>13.827</v>
      </c>
      <c r="F90">
        <v>88</v>
      </c>
      <c r="G90" s="1">
        <f t="shared" si="4"/>
        <v>1.4666666666666666</v>
      </c>
      <c r="H90" s="1">
        <f t="shared" si="6"/>
        <v>0.16633142176652496</v>
      </c>
      <c r="J90">
        <f t="shared" si="5"/>
        <v>33.698099999999997</v>
      </c>
      <c r="K90">
        <f t="shared" si="7"/>
        <v>7.4780999999999977</v>
      </c>
      <c r="L90">
        <v>14</v>
      </c>
    </row>
    <row r="91" spans="1:12" x14ac:dyDescent="0.25">
      <c r="A91" s="21">
        <v>42327</v>
      </c>
      <c r="B91" s="22">
        <v>0.48560185185185184</v>
      </c>
      <c r="C91" s="20">
        <v>0</v>
      </c>
      <c r="D91" s="20">
        <v>16.578700000000001</v>
      </c>
      <c r="E91" s="20">
        <v>13.827</v>
      </c>
      <c r="F91">
        <v>89</v>
      </c>
      <c r="G91" s="1">
        <f t="shared" si="4"/>
        <v>1.4833333333333334</v>
      </c>
      <c r="H91" s="1">
        <f t="shared" si="6"/>
        <v>0.17123875626126916</v>
      </c>
      <c r="J91">
        <f t="shared" si="5"/>
        <v>33.740600000000001</v>
      </c>
      <c r="K91">
        <f t="shared" si="7"/>
        <v>7.5206000000000017</v>
      </c>
      <c r="L91">
        <v>14</v>
      </c>
    </row>
    <row r="92" spans="1:12" x14ac:dyDescent="0.25">
      <c r="A92" s="21">
        <v>42327</v>
      </c>
      <c r="B92" s="22">
        <v>0.48561342592592593</v>
      </c>
      <c r="C92" s="20">
        <v>0</v>
      </c>
      <c r="D92" s="20">
        <v>16.562200000000001</v>
      </c>
      <c r="E92" s="20">
        <v>13.827</v>
      </c>
      <c r="F92">
        <v>90</v>
      </c>
      <c r="G92" s="1">
        <f t="shared" si="4"/>
        <v>1.5</v>
      </c>
      <c r="H92" s="1">
        <f t="shared" si="6"/>
        <v>0.17609125905568124</v>
      </c>
      <c r="J92">
        <f t="shared" si="5"/>
        <v>33.757099999999994</v>
      </c>
      <c r="K92">
        <f t="shared" si="7"/>
        <v>7.5370999999999952</v>
      </c>
      <c r="L92">
        <v>14</v>
      </c>
    </row>
    <row r="93" spans="1:12" x14ac:dyDescent="0.25">
      <c r="A93" s="21">
        <v>42327</v>
      </c>
      <c r="B93" s="22">
        <v>0.48562499999999997</v>
      </c>
      <c r="C93" s="20">
        <v>0</v>
      </c>
      <c r="D93" s="20">
        <v>16.542200000000001</v>
      </c>
      <c r="E93" s="20">
        <v>13.827999999999999</v>
      </c>
      <c r="F93">
        <v>91</v>
      </c>
      <c r="G93" s="1">
        <f t="shared" si="4"/>
        <v>1.5166666666666666</v>
      </c>
      <c r="H93" s="1">
        <f t="shared" si="6"/>
        <v>0.18089014193744996</v>
      </c>
      <c r="J93">
        <f t="shared" si="5"/>
        <v>33.777099999999997</v>
      </c>
      <c r="K93">
        <f t="shared" si="7"/>
        <v>7.5570999999999984</v>
      </c>
      <c r="L93">
        <v>14</v>
      </c>
    </row>
    <row r="94" spans="1:12" x14ac:dyDescent="0.25">
      <c r="A94" s="21">
        <v>42327</v>
      </c>
      <c r="B94" s="22">
        <v>0.48563657407407407</v>
      </c>
      <c r="C94" s="20">
        <v>0</v>
      </c>
      <c r="D94" s="20">
        <v>16.501000000000001</v>
      </c>
      <c r="E94" s="20">
        <v>13.827</v>
      </c>
      <c r="F94">
        <v>92</v>
      </c>
      <c r="G94" s="1">
        <f t="shared" si="4"/>
        <v>1.5333333333333334</v>
      </c>
      <c r="H94" s="1">
        <f t="shared" si="6"/>
        <v>0.18563657696191166</v>
      </c>
      <c r="J94">
        <f t="shared" si="5"/>
        <v>33.818299999999994</v>
      </c>
      <c r="K94">
        <f t="shared" si="7"/>
        <v>7.5982999999999947</v>
      </c>
      <c r="L94">
        <v>14</v>
      </c>
    </row>
    <row r="95" spans="1:12" x14ac:dyDescent="0.25">
      <c r="A95" s="21">
        <v>42327</v>
      </c>
      <c r="B95" s="22">
        <v>0.48564814814814811</v>
      </c>
      <c r="C95" s="20">
        <v>0</v>
      </c>
      <c r="D95" s="20">
        <v>16.481000000000002</v>
      </c>
      <c r="E95" s="20">
        <v>13.827</v>
      </c>
      <c r="F95">
        <v>93</v>
      </c>
      <c r="G95" s="1">
        <f t="shared" si="4"/>
        <v>1.55</v>
      </c>
      <c r="H95" s="1">
        <f t="shared" si="6"/>
        <v>0.1903316981702915</v>
      </c>
      <c r="J95">
        <f t="shared" si="5"/>
        <v>33.838299999999997</v>
      </c>
      <c r="K95">
        <f t="shared" si="7"/>
        <v>7.6182999999999979</v>
      </c>
      <c r="L95">
        <v>14</v>
      </c>
    </row>
    <row r="96" spans="1:12" x14ac:dyDescent="0.25">
      <c r="A96" s="21">
        <v>42327</v>
      </c>
      <c r="B96" s="22">
        <v>0.48565972222222226</v>
      </c>
      <c r="C96" s="20">
        <v>0</v>
      </c>
      <c r="D96" s="20">
        <v>16.459800000000001</v>
      </c>
      <c r="E96" s="20">
        <v>13.827999999999999</v>
      </c>
      <c r="F96">
        <v>94</v>
      </c>
      <c r="G96" s="1">
        <f t="shared" si="4"/>
        <v>1.5666666666666667</v>
      </c>
      <c r="H96" s="1">
        <f t="shared" si="6"/>
        <v>0.19497660321605503</v>
      </c>
      <c r="J96">
        <f t="shared" si="5"/>
        <v>33.859499999999997</v>
      </c>
      <c r="K96">
        <f t="shared" si="7"/>
        <v>7.6394999999999982</v>
      </c>
      <c r="L96">
        <v>14</v>
      </c>
    </row>
    <row r="97" spans="1:12" x14ac:dyDescent="0.25">
      <c r="A97" s="21">
        <v>42327</v>
      </c>
      <c r="B97" s="22">
        <v>0.4856712962962963</v>
      </c>
      <c r="C97" s="20">
        <v>0</v>
      </c>
      <c r="D97" s="20">
        <v>16.435099999999998</v>
      </c>
      <c r="E97" s="20">
        <v>13.827999999999999</v>
      </c>
      <c r="F97">
        <v>95</v>
      </c>
      <c r="G97" s="1">
        <f t="shared" si="4"/>
        <v>1.5833333333333333</v>
      </c>
      <c r="H97" s="1">
        <f t="shared" si="6"/>
        <v>0.19957235490520411</v>
      </c>
      <c r="J97">
        <f t="shared" si="5"/>
        <v>33.8842</v>
      </c>
      <c r="K97">
        <f t="shared" si="7"/>
        <v>7.664200000000001</v>
      </c>
      <c r="L97">
        <v>14</v>
      </c>
    </row>
    <row r="98" spans="1:12" x14ac:dyDescent="0.25">
      <c r="A98" s="21">
        <v>42327</v>
      </c>
      <c r="B98" s="22">
        <v>0.48568287037037039</v>
      </c>
      <c r="C98" s="20">
        <v>0</v>
      </c>
      <c r="D98" s="20">
        <v>16.406400000000001</v>
      </c>
      <c r="E98" s="20">
        <v>13.827999999999999</v>
      </c>
      <c r="F98">
        <v>96</v>
      </c>
      <c r="G98" s="1">
        <f t="shared" si="4"/>
        <v>1.6</v>
      </c>
      <c r="H98" s="1">
        <f t="shared" si="6"/>
        <v>0.20411998265592479</v>
      </c>
      <c r="J98">
        <f t="shared" si="5"/>
        <v>33.912899999999993</v>
      </c>
      <c r="K98">
        <f t="shared" si="7"/>
        <v>7.6928999999999945</v>
      </c>
      <c r="L98">
        <v>14</v>
      </c>
    </row>
    <row r="99" spans="1:12" x14ac:dyDescent="0.25">
      <c r="A99" s="21">
        <v>42327</v>
      </c>
      <c r="B99" s="22">
        <v>0.48569444444444443</v>
      </c>
      <c r="C99" s="20">
        <v>0</v>
      </c>
      <c r="D99" s="20">
        <v>16.400099999999998</v>
      </c>
      <c r="E99" s="20">
        <v>13.827999999999999</v>
      </c>
      <c r="F99">
        <v>97</v>
      </c>
      <c r="G99" s="1">
        <f t="shared" si="4"/>
        <v>1.6166666666666667</v>
      </c>
      <c r="H99" s="1">
        <f t="shared" si="6"/>
        <v>0.20862048388260124</v>
      </c>
      <c r="J99">
        <f t="shared" si="5"/>
        <v>33.919200000000004</v>
      </c>
      <c r="K99">
        <f t="shared" si="7"/>
        <v>7.6992000000000047</v>
      </c>
      <c r="L99">
        <v>14</v>
      </c>
    </row>
    <row r="100" spans="1:12" x14ac:dyDescent="0.25">
      <c r="A100" s="21">
        <v>42327</v>
      </c>
      <c r="B100" s="22">
        <v>0.48570601851851852</v>
      </c>
      <c r="C100" s="20">
        <v>0</v>
      </c>
      <c r="D100" s="20">
        <v>16.376000000000001</v>
      </c>
      <c r="E100" s="20">
        <v>13.827999999999999</v>
      </c>
      <c r="F100">
        <v>98</v>
      </c>
      <c r="G100" s="1">
        <f t="shared" si="4"/>
        <v>1.6333333333333333</v>
      </c>
      <c r="H100" s="1">
        <f t="shared" si="6"/>
        <v>0.21307482530885122</v>
      </c>
      <c r="J100">
        <f t="shared" si="5"/>
        <v>33.943299999999994</v>
      </c>
      <c r="K100">
        <f t="shared" si="7"/>
        <v>7.7232999999999947</v>
      </c>
      <c r="L100">
        <v>14</v>
      </c>
    </row>
    <row r="101" spans="1:12" x14ac:dyDescent="0.25">
      <c r="A101" s="21">
        <v>42327</v>
      </c>
      <c r="B101" s="22">
        <v>0.48571759259259256</v>
      </c>
      <c r="C101" s="20">
        <v>0</v>
      </c>
      <c r="D101" s="20">
        <v>16.339500000000001</v>
      </c>
      <c r="E101" s="20">
        <v>13.827</v>
      </c>
      <c r="F101">
        <v>99</v>
      </c>
      <c r="G101" s="1">
        <f t="shared" si="4"/>
        <v>1.65</v>
      </c>
      <c r="H101" s="1">
        <f t="shared" si="6"/>
        <v>0.21748394421390627</v>
      </c>
      <c r="J101">
        <f t="shared" si="5"/>
        <v>33.979799999999997</v>
      </c>
      <c r="K101">
        <f t="shared" si="7"/>
        <v>7.7597999999999985</v>
      </c>
      <c r="L101">
        <v>14</v>
      </c>
    </row>
    <row r="102" spans="1:12" x14ac:dyDescent="0.25">
      <c r="A102" s="21">
        <v>42327</v>
      </c>
      <c r="B102" s="22">
        <v>0.48572916666666671</v>
      </c>
      <c r="C102" s="20">
        <v>0</v>
      </c>
      <c r="D102" s="20">
        <v>16.3294</v>
      </c>
      <c r="E102" s="20">
        <v>13.827999999999999</v>
      </c>
      <c r="F102">
        <v>100</v>
      </c>
      <c r="G102" s="1">
        <f t="shared" si="4"/>
        <v>1.6666666666666667</v>
      </c>
      <c r="H102" s="1">
        <f t="shared" si="6"/>
        <v>0.22184874961635639</v>
      </c>
      <c r="J102">
        <f t="shared" si="5"/>
        <v>33.989899999999999</v>
      </c>
      <c r="K102">
        <f t="shared" si="7"/>
        <v>7.7698999999999998</v>
      </c>
      <c r="L102">
        <v>14</v>
      </c>
    </row>
    <row r="103" spans="1:12" x14ac:dyDescent="0.25">
      <c r="A103" s="21">
        <v>42327</v>
      </c>
      <c r="B103" s="22">
        <v>0.48574074074074075</v>
      </c>
      <c r="C103" s="20">
        <v>0</v>
      </c>
      <c r="D103" s="20">
        <v>16.302499999999998</v>
      </c>
      <c r="E103" s="20">
        <v>13.829000000000001</v>
      </c>
      <c r="F103">
        <v>101</v>
      </c>
      <c r="G103" s="1">
        <f t="shared" si="4"/>
        <v>1.6833333333333333</v>
      </c>
      <c r="H103" s="1">
        <f t="shared" si="6"/>
        <v>0.22617012339899895</v>
      </c>
      <c r="J103">
        <f t="shared" si="5"/>
        <v>34.016800000000003</v>
      </c>
      <c r="K103">
        <f t="shared" si="7"/>
        <v>7.7968000000000046</v>
      </c>
      <c r="L103">
        <v>14</v>
      </c>
    </row>
    <row r="104" spans="1:12" x14ac:dyDescent="0.25">
      <c r="A104" s="21">
        <v>42327</v>
      </c>
      <c r="B104" s="22">
        <v>0.48575231481481485</v>
      </c>
      <c r="C104" s="20">
        <v>0</v>
      </c>
      <c r="D104" s="20">
        <v>16.278700000000001</v>
      </c>
      <c r="E104" s="20">
        <v>13.829000000000001</v>
      </c>
      <c r="F104">
        <v>102</v>
      </c>
      <c r="G104" s="1">
        <f t="shared" si="4"/>
        <v>1.7</v>
      </c>
      <c r="H104" s="1">
        <f t="shared" si="6"/>
        <v>0.23044892137827391</v>
      </c>
      <c r="J104">
        <f t="shared" si="5"/>
        <v>34.040599999999998</v>
      </c>
      <c r="K104">
        <f t="shared" si="7"/>
        <v>7.8205999999999989</v>
      </c>
      <c r="L104">
        <v>14</v>
      </c>
    </row>
    <row r="105" spans="1:12" x14ac:dyDescent="0.25">
      <c r="A105" s="21">
        <v>42327</v>
      </c>
      <c r="B105" s="22">
        <v>0.48576388888888888</v>
      </c>
      <c r="C105" s="20">
        <v>0</v>
      </c>
      <c r="D105" s="20">
        <v>16.279499999999999</v>
      </c>
      <c r="E105" s="20">
        <v>13.829000000000001</v>
      </c>
      <c r="F105">
        <v>103</v>
      </c>
      <c r="G105" s="1">
        <f t="shared" si="4"/>
        <v>1.7166666666666666</v>
      </c>
      <c r="H105" s="1">
        <f t="shared" si="6"/>
        <v>0.23468597432152855</v>
      </c>
      <c r="J105">
        <f t="shared" si="5"/>
        <v>34.0398</v>
      </c>
      <c r="K105">
        <f t="shared" si="7"/>
        <v>7.8198000000000008</v>
      </c>
      <c r="L105">
        <v>14</v>
      </c>
    </row>
    <row r="106" spans="1:12" x14ac:dyDescent="0.25">
      <c r="A106" s="21">
        <v>42327</v>
      </c>
      <c r="B106" s="22">
        <v>0.48577546296296298</v>
      </c>
      <c r="C106" s="20">
        <v>0</v>
      </c>
      <c r="D106" s="20">
        <v>16.248999999999999</v>
      </c>
      <c r="E106" s="20">
        <v>13.829000000000001</v>
      </c>
      <c r="F106">
        <v>104</v>
      </c>
      <c r="G106" s="1">
        <f t="shared" si="4"/>
        <v>1.7333333333333334</v>
      </c>
      <c r="H106" s="1">
        <f t="shared" si="6"/>
        <v>0.23888208891513674</v>
      </c>
      <c r="J106">
        <f t="shared" si="5"/>
        <v>34.070300000000003</v>
      </c>
      <c r="K106">
        <f t="shared" si="7"/>
        <v>7.8503000000000043</v>
      </c>
      <c r="L106">
        <v>14</v>
      </c>
    </row>
    <row r="107" spans="1:12" x14ac:dyDescent="0.25">
      <c r="A107" s="21">
        <v>42327</v>
      </c>
      <c r="B107" s="22">
        <v>0.48578703703703702</v>
      </c>
      <c r="C107" s="20">
        <v>0</v>
      </c>
      <c r="D107" s="20">
        <v>16.218800000000002</v>
      </c>
      <c r="E107" s="20">
        <v>13.829000000000001</v>
      </c>
      <c r="F107">
        <v>105</v>
      </c>
      <c r="G107" s="1">
        <f t="shared" si="4"/>
        <v>1.75</v>
      </c>
      <c r="H107" s="1">
        <f t="shared" si="6"/>
        <v>0.24303804868629444</v>
      </c>
      <c r="J107">
        <f t="shared" si="5"/>
        <v>34.100499999999997</v>
      </c>
      <c r="K107">
        <f t="shared" si="7"/>
        <v>7.8804999999999978</v>
      </c>
      <c r="L107">
        <v>14</v>
      </c>
    </row>
    <row r="108" spans="1:12" x14ac:dyDescent="0.25">
      <c r="A108" s="21">
        <v>42327</v>
      </c>
      <c r="B108" s="22">
        <v>0.48579861111111106</v>
      </c>
      <c r="C108" s="20">
        <v>0</v>
      </c>
      <c r="D108" s="20">
        <v>16.212</v>
      </c>
      <c r="E108" s="20">
        <v>13.829000000000001</v>
      </c>
      <c r="F108">
        <v>106</v>
      </c>
      <c r="G108" s="1">
        <f t="shared" si="4"/>
        <v>1.7666666666666666</v>
      </c>
      <c r="H108" s="1">
        <f t="shared" si="6"/>
        <v>0.24715461488112658</v>
      </c>
      <c r="J108">
        <f t="shared" si="5"/>
        <v>34.107299999999995</v>
      </c>
      <c r="K108">
        <f t="shared" si="7"/>
        <v>7.8872999999999962</v>
      </c>
      <c r="L108">
        <v>14</v>
      </c>
    </row>
    <row r="109" spans="1:12" x14ac:dyDescent="0.25">
      <c r="A109" s="21">
        <v>42327</v>
      </c>
      <c r="B109" s="22">
        <v>0.48581018518518521</v>
      </c>
      <c r="C109" s="20">
        <v>0</v>
      </c>
      <c r="D109" s="20">
        <v>16.194199999999999</v>
      </c>
      <c r="E109" s="20">
        <v>13.83</v>
      </c>
      <c r="F109">
        <v>107</v>
      </c>
      <c r="G109" s="1">
        <f t="shared" si="4"/>
        <v>1.7833333333333334</v>
      </c>
      <c r="H109" s="1">
        <f t="shared" si="6"/>
        <v>0.25123252730156603</v>
      </c>
      <c r="J109">
        <f t="shared" si="5"/>
        <v>34.125100000000003</v>
      </c>
      <c r="K109">
        <f t="shared" si="7"/>
        <v>7.9051000000000045</v>
      </c>
      <c r="L109">
        <v>14</v>
      </c>
    </row>
    <row r="110" spans="1:12" x14ac:dyDescent="0.25">
      <c r="A110" s="21">
        <v>42327</v>
      </c>
      <c r="B110" s="22">
        <v>0.48582175925925924</v>
      </c>
      <c r="C110" s="20">
        <v>0</v>
      </c>
      <c r="D110" s="20">
        <v>16.163399999999999</v>
      </c>
      <c r="E110" s="20">
        <v>13.83</v>
      </c>
      <c r="F110">
        <v>108</v>
      </c>
      <c r="G110" s="1">
        <f t="shared" si="4"/>
        <v>1.8</v>
      </c>
      <c r="H110" s="1">
        <f t="shared" si="6"/>
        <v>0.25527250510330607</v>
      </c>
      <c r="J110">
        <f t="shared" si="5"/>
        <v>34.155900000000003</v>
      </c>
      <c r="K110">
        <f t="shared" si="7"/>
        <v>7.9359000000000037</v>
      </c>
      <c r="L110">
        <v>14</v>
      </c>
    </row>
    <row r="111" spans="1:12" x14ac:dyDescent="0.25">
      <c r="A111" s="21">
        <v>42327</v>
      </c>
      <c r="B111" s="22">
        <v>0.48583333333333334</v>
      </c>
      <c r="C111" s="20">
        <v>0</v>
      </c>
      <c r="D111" s="20">
        <v>16.156600000000001</v>
      </c>
      <c r="E111" s="20">
        <v>13.831</v>
      </c>
      <c r="F111">
        <v>109</v>
      </c>
      <c r="G111" s="1">
        <f t="shared" si="4"/>
        <v>1.8166666666666667</v>
      </c>
      <c r="H111" s="1">
        <f t="shared" si="6"/>
        <v>0.25927524755698</v>
      </c>
      <c r="J111">
        <f t="shared" si="5"/>
        <v>34.162700000000001</v>
      </c>
      <c r="K111">
        <f t="shared" si="7"/>
        <v>7.9427000000000021</v>
      </c>
      <c r="L111">
        <v>14</v>
      </c>
    </row>
    <row r="112" spans="1:12" x14ac:dyDescent="0.25">
      <c r="A112" s="21">
        <v>42327</v>
      </c>
      <c r="B112" s="22">
        <v>0.48584490740740738</v>
      </c>
      <c r="C112" s="20">
        <v>0</v>
      </c>
      <c r="D112" s="20">
        <v>16.131900000000002</v>
      </c>
      <c r="E112" s="20">
        <v>13.831</v>
      </c>
      <c r="F112">
        <v>110</v>
      </c>
      <c r="G112" s="1">
        <f t="shared" si="4"/>
        <v>1.8333333333333333</v>
      </c>
      <c r="H112" s="1">
        <f t="shared" si="6"/>
        <v>0.2632414347745814</v>
      </c>
      <c r="J112">
        <f t="shared" si="5"/>
        <v>34.187399999999997</v>
      </c>
      <c r="K112">
        <f t="shared" si="7"/>
        <v>7.9673999999999978</v>
      </c>
      <c r="L112">
        <v>14</v>
      </c>
    </row>
    <row r="113" spans="1:12" x14ac:dyDescent="0.25">
      <c r="A113" s="21">
        <v>42327</v>
      </c>
      <c r="B113" s="22">
        <v>0.48585648148148147</v>
      </c>
      <c r="C113" s="20">
        <v>0</v>
      </c>
      <c r="D113" s="20">
        <v>16.102900000000002</v>
      </c>
      <c r="E113" s="20">
        <v>13.831</v>
      </c>
      <c r="F113">
        <v>111</v>
      </c>
      <c r="G113" s="1">
        <f t="shared" si="4"/>
        <v>1.85</v>
      </c>
      <c r="H113" s="1">
        <f t="shared" si="6"/>
        <v>0.26717172840301384</v>
      </c>
      <c r="J113">
        <f t="shared" si="5"/>
        <v>34.216399999999993</v>
      </c>
      <c r="K113">
        <f t="shared" si="7"/>
        <v>7.9963999999999942</v>
      </c>
      <c r="L113">
        <v>14</v>
      </c>
    </row>
    <row r="114" spans="1:12" x14ac:dyDescent="0.25">
      <c r="A114" s="21">
        <v>42327</v>
      </c>
      <c r="B114" s="22">
        <v>0.48586805555555551</v>
      </c>
      <c r="C114" s="20">
        <v>0</v>
      </c>
      <c r="D114" s="20">
        <v>16.106000000000002</v>
      </c>
      <c r="E114" s="20">
        <v>13.831</v>
      </c>
      <c r="F114">
        <v>112</v>
      </c>
      <c r="G114" s="1">
        <f t="shared" si="4"/>
        <v>1.8666666666666667</v>
      </c>
      <c r="H114" s="1">
        <f t="shared" si="6"/>
        <v>0.27106677228653797</v>
      </c>
      <c r="J114">
        <f t="shared" si="5"/>
        <v>34.213299999999997</v>
      </c>
      <c r="K114">
        <f t="shared" si="7"/>
        <v>7.9932999999999979</v>
      </c>
      <c r="L114">
        <v>14</v>
      </c>
    </row>
    <row r="115" spans="1:12" x14ac:dyDescent="0.25">
      <c r="A115" s="21">
        <v>42327</v>
      </c>
      <c r="B115" s="22">
        <v>0.48587962962962966</v>
      </c>
      <c r="C115" s="20">
        <v>0</v>
      </c>
      <c r="D115" s="20">
        <v>16.098800000000001</v>
      </c>
      <c r="E115" s="20">
        <v>13.832000000000001</v>
      </c>
      <c r="F115">
        <v>113</v>
      </c>
      <c r="G115" s="1">
        <f t="shared" si="4"/>
        <v>1.8833333333333333</v>
      </c>
      <c r="H115" s="1">
        <f t="shared" si="6"/>
        <v>0.27492719309977609</v>
      </c>
      <c r="J115">
        <f t="shared" si="5"/>
        <v>34.220500000000001</v>
      </c>
      <c r="K115">
        <f t="shared" si="7"/>
        <v>8.0005000000000024</v>
      </c>
      <c r="L115">
        <v>14</v>
      </c>
    </row>
    <row r="116" spans="1:12" x14ac:dyDescent="0.25">
      <c r="A116" s="21">
        <v>42327</v>
      </c>
      <c r="B116" s="22">
        <v>0.4858912037037037</v>
      </c>
      <c r="C116" s="20">
        <v>0</v>
      </c>
      <c r="D116" s="20">
        <v>16.0593</v>
      </c>
      <c r="E116" s="20">
        <v>13.832000000000001</v>
      </c>
      <c r="F116">
        <v>114</v>
      </c>
      <c r="G116" s="1">
        <f t="shared" si="4"/>
        <v>1.9</v>
      </c>
      <c r="H116" s="1">
        <f t="shared" si="6"/>
        <v>0.27875360095282892</v>
      </c>
      <c r="J116">
        <f t="shared" si="5"/>
        <v>34.26</v>
      </c>
      <c r="K116">
        <f t="shared" si="7"/>
        <v>8.0399999999999991</v>
      </c>
      <c r="L116">
        <v>14</v>
      </c>
    </row>
    <row r="117" spans="1:12" x14ac:dyDescent="0.25">
      <c r="A117" s="21">
        <v>42327</v>
      </c>
      <c r="B117" s="22">
        <v>0.48590277777777779</v>
      </c>
      <c r="C117" s="20">
        <v>0</v>
      </c>
      <c r="D117" s="20">
        <v>16.052399999999999</v>
      </c>
      <c r="E117" s="20">
        <v>13.832000000000001</v>
      </c>
      <c r="F117">
        <v>115</v>
      </c>
      <c r="G117" s="1">
        <f t="shared" si="4"/>
        <v>1.9166666666666667</v>
      </c>
      <c r="H117" s="1">
        <f t="shared" si="6"/>
        <v>0.28254658996996806</v>
      </c>
      <c r="J117">
        <f t="shared" si="5"/>
        <v>34.2669</v>
      </c>
      <c r="K117">
        <f t="shared" si="7"/>
        <v>8.0469000000000008</v>
      </c>
      <c r="L117">
        <v>14</v>
      </c>
    </row>
    <row r="118" spans="1:12" x14ac:dyDescent="0.25">
      <c r="A118" s="21">
        <v>42327</v>
      </c>
      <c r="B118" s="22">
        <v>0.48591435185185183</v>
      </c>
      <c r="C118" s="20">
        <v>0</v>
      </c>
      <c r="D118" s="20">
        <v>16.043800000000001</v>
      </c>
      <c r="E118" s="20">
        <v>13.832000000000001</v>
      </c>
      <c r="F118">
        <v>116</v>
      </c>
      <c r="G118" s="1">
        <f t="shared" si="4"/>
        <v>1.9333333333333333</v>
      </c>
      <c r="H118" s="1">
        <f t="shared" si="6"/>
        <v>0.28630673884327484</v>
      </c>
      <c r="J118">
        <f t="shared" si="5"/>
        <v>34.275499999999994</v>
      </c>
      <c r="K118">
        <f t="shared" si="7"/>
        <v>8.055499999999995</v>
      </c>
      <c r="L118">
        <v>14</v>
      </c>
    </row>
    <row r="119" spans="1:12" x14ac:dyDescent="0.25">
      <c r="A119" s="21">
        <v>42327</v>
      </c>
      <c r="B119" s="22">
        <v>0.48592592592592593</v>
      </c>
      <c r="C119" s="20">
        <v>0</v>
      </c>
      <c r="D119" s="20">
        <v>16.006</v>
      </c>
      <c r="E119" s="20">
        <v>13.833</v>
      </c>
      <c r="F119">
        <v>117</v>
      </c>
      <c r="G119" s="1">
        <f t="shared" si="4"/>
        <v>1.95</v>
      </c>
      <c r="H119" s="1">
        <f t="shared" si="6"/>
        <v>0.29003461136251801</v>
      </c>
      <c r="J119">
        <f t="shared" si="5"/>
        <v>34.313299999999998</v>
      </c>
      <c r="K119">
        <f t="shared" si="7"/>
        <v>8.0932999999999993</v>
      </c>
      <c r="L119">
        <v>14</v>
      </c>
    </row>
    <row r="120" spans="1:12" x14ac:dyDescent="0.25">
      <c r="A120" s="21">
        <v>42327</v>
      </c>
      <c r="B120" s="22">
        <v>0.48593749999999997</v>
      </c>
      <c r="C120" s="20">
        <v>0</v>
      </c>
      <c r="D120" s="20">
        <v>16.009599999999999</v>
      </c>
      <c r="E120" s="20">
        <v>13.833</v>
      </c>
      <c r="F120">
        <v>118</v>
      </c>
      <c r="G120" s="1">
        <f t="shared" si="4"/>
        <v>1.9666666666666666</v>
      </c>
      <c r="H120" s="1">
        <f t="shared" si="6"/>
        <v>0.29373075692248174</v>
      </c>
      <c r="J120">
        <f t="shared" si="5"/>
        <v>34.309699999999999</v>
      </c>
      <c r="K120">
        <f t="shared" si="7"/>
        <v>8.0897000000000006</v>
      </c>
      <c r="L120">
        <v>14</v>
      </c>
    </row>
    <row r="121" spans="1:12" x14ac:dyDescent="0.25">
      <c r="A121" s="21">
        <v>42327</v>
      </c>
      <c r="B121" s="22">
        <v>0.48594907407407412</v>
      </c>
      <c r="C121" s="20">
        <v>0</v>
      </c>
      <c r="D121" s="20">
        <v>16.0031</v>
      </c>
      <c r="E121" s="20">
        <v>13.833</v>
      </c>
      <c r="F121">
        <v>119</v>
      </c>
      <c r="G121" s="1">
        <f t="shared" si="4"/>
        <v>1.9833333333333334</v>
      </c>
      <c r="H121" s="1">
        <f t="shared" si="6"/>
        <v>0.29739571100888712</v>
      </c>
      <c r="J121">
        <f t="shared" si="5"/>
        <v>34.316199999999995</v>
      </c>
      <c r="K121">
        <f t="shared" si="7"/>
        <v>8.0961999999999961</v>
      </c>
      <c r="L121">
        <v>14</v>
      </c>
    </row>
    <row r="122" spans="1:12" x14ac:dyDescent="0.25">
      <c r="A122" s="21">
        <v>42327</v>
      </c>
      <c r="B122" s="22">
        <v>0.48596064814814816</v>
      </c>
      <c r="C122" s="20">
        <v>0</v>
      </c>
      <c r="D122" s="20">
        <v>15.968500000000001</v>
      </c>
      <c r="E122" s="20">
        <v>13.834</v>
      </c>
      <c r="F122">
        <v>120</v>
      </c>
      <c r="G122" s="1">
        <f t="shared" si="4"/>
        <v>2</v>
      </c>
      <c r="H122" s="1">
        <f t="shared" si="6"/>
        <v>0.3010299956639812</v>
      </c>
      <c r="I122">
        <v>34.36</v>
      </c>
      <c r="J122">
        <f t="shared" si="5"/>
        <v>34.3508</v>
      </c>
      <c r="K122">
        <f t="shared" si="7"/>
        <v>8.1308000000000007</v>
      </c>
      <c r="L122">
        <v>14</v>
      </c>
    </row>
    <row r="123" spans="1:12" x14ac:dyDescent="0.25">
      <c r="A123" s="21">
        <v>42327</v>
      </c>
      <c r="B123" s="22">
        <v>0.48597222222222225</v>
      </c>
      <c r="C123" s="20">
        <v>0</v>
      </c>
      <c r="D123" s="20">
        <v>15.9459</v>
      </c>
      <c r="E123" s="20">
        <v>13.834</v>
      </c>
      <c r="F123">
        <v>121</v>
      </c>
      <c r="G123" s="1">
        <f t="shared" si="4"/>
        <v>2.0166666666666666</v>
      </c>
      <c r="H123" s="1">
        <f t="shared" si="6"/>
        <v>0.30463411993280642</v>
      </c>
      <c r="J123">
        <f t="shared" si="5"/>
        <v>34.373399999999997</v>
      </c>
      <c r="K123">
        <f t="shared" si="7"/>
        <v>8.1533999999999978</v>
      </c>
      <c r="L123">
        <v>14</v>
      </c>
    </row>
    <row r="124" spans="1:12" x14ac:dyDescent="0.25">
      <c r="A124" s="21">
        <v>42327</v>
      </c>
      <c r="B124" s="22">
        <v>0.48598379629629629</v>
      </c>
      <c r="C124" s="20">
        <v>0</v>
      </c>
      <c r="D124" s="20">
        <v>15.952400000000001</v>
      </c>
      <c r="E124" s="20">
        <v>13.835000000000001</v>
      </c>
      <c r="F124">
        <v>122</v>
      </c>
      <c r="G124" s="1">
        <f t="shared" si="4"/>
        <v>2.0333333333333332</v>
      </c>
      <c r="H124" s="1">
        <f t="shared" si="6"/>
        <v>0.30820858029110459</v>
      </c>
      <c r="J124">
        <f t="shared" si="5"/>
        <v>34.366900000000001</v>
      </c>
      <c r="K124">
        <f t="shared" si="7"/>
        <v>8.1469000000000023</v>
      </c>
      <c r="L124">
        <v>14</v>
      </c>
    </row>
    <row r="125" spans="1:12" x14ac:dyDescent="0.25">
      <c r="A125" s="21">
        <v>42327</v>
      </c>
      <c r="B125" s="22">
        <v>0.48599537037037038</v>
      </c>
      <c r="C125" s="20">
        <v>0</v>
      </c>
      <c r="D125" s="20">
        <v>15.9268</v>
      </c>
      <c r="E125" s="20">
        <v>13.835000000000001</v>
      </c>
      <c r="F125">
        <v>123</v>
      </c>
      <c r="G125" s="1">
        <f t="shared" si="4"/>
        <v>2.0499999999999998</v>
      </c>
      <c r="H125" s="1">
        <f t="shared" si="6"/>
        <v>0.31175386105575426</v>
      </c>
      <c r="J125">
        <f t="shared" si="5"/>
        <v>34.392499999999998</v>
      </c>
      <c r="K125">
        <f t="shared" si="7"/>
        <v>8.1724999999999994</v>
      </c>
      <c r="L125">
        <v>14</v>
      </c>
    </row>
    <row r="126" spans="1:12" x14ac:dyDescent="0.25">
      <c r="A126" s="21">
        <v>42327</v>
      </c>
      <c r="B126" s="22">
        <v>0.48600694444444442</v>
      </c>
      <c r="C126" s="20">
        <v>0</v>
      </c>
      <c r="D126" s="20">
        <v>15.8934</v>
      </c>
      <c r="E126" s="20">
        <v>13.836</v>
      </c>
      <c r="F126">
        <v>124</v>
      </c>
      <c r="G126" s="1">
        <f t="shared" si="4"/>
        <v>2.0666666666666669</v>
      </c>
      <c r="H126" s="1">
        <f t="shared" si="6"/>
        <v>0.31527043477859146</v>
      </c>
      <c r="J126">
        <f t="shared" si="5"/>
        <v>34.425899999999999</v>
      </c>
      <c r="K126">
        <f t="shared" si="7"/>
        <v>8.2058999999999997</v>
      </c>
      <c r="L126">
        <v>14</v>
      </c>
    </row>
    <row r="127" spans="1:12" x14ac:dyDescent="0.25">
      <c r="A127" s="21">
        <v>42327</v>
      </c>
      <c r="B127" s="22">
        <v>0.48601851851851857</v>
      </c>
      <c r="C127" s="20">
        <v>0</v>
      </c>
      <c r="D127" s="20">
        <v>15.912699999999999</v>
      </c>
      <c r="E127" s="20">
        <v>13.836</v>
      </c>
      <c r="F127">
        <v>125</v>
      </c>
      <c r="G127" s="1">
        <f t="shared" si="4"/>
        <v>2.0833333333333335</v>
      </c>
      <c r="H127" s="1">
        <f t="shared" si="6"/>
        <v>0.31875876262441283</v>
      </c>
      <c r="J127">
        <f t="shared" si="5"/>
        <v>34.406599999999997</v>
      </c>
      <c r="K127">
        <f t="shared" si="7"/>
        <v>8.1865999999999985</v>
      </c>
      <c r="L127">
        <v>14</v>
      </c>
    </row>
    <row r="128" spans="1:12" x14ac:dyDescent="0.25">
      <c r="A128" s="21">
        <v>42327</v>
      </c>
      <c r="B128" s="22">
        <v>0.48603009259259261</v>
      </c>
      <c r="C128" s="20">
        <v>0</v>
      </c>
      <c r="D128" s="20">
        <v>15.8947</v>
      </c>
      <c r="E128" s="20">
        <v>13.836</v>
      </c>
      <c r="F128">
        <v>126</v>
      </c>
      <c r="G128" s="1">
        <f t="shared" si="4"/>
        <v>2.1</v>
      </c>
      <c r="H128" s="1">
        <f t="shared" si="6"/>
        <v>0.3222192947339193</v>
      </c>
      <c r="J128">
        <f t="shared" si="5"/>
        <v>34.424599999999998</v>
      </c>
      <c r="K128">
        <f t="shared" si="7"/>
        <v>8.2045999999999992</v>
      </c>
      <c r="L128">
        <v>14</v>
      </c>
    </row>
    <row r="129" spans="1:12" x14ac:dyDescent="0.25">
      <c r="A129" s="21">
        <v>42327</v>
      </c>
      <c r="B129" s="22">
        <v>0.48604166666666665</v>
      </c>
      <c r="C129" s="20">
        <v>0</v>
      </c>
      <c r="D129" s="20">
        <v>15.8598</v>
      </c>
      <c r="E129" s="20">
        <v>13.836</v>
      </c>
      <c r="F129">
        <v>127</v>
      </c>
      <c r="G129" s="1">
        <f t="shared" si="4"/>
        <v>2.1166666666666667</v>
      </c>
      <c r="H129" s="1">
        <f t="shared" si="6"/>
        <v>0.32565247057231322</v>
      </c>
      <c r="J129">
        <f t="shared" si="5"/>
        <v>34.459499999999998</v>
      </c>
      <c r="K129">
        <f t="shared" si="7"/>
        <v>8.2394999999999996</v>
      </c>
      <c r="L129">
        <v>14</v>
      </c>
    </row>
    <row r="130" spans="1:12" x14ac:dyDescent="0.25">
      <c r="A130" s="21">
        <v>42327</v>
      </c>
      <c r="B130" s="22">
        <v>0.48605324074074074</v>
      </c>
      <c r="C130" s="20">
        <v>0</v>
      </c>
      <c r="D130" s="20">
        <v>15.8566</v>
      </c>
      <c r="E130" s="20">
        <v>13.837</v>
      </c>
      <c r="F130">
        <v>128</v>
      </c>
      <c r="G130" s="1">
        <f t="shared" si="4"/>
        <v>2.1333333333333333</v>
      </c>
      <c r="H130" s="1">
        <f t="shared" si="6"/>
        <v>0.32905871926422475</v>
      </c>
      <c r="J130">
        <f t="shared" si="5"/>
        <v>34.462699999999998</v>
      </c>
      <c r="K130">
        <f t="shared" si="7"/>
        <v>8.2426999999999992</v>
      </c>
      <c r="L130">
        <v>14</v>
      </c>
    </row>
    <row r="131" spans="1:12" x14ac:dyDescent="0.25">
      <c r="A131" s="21">
        <v>42327</v>
      </c>
      <c r="B131" s="22">
        <v>0.48606481481481478</v>
      </c>
      <c r="C131" s="20">
        <v>0</v>
      </c>
      <c r="D131" s="20">
        <v>15.842599999999999</v>
      </c>
      <c r="E131" s="20">
        <v>13.837</v>
      </c>
      <c r="F131">
        <v>129</v>
      </c>
      <c r="G131" s="1">
        <f t="shared" ref="G131:G194" si="8">F131/60</f>
        <v>2.15</v>
      </c>
      <c r="H131" s="1">
        <f t="shared" si="6"/>
        <v>0.33243845991560533</v>
      </c>
      <c r="J131">
        <f t="shared" ref="J131:J194" si="9">$N$3-D131</f>
        <v>34.476700000000001</v>
      </c>
      <c r="K131">
        <f t="shared" si="7"/>
        <v>8.2567000000000021</v>
      </c>
      <c r="L131">
        <v>14</v>
      </c>
    </row>
    <row r="132" spans="1:12" x14ac:dyDescent="0.25">
      <c r="A132" s="21">
        <v>42327</v>
      </c>
      <c r="B132" s="22">
        <v>0.48607638888888888</v>
      </c>
      <c r="C132" s="20">
        <v>0</v>
      </c>
      <c r="D132" s="20">
        <v>15.820499999999999</v>
      </c>
      <c r="E132" s="20">
        <v>13.837999999999999</v>
      </c>
      <c r="F132">
        <v>130</v>
      </c>
      <c r="G132" s="1">
        <f t="shared" si="8"/>
        <v>2.1666666666666665</v>
      </c>
      <c r="H132" s="1">
        <f t="shared" ref="H132:H195" si="10">LOG10(G132)</f>
        <v>0.33579210192319309</v>
      </c>
      <c r="J132">
        <f t="shared" si="9"/>
        <v>34.498800000000003</v>
      </c>
      <c r="K132">
        <f t="shared" ref="K132:K195" si="11">J132-$J$2</f>
        <v>8.2788000000000039</v>
      </c>
      <c r="L132">
        <v>14</v>
      </c>
    </row>
    <row r="133" spans="1:12" x14ac:dyDescent="0.25">
      <c r="A133" s="21">
        <v>42327</v>
      </c>
      <c r="B133" s="22">
        <v>0.48608796296296292</v>
      </c>
      <c r="C133" s="20">
        <v>0</v>
      </c>
      <c r="D133" s="20">
        <v>15.8406</v>
      </c>
      <c r="E133" s="20">
        <v>13.839</v>
      </c>
      <c r="F133">
        <v>131</v>
      </c>
      <c r="G133" s="1">
        <f t="shared" si="8"/>
        <v>2.1833333333333331</v>
      </c>
      <c r="H133" s="1">
        <f t="shared" si="10"/>
        <v>0.33912004527212058</v>
      </c>
      <c r="J133">
        <f t="shared" si="9"/>
        <v>34.478699999999996</v>
      </c>
      <c r="K133">
        <f t="shared" si="11"/>
        <v>8.2586999999999975</v>
      </c>
      <c r="L133">
        <v>14</v>
      </c>
    </row>
    <row r="134" spans="1:12" x14ac:dyDescent="0.25">
      <c r="A134" s="21">
        <v>42327</v>
      </c>
      <c r="B134" s="22">
        <v>0.48609953703703707</v>
      </c>
      <c r="C134" s="20">
        <v>0</v>
      </c>
      <c r="D134" s="20">
        <v>15.822900000000001</v>
      </c>
      <c r="E134" s="20">
        <v>13.839</v>
      </c>
      <c r="F134">
        <v>132</v>
      </c>
      <c r="G134" s="1">
        <f t="shared" si="8"/>
        <v>2.2000000000000002</v>
      </c>
      <c r="H134" s="1">
        <f t="shared" si="10"/>
        <v>0.34242268082220628</v>
      </c>
      <c r="J134">
        <f t="shared" si="9"/>
        <v>34.496399999999994</v>
      </c>
      <c r="K134">
        <f t="shared" si="11"/>
        <v>8.2763999999999953</v>
      </c>
      <c r="L134">
        <v>14</v>
      </c>
    </row>
    <row r="135" spans="1:12" x14ac:dyDescent="0.25">
      <c r="A135" s="21">
        <v>42327</v>
      </c>
      <c r="B135" s="22">
        <v>0.4861111111111111</v>
      </c>
      <c r="C135" s="20">
        <v>0</v>
      </c>
      <c r="D135" s="20">
        <v>15.7807</v>
      </c>
      <c r="E135" s="20">
        <v>13.84</v>
      </c>
      <c r="F135">
        <v>133</v>
      </c>
      <c r="G135" s="1">
        <f t="shared" si="8"/>
        <v>2.2166666666666668</v>
      </c>
      <c r="H135" s="1">
        <f t="shared" si="10"/>
        <v>0.34570039058344221</v>
      </c>
      <c r="J135">
        <f t="shared" si="9"/>
        <v>34.538600000000002</v>
      </c>
      <c r="K135">
        <f t="shared" si="11"/>
        <v>8.3186000000000035</v>
      </c>
      <c r="L135">
        <v>14</v>
      </c>
    </row>
    <row r="136" spans="1:12" x14ac:dyDescent="0.25">
      <c r="A136" s="21">
        <v>42327</v>
      </c>
      <c r="B136" s="22">
        <v>0.4861226851851852</v>
      </c>
      <c r="C136" s="20">
        <v>0</v>
      </c>
      <c r="D136" s="20">
        <v>15.7849</v>
      </c>
      <c r="E136" s="20">
        <v>13.84</v>
      </c>
      <c r="F136">
        <v>134</v>
      </c>
      <c r="G136" s="1">
        <f t="shared" si="8"/>
        <v>2.2333333333333334</v>
      </c>
      <c r="H136" s="1">
        <f t="shared" si="10"/>
        <v>0.34895354798116401</v>
      </c>
      <c r="J136">
        <f t="shared" si="9"/>
        <v>34.534399999999998</v>
      </c>
      <c r="K136">
        <f t="shared" si="11"/>
        <v>8.3143999999999991</v>
      </c>
      <c r="L136">
        <v>14</v>
      </c>
    </row>
    <row r="137" spans="1:12" x14ac:dyDescent="0.25">
      <c r="A137" s="21">
        <v>42327</v>
      </c>
      <c r="B137" s="22">
        <v>0.48613425925925924</v>
      </c>
      <c r="C137" s="20">
        <v>0</v>
      </c>
      <c r="D137" s="20">
        <v>15.789</v>
      </c>
      <c r="E137" s="20">
        <v>13.840999999999999</v>
      </c>
      <c r="F137">
        <v>135</v>
      </c>
      <c r="G137" s="1">
        <f t="shared" si="8"/>
        <v>2.25</v>
      </c>
      <c r="H137" s="1">
        <f t="shared" si="10"/>
        <v>0.35218251811136247</v>
      </c>
      <c r="J137">
        <f t="shared" si="9"/>
        <v>34.530299999999997</v>
      </c>
      <c r="K137">
        <f t="shared" si="11"/>
        <v>8.310299999999998</v>
      </c>
      <c r="L137">
        <v>14</v>
      </c>
    </row>
    <row r="138" spans="1:12" x14ac:dyDescent="0.25">
      <c r="A138" s="21">
        <v>42327</v>
      </c>
      <c r="B138" s="22">
        <v>0.48614583333333333</v>
      </c>
      <c r="C138" s="20">
        <v>0</v>
      </c>
      <c r="D138" s="20">
        <v>15.7521</v>
      </c>
      <c r="E138" s="20">
        <v>13.840999999999999</v>
      </c>
      <c r="F138">
        <v>136</v>
      </c>
      <c r="G138" s="1">
        <f t="shared" si="8"/>
        <v>2.2666666666666666</v>
      </c>
      <c r="H138" s="1">
        <f t="shared" si="10"/>
        <v>0.35538765798657385</v>
      </c>
      <c r="J138">
        <f t="shared" si="9"/>
        <v>34.5672</v>
      </c>
      <c r="K138">
        <f t="shared" si="11"/>
        <v>8.3472000000000008</v>
      </c>
      <c r="L138">
        <v>14</v>
      </c>
    </row>
    <row r="139" spans="1:12" x14ac:dyDescent="0.25">
      <c r="A139" s="21">
        <v>42327</v>
      </c>
      <c r="B139" s="22">
        <v>0.48615740740740737</v>
      </c>
      <c r="C139" s="20">
        <v>0</v>
      </c>
      <c r="D139" s="20">
        <v>15.7536</v>
      </c>
      <c r="E139" s="20">
        <v>13.840999999999999</v>
      </c>
      <c r="F139">
        <v>137</v>
      </c>
      <c r="G139" s="1">
        <f t="shared" si="8"/>
        <v>2.2833333333333332</v>
      </c>
      <c r="H139" s="1">
        <f t="shared" si="10"/>
        <v>0.3585693167727631</v>
      </c>
      <c r="J139">
        <f t="shared" si="9"/>
        <v>34.5657</v>
      </c>
      <c r="K139">
        <f t="shared" si="11"/>
        <v>8.3457000000000008</v>
      </c>
      <c r="L139">
        <v>14</v>
      </c>
    </row>
    <row r="140" spans="1:12" x14ac:dyDescent="0.25">
      <c r="A140" s="21">
        <v>42327</v>
      </c>
      <c r="B140" s="22">
        <v>0.48616898148148152</v>
      </c>
      <c r="C140" s="20">
        <v>0</v>
      </c>
      <c r="D140" s="20">
        <v>15.760899999999999</v>
      </c>
      <c r="E140" s="20">
        <v>13.842000000000001</v>
      </c>
      <c r="F140">
        <v>138</v>
      </c>
      <c r="G140" s="1">
        <f t="shared" si="8"/>
        <v>2.2999999999999998</v>
      </c>
      <c r="H140" s="1">
        <f t="shared" si="10"/>
        <v>0.36172783601759284</v>
      </c>
      <c r="J140">
        <f t="shared" si="9"/>
        <v>34.558399999999999</v>
      </c>
      <c r="K140">
        <f t="shared" si="11"/>
        <v>8.3384</v>
      </c>
      <c r="L140">
        <v>14</v>
      </c>
    </row>
    <row r="141" spans="1:12" x14ac:dyDescent="0.25">
      <c r="A141" s="21">
        <v>42327</v>
      </c>
      <c r="B141" s="22">
        <v>0.48618055555555556</v>
      </c>
      <c r="C141" s="20">
        <v>0</v>
      </c>
      <c r="D141" s="20">
        <v>15.727499999999999</v>
      </c>
      <c r="E141" s="20">
        <v>13.842000000000001</v>
      </c>
      <c r="F141">
        <v>139</v>
      </c>
      <c r="G141" s="1">
        <f t="shared" si="8"/>
        <v>2.3166666666666669</v>
      </c>
      <c r="H141" s="1">
        <f t="shared" si="10"/>
        <v>0.3648635498704515</v>
      </c>
      <c r="J141">
        <f t="shared" si="9"/>
        <v>34.591799999999999</v>
      </c>
      <c r="K141">
        <f t="shared" si="11"/>
        <v>8.3718000000000004</v>
      </c>
      <c r="L141">
        <v>14</v>
      </c>
    </row>
    <row r="142" spans="1:12" x14ac:dyDescent="0.25">
      <c r="A142" s="21">
        <v>42327</v>
      </c>
      <c r="B142" s="22">
        <v>0.48619212962962965</v>
      </c>
      <c r="C142" s="20">
        <v>0</v>
      </c>
      <c r="D142" s="20">
        <v>15.705</v>
      </c>
      <c r="E142" s="20">
        <v>13.843</v>
      </c>
      <c r="F142">
        <v>140</v>
      </c>
      <c r="G142" s="1">
        <f t="shared" si="8"/>
        <v>2.3333333333333335</v>
      </c>
      <c r="H142" s="1">
        <f t="shared" si="10"/>
        <v>0.36797678529459443</v>
      </c>
      <c r="J142">
        <f t="shared" si="9"/>
        <v>34.6143</v>
      </c>
      <c r="K142">
        <f t="shared" si="11"/>
        <v>8.3943000000000012</v>
      </c>
      <c r="L142">
        <v>14</v>
      </c>
    </row>
    <row r="143" spans="1:12" x14ac:dyDescent="0.25">
      <c r="A143" s="21">
        <v>42327</v>
      </c>
      <c r="B143" s="22">
        <v>0.48620370370370369</v>
      </c>
      <c r="C143" s="20">
        <v>0</v>
      </c>
      <c r="D143" s="20">
        <v>15.723000000000001</v>
      </c>
      <c r="E143" s="20">
        <v>13.843</v>
      </c>
      <c r="F143">
        <v>141</v>
      </c>
      <c r="G143" s="1">
        <f t="shared" si="8"/>
        <v>2.35</v>
      </c>
      <c r="H143" s="1">
        <f t="shared" si="10"/>
        <v>0.37106786227173627</v>
      </c>
      <c r="J143">
        <f t="shared" si="9"/>
        <v>34.596299999999999</v>
      </c>
      <c r="K143">
        <f t="shared" si="11"/>
        <v>8.3763000000000005</v>
      </c>
      <c r="L143">
        <v>14</v>
      </c>
    </row>
    <row r="144" spans="1:12" x14ac:dyDescent="0.25">
      <c r="A144" s="21">
        <v>42327</v>
      </c>
      <c r="B144" s="22">
        <v>0.48621527777777779</v>
      </c>
      <c r="C144" s="20">
        <v>0</v>
      </c>
      <c r="D144" s="20">
        <v>15.697699999999999</v>
      </c>
      <c r="E144" s="20">
        <v>13.843999999999999</v>
      </c>
      <c r="F144">
        <v>142</v>
      </c>
      <c r="G144" s="1">
        <f t="shared" si="8"/>
        <v>2.3666666666666667</v>
      </c>
      <c r="H144" s="1">
        <f t="shared" si="10"/>
        <v>0.37413709399941286</v>
      </c>
      <c r="J144">
        <f t="shared" si="9"/>
        <v>34.621600000000001</v>
      </c>
      <c r="K144">
        <f t="shared" si="11"/>
        <v>8.401600000000002</v>
      </c>
      <c r="L144">
        <v>14</v>
      </c>
    </row>
    <row r="145" spans="1:12" x14ac:dyDescent="0.25">
      <c r="A145" s="21">
        <v>42327</v>
      </c>
      <c r="B145" s="22">
        <v>0.48622685185185183</v>
      </c>
      <c r="C145" s="20">
        <v>0</v>
      </c>
      <c r="D145" s="20">
        <v>15.672499999999999</v>
      </c>
      <c r="E145" s="20">
        <v>13.843999999999999</v>
      </c>
      <c r="F145">
        <v>143</v>
      </c>
      <c r="G145" s="1">
        <f t="shared" si="8"/>
        <v>2.3833333333333333</v>
      </c>
      <c r="H145" s="1">
        <f t="shared" si="10"/>
        <v>0.37718478708141817</v>
      </c>
      <c r="J145">
        <f t="shared" si="9"/>
        <v>34.646799999999999</v>
      </c>
      <c r="K145">
        <f t="shared" si="11"/>
        <v>8.4268000000000001</v>
      </c>
      <c r="L145">
        <v>14</v>
      </c>
    </row>
    <row r="146" spans="1:12" x14ac:dyDescent="0.25">
      <c r="A146" s="21">
        <v>42327</v>
      </c>
      <c r="B146" s="22">
        <v>0.48623842592592598</v>
      </c>
      <c r="C146" s="20">
        <v>0</v>
      </c>
      <c r="D146" s="20">
        <v>15.6877</v>
      </c>
      <c r="E146" s="20">
        <v>13.845000000000001</v>
      </c>
      <c r="F146">
        <v>144</v>
      </c>
      <c r="G146" s="1">
        <f t="shared" si="8"/>
        <v>2.4</v>
      </c>
      <c r="H146" s="1">
        <f t="shared" si="10"/>
        <v>0.38021124171160603</v>
      </c>
      <c r="J146">
        <f t="shared" si="9"/>
        <v>34.631599999999999</v>
      </c>
      <c r="K146">
        <f t="shared" si="11"/>
        <v>8.4116</v>
      </c>
      <c r="L146">
        <v>14</v>
      </c>
    </row>
    <row r="147" spans="1:12" x14ac:dyDescent="0.25">
      <c r="A147" s="21">
        <v>42327</v>
      </c>
      <c r="B147" s="22">
        <v>0.48625000000000002</v>
      </c>
      <c r="C147" s="20">
        <v>0</v>
      </c>
      <c r="D147" s="20">
        <v>15.679</v>
      </c>
      <c r="E147" s="20">
        <v>13.845000000000001</v>
      </c>
      <c r="F147">
        <v>145</v>
      </c>
      <c r="G147" s="1">
        <f t="shared" si="8"/>
        <v>2.4166666666666665</v>
      </c>
      <c r="H147" s="1">
        <f t="shared" si="10"/>
        <v>0.38321675185133125</v>
      </c>
      <c r="J147">
        <f t="shared" si="9"/>
        <v>34.640299999999996</v>
      </c>
      <c r="K147">
        <f t="shared" si="11"/>
        <v>8.4202999999999975</v>
      </c>
      <c r="L147">
        <v>14</v>
      </c>
    </row>
    <row r="148" spans="1:12" x14ac:dyDescent="0.25">
      <c r="A148" s="21">
        <v>42327</v>
      </c>
      <c r="B148" s="22">
        <v>0.48626157407407411</v>
      </c>
      <c r="C148" s="20">
        <v>0</v>
      </c>
      <c r="D148" s="20">
        <v>15.638299999999999</v>
      </c>
      <c r="E148" s="20">
        <v>13.846</v>
      </c>
      <c r="F148">
        <v>146</v>
      </c>
      <c r="G148" s="1">
        <f t="shared" si="8"/>
        <v>2.4333333333333331</v>
      </c>
      <c r="H148" s="1">
        <f t="shared" si="10"/>
        <v>0.3862016054007934</v>
      </c>
      <c r="J148">
        <f t="shared" si="9"/>
        <v>34.680999999999997</v>
      </c>
      <c r="K148">
        <f t="shared" si="11"/>
        <v>8.4609999999999985</v>
      </c>
      <c r="L148">
        <v>14</v>
      </c>
    </row>
    <row r="149" spans="1:12" x14ac:dyDescent="0.25">
      <c r="A149" s="21">
        <v>42327</v>
      </c>
      <c r="B149" s="22">
        <v>0.48627314814814815</v>
      </c>
      <c r="C149" s="20">
        <v>0</v>
      </c>
      <c r="D149" s="20">
        <v>15.6441</v>
      </c>
      <c r="E149" s="20">
        <v>13.846</v>
      </c>
      <c r="F149">
        <v>147</v>
      </c>
      <c r="G149" s="1">
        <f t="shared" si="8"/>
        <v>2.4500000000000002</v>
      </c>
      <c r="H149" s="1">
        <f t="shared" si="10"/>
        <v>0.38916608436453248</v>
      </c>
      <c r="J149">
        <f t="shared" si="9"/>
        <v>34.675199999999997</v>
      </c>
      <c r="K149">
        <f t="shared" si="11"/>
        <v>8.4551999999999978</v>
      </c>
      <c r="L149">
        <v>14</v>
      </c>
    </row>
    <row r="150" spans="1:12" x14ac:dyDescent="0.25">
      <c r="A150" s="21">
        <v>42327</v>
      </c>
      <c r="B150" s="22">
        <v>0.48628472222222219</v>
      </c>
      <c r="C150" s="20">
        <v>0</v>
      </c>
      <c r="D150" s="20">
        <v>15.661</v>
      </c>
      <c r="E150" s="20">
        <v>13.847</v>
      </c>
      <c r="F150">
        <v>148</v>
      </c>
      <c r="G150" s="1">
        <f t="shared" si="8"/>
        <v>2.4666666666666668</v>
      </c>
      <c r="H150" s="1">
        <f t="shared" si="10"/>
        <v>0.3921104650113138</v>
      </c>
      <c r="J150">
        <f t="shared" si="9"/>
        <v>34.658299999999997</v>
      </c>
      <c r="K150">
        <f t="shared" si="11"/>
        <v>8.4382999999999981</v>
      </c>
      <c r="L150">
        <v>14</v>
      </c>
    </row>
    <row r="151" spans="1:12" x14ac:dyDescent="0.25">
      <c r="A151" s="21">
        <v>42327</v>
      </c>
      <c r="B151" s="22">
        <v>0.48629629629629628</v>
      </c>
      <c r="C151" s="20">
        <v>0</v>
      </c>
      <c r="D151" s="20">
        <v>15.6236</v>
      </c>
      <c r="E151" s="20">
        <v>13.847</v>
      </c>
      <c r="F151">
        <v>149</v>
      </c>
      <c r="G151" s="1">
        <f t="shared" si="8"/>
        <v>2.4833333333333334</v>
      </c>
      <c r="H151" s="1">
        <f t="shared" si="10"/>
        <v>0.39503501802863039</v>
      </c>
      <c r="J151">
        <f t="shared" si="9"/>
        <v>34.695700000000002</v>
      </c>
      <c r="K151">
        <f t="shared" si="11"/>
        <v>8.4757000000000033</v>
      </c>
      <c r="L151">
        <v>14</v>
      </c>
    </row>
    <row r="152" spans="1:12" x14ac:dyDescent="0.25">
      <c r="A152" s="21">
        <v>42327</v>
      </c>
      <c r="B152" s="22">
        <v>0.48630787037037032</v>
      </c>
      <c r="C152" s="20">
        <v>0</v>
      </c>
      <c r="D152" s="20">
        <v>15.615500000000001</v>
      </c>
      <c r="E152" s="20">
        <v>13.847</v>
      </c>
      <c r="F152">
        <v>150</v>
      </c>
      <c r="G152" s="1">
        <f t="shared" si="8"/>
        <v>2.5</v>
      </c>
      <c r="H152" s="1">
        <f t="shared" si="10"/>
        <v>0.3979400086720376</v>
      </c>
      <c r="J152">
        <f t="shared" si="9"/>
        <v>34.703800000000001</v>
      </c>
      <c r="K152">
        <f t="shared" si="11"/>
        <v>8.4838000000000022</v>
      </c>
      <c r="L152">
        <v>14</v>
      </c>
    </row>
    <row r="153" spans="1:12" x14ac:dyDescent="0.25">
      <c r="A153" s="21">
        <v>42327</v>
      </c>
      <c r="B153" s="22">
        <v>0.48631944444444447</v>
      </c>
      <c r="C153" s="20">
        <v>0</v>
      </c>
      <c r="D153" s="20">
        <v>15.623799999999999</v>
      </c>
      <c r="E153" s="20">
        <v>13.849</v>
      </c>
      <c r="F153">
        <v>151</v>
      </c>
      <c r="G153" s="1">
        <f t="shared" si="8"/>
        <v>2.5166666666666666</v>
      </c>
      <c r="H153" s="1">
        <f t="shared" si="10"/>
        <v>0.4008256969095258</v>
      </c>
      <c r="J153">
        <f t="shared" si="9"/>
        <v>34.695499999999996</v>
      </c>
      <c r="K153">
        <f t="shared" si="11"/>
        <v>8.4754999999999967</v>
      </c>
      <c r="L153">
        <v>14</v>
      </c>
    </row>
    <row r="154" spans="1:12" x14ac:dyDescent="0.25">
      <c r="A154" s="21">
        <v>42327</v>
      </c>
      <c r="B154" s="22">
        <v>0.48633101851851851</v>
      </c>
      <c r="C154" s="20">
        <v>0</v>
      </c>
      <c r="D154" s="20">
        <v>15.6059</v>
      </c>
      <c r="E154" s="20">
        <v>13.848000000000001</v>
      </c>
      <c r="F154">
        <v>152</v>
      </c>
      <c r="G154" s="1">
        <f t="shared" si="8"/>
        <v>2.5333333333333332</v>
      </c>
      <c r="H154" s="1">
        <f t="shared" si="10"/>
        <v>0.40369233756112888</v>
      </c>
      <c r="J154">
        <f t="shared" si="9"/>
        <v>34.7134</v>
      </c>
      <c r="K154">
        <f t="shared" si="11"/>
        <v>8.4934000000000012</v>
      </c>
      <c r="L154">
        <v>14</v>
      </c>
    </row>
    <row r="155" spans="1:12" x14ac:dyDescent="0.25">
      <c r="A155" s="21">
        <v>42327</v>
      </c>
      <c r="B155" s="22">
        <v>0.4863425925925926</v>
      </c>
      <c r="C155" s="20">
        <v>0</v>
      </c>
      <c r="D155" s="20">
        <v>15.577999999999999</v>
      </c>
      <c r="E155" s="20">
        <v>13.849</v>
      </c>
      <c r="F155">
        <v>153</v>
      </c>
      <c r="G155" s="1">
        <f t="shared" si="8"/>
        <v>2.5499999999999998</v>
      </c>
      <c r="H155" s="1">
        <f t="shared" si="10"/>
        <v>0.40654018043395512</v>
      </c>
      <c r="J155">
        <f t="shared" si="9"/>
        <v>34.741299999999995</v>
      </c>
      <c r="K155">
        <f t="shared" si="11"/>
        <v>8.5212999999999965</v>
      </c>
      <c r="L155">
        <v>14</v>
      </c>
    </row>
    <row r="156" spans="1:12" x14ac:dyDescent="0.25">
      <c r="A156" s="21">
        <v>42327</v>
      </c>
      <c r="B156" s="22">
        <v>0.48635416666666664</v>
      </c>
      <c r="C156" s="20">
        <v>0</v>
      </c>
      <c r="D156" s="20">
        <v>15.5951</v>
      </c>
      <c r="E156" s="20">
        <v>13.849</v>
      </c>
      <c r="F156">
        <v>154</v>
      </c>
      <c r="G156" s="1">
        <f t="shared" si="8"/>
        <v>2.5666666666666669</v>
      </c>
      <c r="H156" s="1">
        <f t="shared" si="10"/>
        <v>0.40936947045281946</v>
      </c>
      <c r="J156">
        <f t="shared" si="9"/>
        <v>34.724199999999996</v>
      </c>
      <c r="K156">
        <f t="shared" si="11"/>
        <v>8.5041999999999973</v>
      </c>
      <c r="L156">
        <v>14</v>
      </c>
    </row>
    <row r="157" spans="1:12" x14ac:dyDescent="0.25">
      <c r="A157" s="21">
        <v>42327</v>
      </c>
      <c r="B157" s="22">
        <v>0.48636574074074074</v>
      </c>
      <c r="C157" s="20">
        <v>0</v>
      </c>
      <c r="D157" s="20">
        <v>15.5846</v>
      </c>
      <c r="E157" s="20">
        <v>13.85</v>
      </c>
      <c r="F157">
        <v>155</v>
      </c>
      <c r="G157" s="1">
        <f t="shared" si="8"/>
        <v>2.5833333333333335</v>
      </c>
      <c r="H157" s="1">
        <f t="shared" si="10"/>
        <v>0.41218044778664786</v>
      </c>
      <c r="J157">
        <f t="shared" si="9"/>
        <v>34.734699999999997</v>
      </c>
      <c r="K157">
        <f t="shared" si="11"/>
        <v>8.5146999999999977</v>
      </c>
      <c r="L157">
        <v>14</v>
      </c>
    </row>
    <row r="158" spans="1:12" x14ac:dyDescent="0.25">
      <c r="A158" s="21">
        <v>42327</v>
      </c>
      <c r="B158" s="22">
        <v>0.48637731481481478</v>
      </c>
      <c r="C158" s="20">
        <v>0</v>
      </c>
      <c r="D158" s="20">
        <v>15.5489</v>
      </c>
      <c r="E158" s="20">
        <v>13.85</v>
      </c>
      <c r="F158">
        <v>156</v>
      </c>
      <c r="G158" s="1">
        <f t="shared" si="8"/>
        <v>2.6</v>
      </c>
      <c r="H158" s="1">
        <f t="shared" si="10"/>
        <v>0.41497334797081797</v>
      </c>
      <c r="J158">
        <f t="shared" si="9"/>
        <v>34.770399999999995</v>
      </c>
      <c r="K158">
        <f t="shared" si="11"/>
        <v>8.5503999999999962</v>
      </c>
      <c r="L158">
        <v>14</v>
      </c>
    </row>
    <row r="159" spans="1:12" x14ac:dyDescent="0.25">
      <c r="A159" s="21">
        <v>42327</v>
      </c>
      <c r="B159" s="22">
        <v>0.48638888888888893</v>
      </c>
      <c r="C159" s="20">
        <v>0</v>
      </c>
      <c r="D159" s="20">
        <v>15.559200000000001</v>
      </c>
      <c r="E159" s="20">
        <v>13.851000000000001</v>
      </c>
      <c r="F159">
        <v>157</v>
      </c>
      <c r="G159" s="1">
        <f t="shared" si="8"/>
        <v>2.6166666666666667</v>
      </c>
      <c r="H159" s="1">
        <f t="shared" si="10"/>
        <v>0.4177484020255901</v>
      </c>
      <c r="J159">
        <f t="shared" si="9"/>
        <v>34.760099999999994</v>
      </c>
      <c r="K159">
        <f t="shared" si="11"/>
        <v>8.5400999999999954</v>
      </c>
      <c r="L159">
        <v>14</v>
      </c>
    </row>
    <row r="160" spans="1:12" x14ac:dyDescent="0.25">
      <c r="A160" s="21">
        <v>42327</v>
      </c>
      <c r="B160" s="22">
        <v>0.48640046296296297</v>
      </c>
      <c r="C160" s="20">
        <v>0</v>
      </c>
      <c r="D160" s="20">
        <v>15.5647</v>
      </c>
      <c r="E160" s="20">
        <v>13.851000000000001</v>
      </c>
      <c r="F160">
        <v>158</v>
      </c>
      <c r="G160" s="1">
        <f t="shared" si="8"/>
        <v>2.6333333333333333</v>
      </c>
      <c r="H160" s="1">
        <f t="shared" si="10"/>
        <v>0.420505836570779</v>
      </c>
      <c r="J160">
        <f t="shared" si="9"/>
        <v>34.754599999999996</v>
      </c>
      <c r="K160">
        <f t="shared" si="11"/>
        <v>8.5345999999999975</v>
      </c>
      <c r="L160">
        <v>14</v>
      </c>
    </row>
    <row r="161" spans="1:12" x14ac:dyDescent="0.25">
      <c r="A161" s="21">
        <v>42327</v>
      </c>
      <c r="B161" s="22">
        <v>0.48641203703703706</v>
      </c>
      <c r="C161" s="20">
        <v>0</v>
      </c>
      <c r="D161" s="20">
        <v>15.5328</v>
      </c>
      <c r="E161" s="20">
        <v>13.852</v>
      </c>
      <c r="F161">
        <v>159</v>
      </c>
      <c r="G161" s="1">
        <f t="shared" si="8"/>
        <v>2.65</v>
      </c>
      <c r="H161" s="1">
        <f t="shared" si="10"/>
        <v>0.42324587393680785</v>
      </c>
      <c r="J161">
        <f t="shared" si="9"/>
        <v>34.786499999999997</v>
      </c>
      <c r="K161">
        <f t="shared" si="11"/>
        <v>8.5664999999999978</v>
      </c>
      <c r="L161">
        <v>14</v>
      </c>
    </row>
    <row r="162" spans="1:12" x14ac:dyDescent="0.25">
      <c r="A162" s="21">
        <v>42327</v>
      </c>
      <c r="B162" s="22">
        <v>0.4864236111111111</v>
      </c>
      <c r="C162" s="20">
        <v>0</v>
      </c>
      <c r="D162" s="20">
        <v>15.536</v>
      </c>
      <c r="E162" s="20">
        <v>13.853</v>
      </c>
      <c r="F162">
        <v>160</v>
      </c>
      <c r="G162" s="1">
        <f t="shared" si="8"/>
        <v>2.6666666666666665</v>
      </c>
      <c r="H162" s="1">
        <f t="shared" si="10"/>
        <v>0.4259687322722811</v>
      </c>
      <c r="J162">
        <f t="shared" si="9"/>
        <v>34.783299999999997</v>
      </c>
      <c r="K162">
        <f t="shared" si="11"/>
        <v>8.5632999999999981</v>
      </c>
      <c r="L162">
        <v>14</v>
      </c>
    </row>
    <row r="163" spans="1:12" x14ac:dyDescent="0.25">
      <c r="A163" s="21">
        <v>42327</v>
      </c>
      <c r="B163" s="22">
        <v>0.48643518518518519</v>
      </c>
      <c r="C163" s="20">
        <v>0</v>
      </c>
      <c r="D163" s="20">
        <v>15.5465</v>
      </c>
      <c r="E163" s="20">
        <v>13.852</v>
      </c>
      <c r="F163">
        <v>161</v>
      </c>
      <c r="G163" s="1">
        <f t="shared" si="8"/>
        <v>2.6833333333333331</v>
      </c>
      <c r="H163" s="1">
        <f t="shared" si="10"/>
        <v>0.42867462564820602</v>
      </c>
      <c r="J163">
        <f t="shared" si="9"/>
        <v>34.772799999999997</v>
      </c>
      <c r="K163">
        <f t="shared" si="11"/>
        <v>8.5527999999999977</v>
      </c>
      <c r="L163">
        <v>14</v>
      </c>
    </row>
    <row r="164" spans="1:12" x14ac:dyDescent="0.25">
      <c r="A164" s="21">
        <v>42327</v>
      </c>
      <c r="B164" s="22">
        <v>0.48644675925925923</v>
      </c>
      <c r="C164" s="20">
        <v>0</v>
      </c>
      <c r="D164" s="20">
        <v>15.508900000000001</v>
      </c>
      <c r="E164" s="20">
        <v>13.853</v>
      </c>
      <c r="F164">
        <v>162</v>
      </c>
      <c r="G164" s="1">
        <f t="shared" si="8"/>
        <v>2.7</v>
      </c>
      <c r="H164" s="1">
        <f t="shared" si="10"/>
        <v>0.43136376415898736</v>
      </c>
      <c r="J164">
        <f t="shared" si="9"/>
        <v>34.810400000000001</v>
      </c>
      <c r="K164">
        <f t="shared" si="11"/>
        <v>8.5904000000000025</v>
      </c>
      <c r="L164">
        <v>14</v>
      </c>
    </row>
    <row r="165" spans="1:12" x14ac:dyDescent="0.25">
      <c r="A165" s="21">
        <v>42327</v>
      </c>
      <c r="B165" s="22">
        <v>0.48645833333333338</v>
      </c>
      <c r="C165" s="20">
        <v>0</v>
      </c>
      <c r="D165" s="20">
        <v>15.500500000000001</v>
      </c>
      <c r="E165" s="20">
        <v>13.853</v>
      </c>
      <c r="F165">
        <v>163</v>
      </c>
      <c r="G165" s="1">
        <f t="shared" si="8"/>
        <v>2.7166666666666668</v>
      </c>
      <c r="H165" s="1">
        <f t="shared" si="10"/>
        <v>0.43403635402031421</v>
      </c>
      <c r="J165">
        <f t="shared" si="9"/>
        <v>34.818799999999996</v>
      </c>
      <c r="K165">
        <f t="shared" si="11"/>
        <v>8.5987999999999971</v>
      </c>
      <c r="L165">
        <v>14</v>
      </c>
    </row>
    <row r="166" spans="1:12" x14ac:dyDescent="0.25">
      <c r="A166" s="21">
        <v>42327</v>
      </c>
      <c r="B166" s="22">
        <v>0.48646990740740742</v>
      </c>
      <c r="C166" s="20">
        <v>0</v>
      </c>
      <c r="D166" s="20">
        <v>15.5215</v>
      </c>
      <c r="E166" s="20">
        <v>13.855</v>
      </c>
      <c r="F166">
        <v>164</v>
      </c>
      <c r="G166" s="1">
        <f t="shared" si="8"/>
        <v>2.7333333333333334</v>
      </c>
      <c r="H166" s="1">
        <f t="shared" si="10"/>
        <v>0.43669259766405427</v>
      </c>
      <c r="J166">
        <f t="shared" si="9"/>
        <v>34.797799999999995</v>
      </c>
      <c r="K166">
        <f t="shared" si="11"/>
        <v>8.5777999999999963</v>
      </c>
      <c r="L166">
        <v>14</v>
      </c>
    </row>
    <row r="167" spans="1:12" x14ac:dyDescent="0.25">
      <c r="A167" s="21">
        <v>42327</v>
      </c>
      <c r="B167" s="22">
        <v>0.48648148148148151</v>
      </c>
      <c r="C167" s="20">
        <v>0</v>
      </c>
      <c r="D167" s="20">
        <v>15.491899999999999</v>
      </c>
      <c r="E167" s="20">
        <v>13.853999999999999</v>
      </c>
      <c r="F167">
        <v>165</v>
      </c>
      <c r="G167" s="1">
        <f t="shared" si="8"/>
        <v>2.75</v>
      </c>
      <c r="H167" s="1">
        <f t="shared" si="10"/>
        <v>0.43933269383026263</v>
      </c>
      <c r="J167">
        <f t="shared" si="9"/>
        <v>34.827399999999997</v>
      </c>
      <c r="K167">
        <f t="shared" si="11"/>
        <v>8.6073999999999984</v>
      </c>
      <c r="L167">
        <v>14</v>
      </c>
    </row>
    <row r="168" spans="1:12" x14ac:dyDescent="0.25">
      <c r="A168" s="21">
        <v>42327</v>
      </c>
      <c r="B168" s="22">
        <v>0.48649305555555555</v>
      </c>
      <c r="C168" s="20">
        <v>0</v>
      </c>
      <c r="D168" s="20">
        <v>15.474600000000001</v>
      </c>
      <c r="E168" s="20">
        <v>13.853999999999999</v>
      </c>
      <c r="F168">
        <v>166</v>
      </c>
      <c r="G168" s="1">
        <f t="shared" si="8"/>
        <v>2.7666666666666666</v>
      </c>
      <c r="H168" s="1">
        <f t="shared" si="10"/>
        <v>0.44195683765641147</v>
      </c>
      <c r="J168">
        <f t="shared" si="9"/>
        <v>34.844699999999996</v>
      </c>
      <c r="K168">
        <f t="shared" si="11"/>
        <v>8.6246999999999971</v>
      </c>
      <c r="L168">
        <v>14</v>
      </c>
    </row>
    <row r="169" spans="1:12" x14ac:dyDescent="0.25">
      <c r="A169" s="21">
        <v>42327</v>
      </c>
      <c r="B169" s="22">
        <v>0.48650462962962965</v>
      </c>
      <c r="C169" s="20">
        <v>0</v>
      </c>
      <c r="D169" s="20">
        <v>15.4917</v>
      </c>
      <c r="E169" s="20">
        <v>13.855</v>
      </c>
      <c r="F169">
        <v>167</v>
      </c>
      <c r="G169" s="1">
        <f t="shared" si="8"/>
        <v>2.7833333333333332</v>
      </c>
      <c r="H169" s="1">
        <f t="shared" si="10"/>
        <v>0.44456522076393962</v>
      </c>
      <c r="J169">
        <f t="shared" si="9"/>
        <v>34.827599999999997</v>
      </c>
      <c r="K169">
        <f t="shared" si="11"/>
        <v>8.6075999999999979</v>
      </c>
      <c r="L169">
        <v>14</v>
      </c>
    </row>
    <row r="170" spans="1:12" x14ac:dyDescent="0.25">
      <c r="A170" s="21">
        <v>42327</v>
      </c>
      <c r="B170" s="22">
        <v>0.48651620370370369</v>
      </c>
      <c r="C170" s="20">
        <v>0</v>
      </c>
      <c r="D170" s="20">
        <v>15.478899999999999</v>
      </c>
      <c r="E170" s="20">
        <v>13.855</v>
      </c>
      <c r="F170">
        <v>168</v>
      </c>
      <c r="G170" s="1">
        <f t="shared" si="8"/>
        <v>2.8</v>
      </c>
      <c r="H170" s="1">
        <f t="shared" si="10"/>
        <v>0.44715803134221921</v>
      </c>
      <c r="J170">
        <f t="shared" si="9"/>
        <v>34.840400000000002</v>
      </c>
      <c r="K170">
        <f t="shared" si="11"/>
        <v>8.6204000000000036</v>
      </c>
      <c r="L170">
        <v>14</v>
      </c>
    </row>
    <row r="171" spans="1:12" x14ac:dyDescent="0.25">
      <c r="A171" s="21">
        <v>42327</v>
      </c>
      <c r="B171" s="22">
        <v>0.48652777777777773</v>
      </c>
      <c r="C171" s="20">
        <v>0</v>
      </c>
      <c r="D171" s="20">
        <v>15.4498</v>
      </c>
      <c r="E171" s="20">
        <v>13.856999999999999</v>
      </c>
      <c r="F171">
        <v>169</v>
      </c>
      <c r="G171" s="1">
        <f t="shared" si="8"/>
        <v>2.8166666666666669</v>
      </c>
      <c r="H171" s="1">
        <f t="shared" si="10"/>
        <v>0.44973545423002992</v>
      </c>
      <c r="J171">
        <f t="shared" si="9"/>
        <v>34.869500000000002</v>
      </c>
      <c r="K171">
        <f t="shared" si="11"/>
        <v>8.6495000000000033</v>
      </c>
      <c r="L171">
        <v>14</v>
      </c>
    </row>
    <row r="172" spans="1:12" x14ac:dyDescent="0.25">
      <c r="A172" s="21">
        <v>42327</v>
      </c>
      <c r="B172" s="22">
        <v>0.48653935185185188</v>
      </c>
      <c r="C172" s="20">
        <v>0</v>
      </c>
      <c r="D172" s="20">
        <v>15.4682</v>
      </c>
      <c r="E172" s="20">
        <v>13.856999999999999</v>
      </c>
      <c r="F172">
        <v>170</v>
      </c>
      <c r="G172" s="1">
        <f t="shared" si="8"/>
        <v>2.8333333333333335</v>
      </c>
      <c r="H172" s="1">
        <f t="shared" si="10"/>
        <v>0.45229767099463031</v>
      </c>
      <c r="J172">
        <f t="shared" si="9"/>
        <v>34.851100000000002</v>
      </c>
      <c r="K172">
        <f t="shared" si="11"/>
        <v>8.6311000000000035</v>
      </c>
      <c r="L172">
        <v>14</v>
      </c>
    </row>
    <row r="173" spans="1:12" x14ac:dyDescent="0.25">
      <c r="A173" s="21">
        <v>42327</v>
      </c>
      <c r="B173" s="22">
        <v>0.48655092592592591</v>
      </c>
      <c r="C173" s="20">
        <v>0</v>
      </c>
      <c r="D173" s="20">
        <v>15.4643</v>
      </c>
      <c r="E173" s="20">
        <v>13.858000000000001</v>
      </c>
      <c r="F173">
        <v>171</v>
      </c>
      <c r="G173" s="1">
        <f t="shared" si="8"/>
        <v>2.85</v>
      </c>
      <c r="H173" s="1">
        <f t="shared" si="10"/>
        <v>0.45484486000851021</v>
      </c>
      <c r="J173">
        <f t="shared" si="9"/>
        <v>34.854999999999997</v>
      </c>
      <c r="K173">
        <f t="shared" si="11"/>
        <v>8.634999999999998</v>
      </c>
      <c r="L173">
        <v>14</v>
      </c>
    </row>
    <row r="174" spans="1:12" x14ac:dyDescent="0.25">
      <c r="A174" s="21">
        <v>42327</v>
      </c>
      <c r="B174" s="22">
        <v>0.48656250000000001</v>
      </c>
      <c r="C174" s="20">
        <v>0</v>
      </c>
      <c r="D174" s="20">
        <v>15.4315</v>
      </c>
      <c r="E174" s="20">
        <v>13.858000000000001</v>
      </c>
      <c r="F174">
        <v>172</v>
      </c>
      <c r="G174" s="1">
        <f t="shared" si="8"/>
        <v>2.8666666666666667</v>
      </c>
      <c r="H174" s="1">
        <f t="shared" si="10"/>
        <v>0.45737719652390529</v>
      </c>
      <c r="J174">
        <f t="shared" si="9"/>
        <v>34.887799999999999</v>
      </c>
      <c r="K174">
        <f t="shared" si="11"/>
        <v>8.6677999999999997</v>
      </c>
      <c r="L174">
        <v>14</v>
      </c>
    </row>
    <row r="175" spans="1:12" x14ac:dyDescent="0.25">
      <c r="A175" s="21">
        <v>42327</v>
      </c>
      <c r="B175" s="22">
        <v>0.48657407407407405</v>
      </c>
      <c r="C175" s="20">
        <v>0</v>
      </c>
      <c r="D175" s="20">
        <v>15.436500000000001</v>
      </c>
      <c r="E175" s="20">
        <v>13.858000000000001</v>
      </c>
      <c r="F175">
        <v>173</v>
      </c>
      <c r="G175" s="1">
        <f t="shared" si="8"/>
        <v>2.8833333333333333</v>
      </c>
      <c r="H175" s="1">
        <f t="shared" si="10"/>
        <v>0.45989485274515179</v>
      </c>
      <c r="J175">
        <f t="shared" si="9"/>
        <v>34.882799999999996</v>
      </c>
      <c r="K175">
        <f t="shared" si="11"/>
        <v>8.6627999999999972</v>
      </c>
      <c r="L175">
        <v>14</v>
      </c>
    </row>
    <row r="176" spans="1:12" x14ac:dyDescent="0.25">
      <c r="A176" s="21">
        <v>42327</v>
      </c>
      <c r="B176" s="22">
        <v>0.48658564814814814</v>
      </c>
      <c r="C176" s="20">
        <v>0</v>
      </c>
      <c r="D176" s="20">
        <v>15.438599999999999</v>
      </c>
      <c r="E176" s="20">
        <v>13.858000000000001</v>
      </c>
      <c r="F176">
        <v>174</v>
      </c>
      <c r="G176" s="1">
        <f t="shared" si="8"/>
        <v>2.9</v>
      </c>
      <c r="H176" s="1">
        <f t="shared" si="10"/>
        <v>0.46239799789895608</v>
      </c>
      <c r="J176">
        <f t="shared" si="9"/>
        <v>34.880699999999997</v>
      </c>
      <c r="K176">
        <f t="shared" si="11"/>
        <v>8.6606999999999985</v>
      </c>
      <c r="L176">
        <v>14</v>
      </c>
    </row>
    <row r="177" spans="1:12" x14ac:dyDescent="0.25">
      <c r="A177" s="21">
        <v>42327</v>
      </c>
      <c r="B177" s="22">
        <v>0.48659722222222218</v>
      </c>
      <c r="C177" s="20">
        <v>0</v>
      </c>
      <c r="D177" s="20">
        <v>15.4078</v>
      </c>
      <c r="E177" s="20">
        <v>13.859</v>
      </c>
      <c r="F177">
        <v>175</v>
      </c>
      <c r="G177" s="1">
        <f t="shared" si="8"/>
        <v>2.9166666666666665</v>
      </c>
      <c r="H177" s="1">
        <f t="shared" si="10"/>
        <v>0.46488679830265078</v>
      </c>
      <c r="J177">
        <f t="shared" si="9"/>
        <v>34.911499999999997</v>
      </c>
      <c r="K177">
        <f t="shared" si="11"/>
        <v>8.6914999999999978</v>
      </c>
      <c r="L177">
        <v>14</v>
      </c>
    </row>
    <row r="178" spans="1:12" x14ac:dyDescent="0.25">
      <c r="A178" s="21">
        <v>42327</v>
      </c>
      <c r="B178" s="22">
        <v>0.48660879629629633</v>
      </c>
      <c r="C178" s="20">
        <v>0</v>
      </c>
      <c r="D178" s="20">
        <v>15.411899999999999</v>
      </c>
      <c r="E178" s="20">
        <v>13.859</v>
      </c>
      <c r="F178">
        <v>176</v>
      </c>
      <c r="G178" s="1">
        <f t="shared" si="8"/>
        <v>2.9333333333333331</v>
      </c>
      <c r="H178" s="1">
        <f t="shared" si="10"/>
        <v>0.46736141743050613</v>
      </c>
      <c r="J178">
        <f t="shared" si="9"/>
        <v>34.907399999999996</v>
      </c>
      <c r="K178">
        <f t="shared" si="11"/>
        <v>8.6873999999999967</v>
      </c>
      <c r="L178">
        <v>14</v>
      </c>
    </row>
    <row r="179" spans="1:12" x14ac:dyDescent="0.25">
      <c r="A179" s="21">
        <v>42327</v>
      </c>
      <c r="B179" s="22">
        <v>0.48662037037037037</v>
      </c>
      <c r="C179" s="20">
        <v>0</v>
      </c>
      <c r="D179" s="20">
        <v>15.4199</v>
      </c>
      <c r="E179" s="20">
        <v>13.86</v>
      </c>
      <c r="F179">
        <v>177</v>
      </c>
      <c r="G179" s="1">
        <f t="shared" si="8"/>
        <v>2.95</v>
      </c>
      <c r="H179" s="1">
        <f t="shared" si="10"/>
        <v>0.46982201597816303</v>
      </c>
      <c r="J179">
        <f t="shared" si="9"/>
        <v>34.8994</v>
      </c>
      <c r="K179">
        <f t="shared" si="11"/>
        <v>8.6794000000000011</v>
      </c>
      <c r="L179">
        <v>14</v>
      </c>
    </row>
    <row r="180" spans="1:12" x14ac:dyDescent="0.25">
      <c r="A180" s="21">
        <v>42327</v>
      </c>
      <c r="B180" s="22">
        <v>0.48663194444444446</v>
      </c>
      <c r="C180" s="20">
        <v>0</v>
      </c>
      <c r="D180" s="20">
        <v>15.4008</v>
      </c>
      <c r="E180" s="20">
        <v>13.86</v>
      </c>
      <c r="F180">
        <v>178</v>
      </c>
      <c r="G180" s="1">
        <f t="shared" si="8"/>
        <v>2.9666666666666668</v>
      </c>
      <c r="H180" s="1">
        <f t="shared" si="10"/>
        <v>0.47226875192525036</v>
      </c>
      <c r="J180">
        <f t="shared" si="9"/>
        <v>34.918499999999995</v>
      </c>
      <c r="K180">
        <f t="shared" si="11"/>
        <v>8.6984999999999957</v>
      </c>
      <c r="L180">
        <v>14</v>
      </c>
    </row>
    <row r="181" spans="1:12" x14ac:dyDescent="0.25">
      <c r="A181" s="21">
        <v>42327</v>
      </c>
      <c r="B181" s="22">
        <v>0.4866435185185185</v>
      </c>
      <c r="C181" s="20">
        <v>0</v>
      </c>
      <c r="D181" s="20">
        <v>15.3863</v>
      </c>
      <c r="E181" s="20">
        <v>13.861000000000001</v>
      </c>
      <c r="F181">
        <v>179</v>
      </c>
      <c r="G181" s="1">
        <f t="shared" si="8"/>
        <v>2.9833333333333334</v>
      </c>
      <c r="H181" s="1">
        <f t="shared" si="10"/>
        <v>0.47470178059624957</v>
      </c>
      <c r="J181">
        <f t="shared" si="9"/>
        <v>34.933</v>
      </c>
      <c r="K181">
        <f t="shared" si="11"/>
        <v>8.713000000000001</v>
      </c>
      <c r="L181">
        <v>14</v>
      </c>
    </row>
    <row r="182" spans="1:12" x14ac:dyDescent="0.25">
      <c r="A182" s="21">
        <v>42327</v>
      </c>
      <c r="B182" s="22">
        <v>0.4866550925925926</v>
      </c>
      <c r="C182" s="20">
        <v>0</v>
      </c>
      <c r="D182" s="20">
        <v>15.3893</v>
      </c>
      <c r="E182" s="20">
        <v>13.861000000000001</v>
      </c>
      <c r="F182">
        <v>180</v>
      </c>
      <c r="G182" s="1">
        <f t="shared" si="8"/>
        <v>3</v>
      </c>
      <c r="H182" s="1">
        <f t="shared" si="10"/>
        <v>0.47712125471966244</v>
      </c>
      <c r="I182">
        <v>34.94</v>
      </c>
      <c r="J182">
        <f t="shared" si="9"/>
        <v>34.93</v>
      </c>
      <c r="K182">
        <f t="shared" si="11"/>
        <v>8.7100000000000009</v>
      </c>
      <c r="L182">
        <v>14</v>
      </c>
    </row>
    <row r="183" spans="1:12" x14ac:dyDescent="0.25">
      <c r="A183" s="21">
        <v>42327</v>
      </c>
      <c r="B183" s="22">
        <v>0.48666666666666664</v>
      </c>
      <c r="C183" s="20">
        <v>0</v>
      </c>
      <c r="D183" s="20">
        <v>15.390499999999999</v>
      </c>
      <c r="E183" s="20">
        <v>13.862</v>
      </c>
      <c r="F183">
        <v>181</v>
      </c>
      <c r="G183" s="1">
        <f t="shared" si="8"/>
        <v>3.0166666666666666</v>
      </c>
      <c r="H183" s="1">
        <f t="shared" si="10"/>
        <v>0.47952732448554086</v>
      </c>
      <c r="J183">
        <f t="shared" si="9"/>
        <v>34.928799999999995</v>
      </c>
      <c r="K183">
        <f t="shared" si="11"/>
        <v>8.7087999999999965</v>
      </c>
      <c r="L183">
        <v>14</v>
      </c>
    </row>
    <row r="184" spans="1:12" x14ac:dyDescent="0.25">
      <c r="A184" s="21">
        <v>42327</v>
      </c>
      <c r="B184" s="22">
        <v>0.48667824074074079</v>
      </c>
      <c r="C184" s="20">
        <v>0</v>
      </c>
      <c r="D184" s="20">
        <v>15.370900000000001</v>
      </c>
      <c r="E184" s="20">
        <v>13.862</v>
      </c>
      <c r="F184">
        <v>182</v>
      </c>
      <c r="G184" s="1">
        <f t="shared" si="8"/>
        <v>3.0333333333333332</v>
      </c>
      <c r="H184" s="1">
        <f t="shared" si="10"/>
        <v>0.48192013760143115</v>
      </c>
      <c r="J184">
        <f t="shared" si="9"/>
        <v>34.948399999999999</v>
      </c>
      <c r="K184">
        <f t="shared" si="11"/>
        <v>8.7284000000000006</v>
      </c>
      <c r="L184">
        <v>14</v>
      </c>
    </row>
    <row r="185" spans="1:12" x14ac:dyDescent="0.25">
      <c r="A185" s="21">
        <v>42327</v>
      </c>
      <c r="B185" s="22">
        <v>0.48668981481481483</v>
      </c>
      <c r="C185" s="20">
        <v>0</v>
      </c>
      <c r="D185" s="20">
        <v>15.383800000000001</v>
      </c>
      <c r="E185" s="20">
        <v>13.863</v>
      </c>
      <c r="F185">
        <v>183</v>
      </c>
      <c r="G185" s="1">
        <f t="shared" si="8"/>
        <v>3.05</v>
      </c>
      <c r="H185" s="1">
        <f t="shared" si="10"/>
        <v>0.48429983934678583</v>
      </c>
      <c r="J185">
        <f t="shared" si="9"/>
        <v>34.935499999999998</v>
      </c>
      <c r="K185">
        <f t="shared" si="11"/>
        <v>8.7154999999999987</v>
      </c>
      <c r="L185">
        <v>14</v>
      </c>
    </row>
    <row r="186" spans="1:12" x14ac:dyDescent="0.25">
      <c r="A186" s="21">
        <v>42327</v>
      </c>
      <c r="B186" s="22">
        <v>0.48670138888888892</v>
      </c>
      <c r="C186" s="20">
        <v>0</v>
      </c>
      <c r="D186" s="20">
        <v>15.382300000000001</v>
      </c>
      <c r="E186" s="20">
        <v>13.864000000000001</v>
      </c>
      <c r="F186">
        <v>184</v>
      </c>
      <c r="G186" s="1">
        <f t="shared" si="8"/>
        <v>3.0666666666666669</v>
      </c>
      <c r="H186" s="1">
        <f t="shared" si="10"/>
        <v>0.48666657262589286</v>
      </c>
      <c r="J186">
        <f t="shared" si="9"/>
        <v>34.936999999999998</v>
      </c>
      <c r="K186">
        <f t="shared" si="11"/>
        <v>8.7169999999999987</v>
      </c>
      <c r="L186">
        <v>14</v>
      </c>
    </row>
    <row r="187" spans="1:12" x14ac:dyDescent="0.25">
      <c r="A187" s="21">
        <v>42327</v>
      </c>
      <c r="B187" s="22">
        <v>0.48671296296296296</v>
      </c>
      <c r="C187" s="20">
        <v>0</v>
      </c>
      <c r="D187" s="20">
        <v>15.347300000000001</v>
      </c>
      <c r="E187" s="20">
        <v>13.864000000000001</v>
      </c>
      <c r="F187">
        <v>185</v>
      </c>
      <c r="G187" s="1">
        <f t="shared" si="8"/>
        <v>3.0833333333333335</v>
      </c>
      <c r="H187" s="1">
        <f t="shared" si="10"/>
        <v>0.48902047801937021</v>
      </c>
      <c r="J187">
        <f t="shared" si="9"/>
        <v>34.971999999999994</v>
      </c>
      <c r="K187">
        <f t="shared" si="11"/>
        <v>8.7519999999999953</v>
      </c>
      <c r="L187">
        <v>14</v>
      </c>
    </row>
    <row r="188" spans="1:12" x14ac:dyDescent="0.25">
      <c r="A188" s="21">
        <v>42327</v>
      </c>
      <c r="B188" s="22">
        <v>0.48672453703703705</v>
      </c>
      <c r="C188" s="20">
        <v>0</v>
      </c>
      <c r="D188" s="20">
        <v>15.3409</v>
      </c>
      <c r="E188" s="20">
        <v>13.864000000000001</v>
      </c>
      <c r="F188">
        <v>186</v>
      </c>
      <c r="G188" s="1">
        <f t="shared" si="8"/>
        <v>3.1</v>
      </c>
      <c r="H188" s="1">
        <f t="shared" si="10"/>
        <v>0.49136169383427269</v>
      </c>
      <c r="J188">
        <f t="shared" si="9"/>
        <v>34.978400000000001</v>
      </c>
      <c r="K188">
        <f t="shared" si="11"/>
        <v>8.7584000000000017</v>
      </c>
      <c r="L188">
        <v>14</v>
      </c>
    </row>
    <row r="189" spans="1:12" x14ac:dyDescent="0.25">
      <c r="A189" s="21">
        <v>42327</v>
      </c>
      <c r="B189" s="22">
        <v>0.48673611111111109</v>
      </c>
      <c r="C189" s="20">
        <v>0</v>
      </c>
      <c r="D189" s="20">
        <v>15.366300000000001</v>
      </c>
      <c r="E189" s="20">
        <v>13.865</v>
      </c>
      <c r="F189">
        <v>187</v>
      </c>
      <c r="G189" s="1">
        <f t="shared" si="8"/>
        <v>3.1166666666666667</v>
      </c>
      <c r="H189" s="1">
        <f t="shared" si="10"/>
        <v>0.49369035615285534</v>
      </c>
      <c r="J189">
        <f t="shared" si="9"/>
        <v>34.952999999999996</v>
      </c>
      <c r="K189">
        <f t="shared" si="11"/>
        <v>8.732999999999997</v>
      </c>
      <c r="L189">
        <v>14</v>
      </c>
    </row>
    <row r="190" spans="1:12" x14ac:dyDescent="0.25">
      <c r="A190" s="21">
        <v>42327</v>
      </c>
      <c r="B190" s="22">
        <v>0.48674768518518513</v>
      </c>
      <c r="C190" s="20">
        <v>0</v>
      </c>
      <c r="D190" s="20">
        <v>15.3499</v>
      </c>
      <c r="E190" s="20">
        <v>13.865</v>
      </c>
      <c r="F190">
        <v>188</v>
      </c>
      <c r="G190" s="1">
        <f t="shared" si="8"/>
        <v>3.1333333333333333</v>
      </c>
      <c r="H190" s="1">
        <f t="shared" si="10"/>
        <v>0.49600659888003623</v>
      </c>
      <c r="J190">
        <f t="shared" si="9"/>
        <v>34.9694</v>
      </c>
      <c r="K190">
        <f t="shared" si="11"/>
        <v>8.7494000000000014</v>
      </c>
      <c r="L190">
        <v>14</v>
      </c>
    </row>
    <row r="191" spans="1:12" x14ac:dyDescent="0.25">
      <c r="A191" s="21">
        <v>42327</v>
      </c>
      <c r="B191" s="22">
        <v>0.48675925925925928</v>
      </c>
      <c r="C191" s="20">
        <v>0</v>
      </c>
      <c r="D191" s="20">
        <v>15.331300000000001</v>
      </c>
      <c r="E191" s="20">
        <v>13.865</v>
      </c>
      <c r="F191">
        <v>189</v>
      </c>
      <c r="G191" s="1">
        <f t="shared" si="8"/>
        <v>3.15</v>
      </c>
      <c r="H191" s="1">
        <f t="shared" si="10"/>
        <v>0.49831055378960049</v>
      </c>
      <c r="J191">
        <f t="shared" si="9"/>
        <v>34.988</v>
      </c>
      <c r="K191">
        <f t="shared" si="11"/>
        <v>8.7680000000000007</v>
      </c>
      <c r="L191">
        <v>14</v>
      </c>
    </row>
    <row r="192" spans="1:12" x14ac:dyDescent="0.25">
      <c r="A192" s="21">
        <v>42327</v>
      </c>
      <c r="B192" s="22">
        <v>0.48677083333333332</v>
      </c>
      <c r="C192" s="20">
        <v>0</v>
      </c>
      <c r="D192" s="20">
        <v>15.3314</v>
      </c>
      <c r="E192" s="20">
        <v>13.866</v>
      </c>
      <c r="F192">
        <v>190</v>
      </c>
      <c r="G192" s="1">
        <f t="shared" si="8"/>
        <v>3.1666666666666665</v>
      </c>
      <c r="H192" s="1">
        <f t="shared" si="10"/>
        <v>0.50060235056918534</v>
      </c>
      <c r="J192">
        <f t="shared" si="9"/>
        <v>34.987899999999996</v>
      </c>
      <c r="K192">
        <f t="shared" si="11"/>
        <v>8.7678999999999974</v>
      </c>
      <c r="L192">
        <v>14</v>
      </c>
    </row>
    <row r="193" spans="1:12" x14ac:dyDescent="0.25">
      <c r="A193" s="21">
        <v>42327</v>
      </c>
      <c r="B193" s="22">
        <v>0.48678240740740741</v>
      </c>
      <c r="C193" s="20">
        <v>0</v>
      </c>
      <c r="D193" s="20">
        <v>15.331899999999999</v>
      </c>
      <c r="E193" s="20">
        <v>13.867000000000001</v>
      </c>
      <c r="F193">
        <v>191</v>
      </c>
      <c r="G193" s="1">
        <f t="shared" si="8"/>
        <v>3.1833333333333331</v>
      </c>
      <c r="H193" s="1">
        <f t="shared" si="10"/>
        <v>0.50288211686408391</v>
      </c>
      <c r="J193">
        <f t="shared" si="9"/>
        <v>34.987400000000001</v>
      </c>
      <c r="K193">
        <f t="shared" si="11"/>
        <v>8.7674000000000021</v>
      </c>
      <c r="L193">
        <v>14</v>
      </c>
    </row>
    <row r="194" spans="1:12" x14ac:dyDescent="0.25">
      <c r="A194" s="21">
        <v>42327</v>
      </c>
      <c r="B194" s="22">
        <v>0.48679398148148145</v>
      </c>
      <c r="C194" s="20">
        <v>0</v>
      </c>
      <c r="D194" s="20">
        <v>15.3133</v>
      </c>
      <c r="E194" s="20">
        <v>13.867000000000001</v>
      </c>
      <c r="F194">
        <v>192</v>
      </c>
      <c r="G194" s="1">
        <f t="shared" si="8"/>
        <v>3.2</v>
      </c>
      <c r="H194" s="1">
        <f t="shared" si="10"/>
        <v>0.50514997831990605</v>
      </c>
      <c r="J194">
        <f t="shared" si="9"/>
        <v>35.006</v>
      </c>
      <c r="K194">
        <f t="shared" si="11"/>
        <v>8.7860000000000014</v>
      </c>
      <c r="L194">
        <v>14</v>
      </c>
    </row>
    <row r="195" spans="1:12" x14ac:dyDescent="0.25">
      <c r="A195" s="21">
        <v>42327</v>
      </c>
      <c r="B195" s="22">
        <v>0.48680555555555555</v>
      </c>
      <c r="C195" s="20">
        <v>0</v>
      </c>
      <c r="D195" s="20">
        <v>15.324</v>
      </c>
      <c r="E195" s="20">
        <v>13.867000000000001</v>
      </c>
      <c r="F195">
        <v>193</v>
      </c>
      <c r="G195" s="1">
        <f t="shared" ref="G195:G258" si="12">F195/60</f>
        <v>3.2166666666666668</v>
      </c>
      <c r="H195" s="1">
        <f t="shared" si="10"/>
        <v>0.50740605862413013</v>
      </c>
      <c r="J195">
        <f t="shared" ref="J195:J258" si="13">$N$3-D195</f>
        <v>34.9953</v>
      </c>
      <c r="K195">
        <f t="shared" si="11"/>
        <v>8.7753000000000014</v>
      </c>
      <c r="L195">
        <v>14</v>
      </c>
    </row>
    <row r="196" spans="1:12" x14ac:dyDescent="0.25">
      <c r="A196" s="21">
        <v>42327</v>
      </c>
      <c r="B196" s="22">
        <v>0.48681712962962959</v>
      </c>
      <c r="C196" s="20">
        <v>0</v>
      </c>
      <c r="D196" s="20">
        <v>15.325699999999999</v>
      </c>
      <c r="E196" s="20">
        <v>13.868</v>
      </c>
      <c r="F196">
        <v>194</v>
      </c>
      <c r="G196" s="1">
        <f t="shared" si="12"/>
        <v>3.2333333333333334</v>
      </c>
      <c r="H196" s="1">
        <f t="shared" ref="H196:H259" si="14">LOG10(G196)</f>
        <v>0.50965047954658238</v>
      </c>
      <c r="J196">
        <f t="shared" si="13"/>
        <v>34.993600000000001</v>
      </c>
      <c r="K196">
        <f t="shared" ref="K196:K259" si="15">J196-$J$2</f>
        <v>8.7736000000000018</v>
      </c>
      <c r="L196">
        <v>14</v>
      </c>
    </row>
    <row r="197" spans="1:12" x14ac:dyDescent="0.25">
      <c r="A197" s="21">
        <v>42327</v>
      </c>
      <c r="B197" s="22">
        <v>0.48682870370370374</v>
      </c>
      <c r="C197" s="20">
        <v>0</v>
      </c>
      <c r="D197" s="20">
        <v>15.298299999999999</v>
      </c>
      <c r="E197" s="20">
        <v>13.868</v>
      </c>
      <c r="F197">
        <v>195</v>
      </c>
      <c r="G197" s="1">
        <f t="shared" si="12"/>
        <v>3.25</v>
      </c>
      <c r="H197" s="1">
        <f t="shared" si="14"/>
        <v>0.51188336097887432</v>
      </c>
      <c r="J197">
        <f t="shared" si="13"/>
        <v>35.021000000000001</v>
      </c>
      <c r="K197">
        <f t="shared" si="15"/>
        <v>8.8010000000000019</v>
      </c>
      <c r="L197">
        <v>14</v>
      </c>
    </row>
    <row r="198" spans="1:12" x14ac:dyDescent="0.25">
      <c r="A198" s="21">
        <v>42327</v>
      </c>
      <c r="B198" s="22">
        <v>0.48684027777777777</v>
      </c>
      <c r="C198" s="20">
        <v>0</v>
      </c>
      <c r="D198" s="20">
        <v>15.295199999999999</v>
      </c>
      <c r="E198" s="20">
        <v>13.868</v>
      </c>
      <c r="F198">
        <v>196</v>
      </c>
      <c r="G198" s="1">
        <f t="shared" si="12"/>
        <v>3.2666666666666666</v>
      </c>
      <c r="H198" s="1">
        <f t="shared" si="14"/>
        <v>0.51410482097283239</v>
      </c>
      <c r="J198">
        <f t="shared" si="13"/>
        <v>35.024099999999997</v>
      </c>
      <c r="K198">
        <f t="shared" si="15"/>
        <v>8.8040999999999983</v>
      </c>
      <c r="L198">
        <v>14</v>
      </c>
    </row>
    <row r="199" spans="1:12" x14ac:dyDescent="0.25">
      <c r="A199" s="21">
        <v>42327</v>
      </c>
      <c r="B199" s="22">
        <v>0.48685185185185187</v>
      </c>
      <c r="C199" s="20">
        <v>0</v>
      </c>
      <c r="D199" s="20">
        <v>15.3048</v>
      </c>
      <c r="E199" s="20">
        <v>13.87</v>
      </c>
      <c r="F199">
        <v>197</v>
      </c>
      <c r="G199" s="1">
        <f t="shared" si="12"/>
        <v>3.2833333333333332</v>
      </c>
      <c r="H199" s="1">
        <f t="shared" si="14"/>
        <v>0.51631497577794927</v>
      </c>
      <c r="J199">
        <f t="shared" si="13"/>
        <v>35.014499999999998</v>
      </c>
      <c r="K199">
        <f t="shared" si="15"/>
        <v>8.7944999999999993</v>
      </c>
      <c r="L199">
        <v>14</v>
      </c>
    </row>
    <row r="200" spans="1:12" x14ac:dyDescent="0.25">
      <c r="A200" s="21">
        <v>42327</v>
      </c>
      <c r="B200" s="22">
        <v>0.48686342592592591</v>
      </c>
      <c r="C200" s="20">
        <v>0</v>
      </c>
      <c r="D200" s="20">
        <v>15.2782</v>
      </c>
      <c r="E200" s="20">
        <v>13.87</v>
      </c>
      <c r="F200">
        <v>198</v>
      </c>
      <c r="G200" s="1">
        <f t="shared" si="12"/>
        <v>3.3</v>
      </c>
      <c r="H200" s="1">
        <f t="shared" si="14"/>
        <v>0.51851393987788741</v>
      </c>
      <c r="J200">
        <f t="shared" si="13"/>
        <v>35.0411</v>
      </c>
      <c r="K200">
        <f t="shared" si="15"/>
        <v>8.8211000000000013</v>
      </c>
      <c r="L200">
        <v>14</v>
      </c>
    </row>
    <row r="201" spans="1:12" x14ac:dyDescent="0.25">
      <c r="A201" s="21">
        <v>42327</v>
      </c>
      <c r="B201" s="22">
        <v>0.486875</v>
      </c>
      <c r="C201" s="20">
        <v>0</v>
      </c>
      <c r="D201" s="20">
        <v>15.2735</v>
      </c>
      <c r="E201" s="20">
        <v>13.87</v>
      </c>
      <c r="F201">
        <v>199</v>
      </c>
      <c r="G201" s="1">
        <f t="shared" si="12"/>
        <v>3.3166666666666669</v>
      </c>
      <c r="H201" s="1">
        <f t="shared" si="14"/>
        <v>0.52070182602606307</v>
      </c>
      <c r="J201">
        <f t="shared" si="13"/>
        <v>35.0458</v>
      </c>
      <c r="K201">
        <f t="shared" si="15"/>
        <v>8.825800000000001</v>
      </c>
      <c r="L201">
        <v>14</v>
      </c>
    </row>
    <row r="202" spans="1:12" x14ac:dyDescent="0.25">
      <c r="A202" s="21">
        <v>42327</v>
      </c>
      <c r="B202" s="22">
        <v>0.48688657407407404</v>
      </c>
      <c r="C202" s="20">
        <v>0</v>
      </c>
      <c r="D202" s="20">
        <v>15.2943</v>
      </c>
      <c r="E202" s="20">
        <v>13.871</v>
      </c>
      <c r="F202">
        <v>200</v>
      </c>
      <c r="G202" s="1">
        <f t="shared" si="12"/>
        <v>3.3333333333333335</v>
      </c>
      <c r="H202" s="1">
        <f t="shared" si="14"/>
        <v>0.52287874528033762</v>
      </c>
      <c r="J202">
        <f t="shared" si="13"/>
        <v>35.024999999999999</v>
      </c>
      <c r="K202">
        <f t="shared" si="15"/>
        <v>8.8049999999999997</v>
      </c>
      <c r="L202">
        <v>14</v>
      </c>
    </row>
    <row r="203" spans="1:12" x14ac:dyDescent="0.25">
      <c r="A203" s="21">
        <v>42327</v>
      </c>
      <c r="B203" s="22">
        <v>0.48689814814814819</v>
      </c>
      <c r="C203" s="20">
        <v>0</v>
      </c>
      <c r="D203" s="20">
        <v>15.2889</v>
      </c>
      <c r="E203" s="20">
        <v>13.872</v>
      </c>
      <c r="F203">
        <v>201</v>
      </c>
      <c r="G203" s="1">
        <f t="shared" si="12"/>
        <v>3.35</v>
      </c>
      <c r="H203" s="1">
        <f t="shared" si="14"/>
        <v>0.5250448070368452</v>
      </c>
      <c r="J203">
        <f t="shared" si="13"/>
        <v>35.0304</v>
      </c>
      <c r="K203">
        <f t="shared" si="15"/>
        <v>8.8104000000000013</v>
      </c>
      <c r="L203">
        <v>14</v>
      </c>
    </row>
    <row r="204" spans="1:12" x14ac:dyDescent="0.25">
      <c r="A204" s="21">
        <v>42327</v>
      </c>
      <c r="B204" s="22">
        <v>0.48690972222222223</v>
      </c>
      <c r="C204" s="20">
        <v>0</v>
      </c>
      <c r="D204" s="20">
        <v>15.2544</v>
      </c>
      <c r="E204" s="20">
        <v>13.872</v>
      </c>
      <c r="F204">
        <v>202</v>
      </c>
      <c r="G204" s="1">
        <f t="shared" si="12"/>
        <v>3.3666666666666667</v>
      </c>
      <c r="H204" s="1">
        <f t="shared" si="14"/>
        <v>0.52720011906298014</v>
      </c>
      <c r="J204">
        <f t="shared" si="13"/>
        <v>35.064899999999994</v>
      </c>
      <c r="K204">
        <f t="shared" si="15"/>
        <v>8.8448999999999955</v>
      </c>
      <c r="L204">
        <v>14</v>
      </c>
    </row>
    <row r="205" spans="1:12" x14ac:dyDescent="0.25">
      <c r="A205" s="21">
        <v>42327</v>
      </c>
      <c r="B205" s="22">
        <v>0.48692129629629632</v>
      </c>
      <c r="C205" s="20">
        <v>0</v>
      </c>
      <c r="D205" s="20">
        <v>15.2613</v>
      </c>
      <c r="E205" s="20">
        <v>13.872</v>
      </c>
      <c r="F205">
        <v>203</v>
      </c>
      <c r="G205" s="1">
        <f t="shared" si="12"/>
        <v>3.3833333333333333</v>
      </c>
      <c r="H205" s="1">
        <f t="shared" si="14"/>
        <v>0.52934478752956926</v>
      </c>
      <c r="J205">
        <f t="shared" si="13"/>
        <v>35.058</v>
      </c>
      <c r="K205">
        <f t="shared" si="15"/>
        <v>8.838000000000001</v>
      </c>
      <c r="L205">
        <v>14</v>
      </c>
    </row>
    <row r="206" spans="1:12" x14ac:dyDescent="0.25">
      <c r="A206" s="21">
        <v>42327</v>
      </c>
      <c r="B206" s="22">
        <v>0.48693287037037036</v>
      </c>
      <c r="C206" s="20">
        <v>0</v>
      </c>
      <c r="D206" s="20">
        <v>15.2691</v>
      </c>
      <c r="E206" s="20">
        <v>13.872</v>
      </c>
      <c r="F206">
        <v>204</v>
      </c>
      <c r="G206" s="1">
        <f t="shared" si="12"/>
        <v>3.4</v>
      </c>
      <c r="H206" s="1">
        <f t="shared" si="14"/>
        <v>0.53147891704225514</v>
      </c>
      <c r="J206">
        <f t="shared" si="13"/>
        <v>35.050199999999997</v>
      </c>
      <c r="K206">
        <f t="shared" si="15"/>
        <v>8.8301999999999978</v>
      </c>
      <c r="L206">
        <v>14</v>
      </c>
    </row>
    <row r="207" spans="1:12" x14ac:dyDescent="0.25">
      <c r="A207" s="21">
        <v>42327</v>
      </c>
      <c r="B207" s="22">
        <v>0.48694444444444446</v>
      </c>
      <c r="C207" s="20">
        <v>0</v>
      </c>
      <c r="D207" s="20">
        <v>15.2531</v>
      </c>
      <c r="E207" s="20">
        <v>13.872999999999999</v>
      </c>
      <c r="F207">
        <v>205</v>
      </c>
      <c r="G207" s="1">
        <f t="shared" si="12"/>
        <v>3.4166666666666665</v>
      </c>
      <c r="H207" s="1">
        <f t="shared" si="14"/>
        <v>0.53360261067211068</v>
      </c>
      <c r="J207">
        <f t="shared" si="13"/>
        <v>35.066199999999995</v>
      </c>
      <c r="K207">
        <f t="shared" si="15"/>
        <v>8.8461999999999961</v>
      </c>
      <c r="L207">
        <v>14</v>
      </c>
    </row>
    <row r="208" spans="1:12" x14ac:dyDescent="0.25">
      <c r="A208" s="21">
        <v>42327</v>
      </c>
      <c r="B208" s="22">
        <v>0.4869560185185185</v>
      </c>
      <c r="C208" s="20">
        <v>0</v>
      </c>
      <c r="D208" s="20">
        <v>15.252800000000001</v>
      </c>
      <c r="E208" s="20">
        <v>13.872999999999999</v>
      </c>
      <c r="F208">
        <v>206</v>
      </c>
      <c r="G208" s="1">
        <f t="shared" si="12"/>
        <v>3.4333333333333331</v>
      </c>
      <c r="H208" s="1">
        <f t="shared" si="14"/>
        <v>0.53571596998550974</v>
      </c>
      <c r="J208">
        <f t="shared" si="13"/>
        <v>35.066499999999998</v>
      </c>
      <c r="K208">
        <f t="shared" si="15"/>
        <v>8.8464999999999989</v>
      </c>
      <c r="L208">
        <v>14</v>
      </c>
    </row>
    <row r="209" spans="1:12" x14ac:dyDescent="0.25">
      <c r="A209" s="21">
        <v>42327</v>
      </c>
      <c r="B209" s="22">
        <v>0.48696759259259265</v>
      </c>
      <c r="C209" s="20">
        <v>0</v>
      </c>
      <c r="D209" s="20">
        <v>15.251099999999999</v>
      </c>
      <c r="E209" s="20">
        <v>13.872999999999999</v>
      </c>
      <c r="F209">
        <v>207</v>
      </c>
      <c r="G209" s="1">
        <f t="shared" si="12"/>
        <v>3.45</v>
      </c>
      <c r="H209" s="1">
        <f t="shared" si="14"/>
        <v>0.53781909507327419</v>
      </c>
      <c r="J209">
        <f t="shared" si="13"/>
        <v>35.068199999999997</v>
      </c>
      <c r="K209">
        <f t="shared" si="15"/>
        <v>8.8481999999999985</v>
      </c>
      <c r="L209">
        <v>14</v>
      </c>
    </row>
    <row r="210" spans="1:12" x14ac:dyDescent="0.25">
      <c r="A210" s="21">
        <v>42327</v>
      </c>
      <c r="B210" s="22">
        <v>0.48697916666666669</v>
      </c>
      <c r="C210" s="20">
        <v>0</v>
      </c>
      <c r="D210" s="20">
        <v>15.245699999999999</v>
      </c>
      <c r="E210" s="20">
        <v>13.874000000000001</v>
      </c>
      <c r="F210">
        <v>208</v>
      </c>
      <c r="G210" s="1">
        <f t="shared" si="12"/>
        <v>3.4666666666666668</v>
      </c>
      <c r="H210" s="1">
        <f t="shared" si="14"/>
        <v>0.53991208457911788</v>
      </c>
      <c r="J210">
        <f t="shared" si="13"/>
        <v>35.073599999999999</v>
      </c>
      <c r="K210">
        <f t="shared" si="15"/>
        <v>8.8536000000000001</v>
      </c>
      <c r="L210">
        <v>14</v>
      </c>
    </row>
    <row r="211" spans="1:12" x14ac:dyDescent="0.25">
      <c r="A211" s="21">
        <v>42327</v>
      </c>
      <c r="B211" s="22">
        <v>0.48699074074074072</v>
      </c>
      <c r="C211" s="20">
        <v>0</v>
      </c>
      <c r="D211" s="20">
        <v>15.222899999999999</v>
      </c>
      <c r="E211" s="20">
        <v>13.874000000000001</v>
      </c>
      <c r="F211">
        <v>209</v>
      </c>
      <c r="G211" s="1">
        <f t="shared" si="12"/>
        <v>3.4833333333333334</v>
      </c>
      <c r="H211" s="1">
        <f t="shared" si="14"/>
        <v>0.54199503572741037</v>
      </c>
      <c r="J211">
        <f t="shared" si="13"/>
        <v>35.096400000000003</v>
      </c>
      <c r="K211">
        <f t="shared" si="15"/>
        <v>8.8764000000000038</v>
      </c>
      <c r="L211">
        <v>14</v>
      </c>
    </row>
    <row r="212" spans="1:12" x14ac:dyDescent="0.25">
      <c r="A212" s="21">
        <v>42327</v>
      </c>
      <c r="B212" s="22">
        <v>0.48700231481481482</v>
      </c>
      <c r="C212" s="20">
        <v>0</v>
      </c>
      <c r="D212" s="20">
        <v>15.235300000000001</v>
      </c>
      <c r="E212" s="20">
        <v>13.874000000000001</v>
      </c>
      <c r="F212">
        <v>210</v>
      </c>
      <c r="G212" s="1">
        <f t="shared" si="12"/>
        <v>3.5</v>
      </c>
      <c r="H212" s="1">
        <f t="shared" si="14"/>
        <v>0.54406804435027567</v>
      </c>
      <c r="J212">
        <f t="shared" si="13"/>
        <v>35.083999999999996</v>
      </c>
      <c r="K212">
        <f t="shared" si="15"/>
        <v>8.8639999999999972</v>
      </c>
      <c r="L212">
        <v>14</v>
      </c>
    </row>
    <row r="213" spans="1:12" x14ac:dyDescent="0.25">
      <c r="A213" s="21">
        <v>42327</v>
      </c>
      <c r="B213" s="22">
        <v>0.48701388888888886</v>
      </c>
      <c r="C213" s="20">
        <v>0</v>
      </c>
      <c r="D213" s="20">
        <v>15.237299999999999</v>
      </c>
      <c r="E213" s="20">
        <v>13.875</v>
      </c>
      <c r="F213">
        <v>211</v>
      </c>
      <c r="G213" s="1">
        <f t="shared" si="12"/>
        <v>3.5166666666666666</v>
      </c>
      <c r="H213" s="1">
        <f t="shared" si="14"/>
        <v>0.54613120491404898</v>
      </c>
      <c r="J213">
        <f t="shared" si="13"/>
        <v>35.082000000000001</v>
      </c>
      <c r="K213">
        <f t="shared" si="15"/>
        <v>8.8620000000000019</v>
      </c>
      <c r="L213">
        <v>14</v>
      </c>
    </row>
    <row r="214" spans="1:12" x14ac:dyDescent="0.25">
      <c r="A214" s="21">
        <v>42327</v>
      </c>
      <c r="B214" s="22">
        <v>0.48702546296296295</v>
      </c>
      <c r="C214" s="20">
        <v>0</v>
      </c>
      <c r="D214" s="20">
        <v>15.2189</v>
      </c>
      <c r="E214" s="20">
        <v>13.875</v>
      </c>
      <c r="F214">
        <v>212</v>
      </c>
      <c r="G214" s="1">
        <f t="shared" si="12"/>
        <v>3.5333333333333332</v>
      </c>
      <c r="H214" s="1">
        <f t="shared" si="14"/>
        <v>0.54818461054510781</v>
      </c>
      <c r="J214">
        <f t="shared" si="13"/>
        <v>35.1004</v>
      </c>
      <c r="K214">
        <f t="shared" si="15"/>
        <v>8.8804000000000016</v>
      </c>
      <c r="L214">
        <v>14</v>
      </c>
    </row>
    <row r="215" spans="1:12" x14ac:dyDescent="0.25">
      <c r="A215" s="21">
        <v>42327</v>
      </c>
      <c r="B215" s="22">
        <v>0.48703703703703699</v>
      </c>
      <c r="C215" s="20">
        <v>0</v>
      </c>
      <c r="D215" s="20">
        <v>15.2218</v>
      </c>
      <c r="E215" s="20">
        <v>13.875</v>
      </c>
      <c r="F215">
        <v>213</v>
      </c>
      <c r="G215" s="1">
        <f t="shared" si="12"/>
        <v>3.55</v>
      </c>
      <c r="H215" s="1">
        <f t="shared" si="14"/>
        <v>0.5502283530550941</v>
      </c>
      <c r="J215">
        <f t="shared" si="13"/>
        <v>35.097499999999997</v>
      </c>
      <c r="K215">
        <f t="shared" si="15"/>
        <v>8.8774999999999977</v>
      </c>
      <c r="L215">
        <v>14</v>
      </c>
    </row>
    <row r="216" spans="1:12" x14ac:dyDescent="0.25">
      <c r="A216" s="21">
        <v>42327</v>
      </c>
      <c r="B216" s="22">
        <v>0.48704861111111114</v>
      </c>
      <c r="C216" s="20">
        <v>0</v>
      </c>
      <c r="D216" s="20">
        <v>15.223699999999999</v>
      </c>
      <c r="E216" s="20">
        <v>13.875999999999999</v>
      </c>
      <c r="F216">
        <v>214</v>
      </c>
      <c r="G216" s="1">
        <f t="shared" si="12"/>
        <v>3.5666666666666669</v>
      </c>
      <c r="H216" s="1">
        <f t="shared" si="14"/>
        <v>0.55226252296554723</v>
      </c>
      <c r="J216">
        <f t="shared" si="13"/>
        <v>35.095599999999997</v>
      </c>
      <c r="K216">
        <f t="shared" si="15"/>
        <v>8.8755999999999986</v>
      </c>
      <c r="L216">
        <v>14</v>
      </c>
    </row>
    <row r="217" spans="1:12" x14ac:dyDescent="0.25">
      <c r="A217" s="21">
        <v>42327</v>
      </c>
      <c r="B217" s="22">
        <v>0.48706018518518518</v>
      </c>
      <c r="C217" s="20">
        <v>0</v>
      </c>
      <c r="D217" s="20">
        <v>15.2186</v>
      </c>
      <c r="E217" s="20">
        <v>13.875999999999999</v>
      </c>
      <c r="F217">
        <v>215</v>
      </c>
      <c r="G217" s="1">
        <f t="shared" si="12"/>
        <v>3.5833333333333335</v>
      </c>
      <c r="H217" s="1">
        <f t="shared" si="14"/>
        <v>0.55428720953196176</v>
      </c>
      <c r="J217">
        <f t="shared" si="13"/>
        <v>35.100699999999996</v>
      </c>
      <c r="K217">
        <f t="shared" si="15"/>
        <v>8.8806999999999974</v>
      </c>
      <c r="L217">
        <v>14</v>
      </c>
    </row>
    <row r="218" spans="1:12" x14ac:dyDescent="0.25">
      <c r="A218" s="21">
        <v>42327</v>
      </c>
      <c r="B218" s="22">
        <v>0.48707175925925927</v>
      </c>
      <c r="C218" s="20">
        <v>0</v>
      </c>
      <c r="D218" s="20">
        <v>15.1929</v>
      </c>
      <c r="E218" s="20">
        <v>13.877000000000001</v>
      </c>
      <c r="F218">
        <v>216</v>
      </c>
      <c r="G218" s="1">
        <f t="shared" si="12"/>
        <v>3.6</v>
      </c>
      <c r="H218" s="1">
        <f t="shared" si="14"/>
        <v>0.55630250076728727</v>
      </c>
      <c r="J218">
        <f t="shared" si="13"/>
        <v>35.126399999999997</v>
      </c>
      <c r="K218">
        <f t="shared" si="15"/>
        <v>8.9063999999999979</v>
      </c>
      <c r="L218">
        <v>14</v>
      </c>
    </row>
    <row r="219" spans="1:12" x14ac:dyDescent="0.25">
      <c r="A219" s="21">
        <v>42327</v>
      </c>
      <c r="B219" s="22">
        <v>0.48708333333333331</v>
      </c>
      <c r="C219" s="20">
        <v>0</v>
      </c>
      <c r="D219" s="20">
        <v>15.196199999999999</v>
      </c>
      <c r="E219" s="20">
        <v>13.877000000000001</v>
      </c>
      <c r="F219">
        <v>217</v>
      </c>
      <c r="G219" s="1">
        <f t="shared" si="12"/>
        <v>3.6166666666666667</v>
      </c>
      <c r="H219" s="1">
        <f t="shared" si="14"/>
        <v>0.55830848346488593</v>
      </c>
      <c r="J219">
        <f t="shared" si="13"/>
        <v>35.123100000000001</v>
      </c>
      <c r="K219">
        <f t="shared" si="15"/>
        <v>8.903100000000002</v>
      </c>
      <c r="L219">
        <v>14</v>
      </c>
    </row>
    <row r="220" spans="1:12" x14ac:dyDescent="0.25">
      <c r="A220" s="21">
        <v>42327</v>
      </c>
      <c r="B220" s="22">
        <v>0.48709490740740741</v>
      </c>
      <c r="C220" s="20">
        <v>0</v>
      </c>
      <c r="D220" s="20">
        <v>15.2098</v>
      </c>
      <c r="E220" s="20">
        <v>13.877000000000001</v>
      </c>
      <c r="F220">
        <v>218</v>
      </c>
      <c r="G220" s="1">
        <f t="shared" si="12"/>
        <v>3.6333333333333333</v>
      </c>
      <c r="H220" s="1">
        <f t="shared" si="14"/>
        <v>0.5603052432209612</v>
      </c>
      <c r="J220">
        <f t="shared" si="13"/>
        <v>35.109499999999997</v>
      </c>
      <c r="K220">
        <f t="shared" si="15"/>
        <v>8.8894999999999982</v>
      </c>
      <c r="L220">
        <v>14</v>
      </c>
    </row>
    <row r="221" spans="1:12" x14ac:dyDescent="0.25">
      <c r="A221" s="21">
        <v>42327</v>
      </c>
      <c r="B221" s="22">
        <v>0.48710648148148145</v>
      </c>
      <c r="C221" s="20">
        <v>0</v>
      </c>
      <c r="D221" s="20">
        <v>15.183299999999999</v>
      </c>
      <c r="E221" s="20">
        <v>13.879</v>
      </c>
      <c r="F221">
        <v>219</v>
      </c>
      <c r="G221" s="1">
        <f t="shared" si="12"/>
        <v>3.65</v>
      </c>
      <c r="H221" s="1">
        <f t="shared" si="14"/>
        <v>0.56229286445647475</v>
      </c>
      <c r="J221">
        <f t="shared" si="13"/>
        <v>35.135999999999996</v>
      </c>
      <c r="K221">
        <f t="shared" si="15"/>
        <v>8.9159999999999968</v>
      </c>
      <c r="L221">
        <v>14</v>
      </c>
    </row>
    <row r="222" spans="1:12" x14ac:dyDescent="0.25">
      <c r="A222" s="21">
        <v>42327</v>
      </c>
      <c r="B222" s="22">
        <v>0.4871180555555556</v>
      </c>
      <c r="C222" s="20">
        <v>0</v>
      </c>
      <c r="D222" s="20">
        <v>15.1806</v>
      </c>
      <c r="E222" s="20">
        <v>13.879</v>
      </c>
      <c r="F222">
        <v>220</v>
      </c>
      <c r="G222" s="1">
        <f t="shared" si="12"/>
        <v>3.6666666666666665</v>
      </c>
      <c r="H222" s="1">
        <f t="shared" si="14"/>
        <v>0.56427143043856254</v>
      </c>
      <c r="J222">
        <f t="shared" si="13"/>
        <v>35.1387</v>
      </c>
      <c r="K222">
        <f t="shared" si="15"/>
        <v>8.9187000000000012</v>
      </c>
      <c r="L222">
        <v>14</v>
      </c>
    </row>
    <row r="223" spans="1:12" x14ac:dyDescent="0.25">
      <c r="A223" s="21">
        <v>42327</v>
      </c>
      <c r="B223" s="22">
        <v>0.48712962962962963</v>
      </c>
      <c r="C223" s="20">
        <v>0</v>
      </c>
      <c r="D223" s="20">
        <v>15.202</v>
      </c>
      <c r="E223" s="20">
        <v>13.879</v>
      </c>
      <c r="F223">
        <v>221</v>
      </c>
      <c r="G223" s="1">
        <f t="shared" si="12"/>
        <v>3.6833333333333331</v>
      </c>
      <c r="H223" s="1">
        <f t="shared" si="14"/>
        <v>0.56624102330146708</v>
      </c>
      <c r="J223">
        <f t="shared" si="13"/>
        <v>35.1173</v>
      </c>
      <c r="K223">
        <f t="shared" si="15"/>
        <v>8.8973000000000013</v>
      </c>
      <c r="L223">
        <v>14</v>
      </c>
    </row>
    <row r="224" spans="1:12" x14ac:dyDescent="0.25">
      <c r="A224" s="21">
        <v>42327</v>
      </c>
      <c r="B224" s="22">
        <v>0.48714120370370373</v>
      </c>
      <c r="C224" s="20">
        <v>0</v>
      </c>
      <c r="D224" s="20">
        <v>15.1892</v>
      </c>
      <c r="E224" s="20">
        <v>13.879</v>
      </c>
      <c r="F224">
        <v>222</v>
      </c>
      <c r="G224" s="1">
        <f t="shared" si="12"/>
        <v>3.7</v>
      </c>
      <c r="H224" s="1">
        <f t="shared" si="14"/>
        <v>0.56820172406699498</v>
      </c>
      <c r="J224">
        <f t="shared" si="13"/>
        <v>35.130099999999999</v>
      </c>
      <c r="K224">
        <f t="shared" si="15"/>
        <v>8.9100999999999999</v>
      </c>
      <c r="L224">
        <v>14</v>
      </c>
    </row>
    <row r="225" spans="1:12" x14ac:dyDescent="0.25">
      <c r="A225" s="21">
        <v>42327</v>
      </c>
      <c r="B225" s="22">
        <v>0.48715277777777777</v>
      </c>
      <c r="C225" s="20">
        <v>0</v>
      </c>
      <c r="D225" s="20">
        <v>15.1638</v>
      </c>
      <c r="E225" s="20">
        <v>13.879</v>
      </c>
      <c r="F225">
        <v>223</v>
      </c>
      <c r="G225" s="1">
        <f t="shared" si="12"/>
        <v>3.7166666666666668</v>
      </c>
      <c r="H225" s="1">
        <f t="shared" si="14"/>
        <v>0.57015361266451703</v>
      </c>
      <c r="J225">
        <f t="shared" si="13"/>
        <v>35.155499999999996</v>
      </c>
      <c r="K225">
        <f t="shared" si="15"/>
        <v>8.9354999999999976</v>
      </c>
      <c r="L225">
        <v>14</v>
      </c>
    </row>
    <row r="226" spans="1:12" x14ac:dyDescent="0.25">
      <c r="A226" s="21">
        <v>42327</v>
      </c>
      <c r="B226" s="22">
        <v>0.48716435185185186</v>
      </c>
      <c r="C226" s="20">
        <v>0</v>
      </c>
      <c r="D226" s="20">
        <v>15.1676</v>
      </c>
      <c r="E226" s="20">
        <v>13.88</v>
      </c>
      <c r="F226">
        <v>224</v>
      </c>
      <c r="G226" s="1">
        <f t="shared" si="12"/>
        <v>3.7333333333333334</v>
      </c>
      <c r="H226" s="1">
        <f t="shared" si="14"/>
        <v>0.57209676795051922</v>
      </c>
      <c r="J226">
        <f t="shared" si="13"/>
        <v>35.151699999999998</v>
      </c>
      <c r="K226">
        <f t="shared" si="15"/>
        <v>8.9316999999999993</v>
      </c>
      <c r="L226">
        <v>14</v>
      </c>
    </row>
    <row r="227" spans="1:12" x14ac:dyDescent="0.25">
      <c r="A227" s="21">
        <v>42327</v>
      </c>
      <c r="B227" s="22">
        <v>0.4871759259259259</v>
      </c>
      <c r="C227" s="20">
        <v>0</v>
      </c>
      <c r="D227" s="20">
        <v>15.1875</v>
      </c>
      <c r="E227" s="20">
        <v>13.881</v>
      </c>
      <c r="F227">
        <v>225</v>
      </c>
      <c r="G227" s="1">
        <f t="shared" si="12"/>
        <v>3.75</v>
      </c>
      <c r="H227" s="1">
        <f t="shared" si="14"/>
        <v>0.57403126772771884</v>
      </c>
      <c r="J227">
        <f t="shared" si="13"/>
        <v>35.131799999999998</v>
      </c>
      <c r="K227">
        <f t="shared" si="15"/>
        <v>8.9117999999999995</v>
      </c>
      <c r="L227">
        <v>14</v>
      </c>
    </row>
    <row r="228" spans="1:12" x14ac:dyDescent="0.25">
      <c r="A228" s="21">
        <v>42327</v>
      </c>
      <c r="B228" s="22">
        <v>0.48718750000000005</v>
      </c>
      <c r="C228" s="20">
        <v>0</v>
      </c>
      <c r="D228" s="20">
        <v>15.168699999999999</v>
      </c>
      <c r="E228" s="20">
        <v>13.881</v>
      </c>
      <c r="F228">
        <v>226</v>
      </c>
      <c r="G228" s="1">
        <f t="shared" si="12"/>
        <v>3.7666666666666666</v>
      </c>
      <c r="H228" s="1">
        <f t="shared" si="14"/>
        <v>0.57595718876375723</v>
      </c>
      <c r="J228">
        <f t="shared" si="13"/>
        <v>35.150599999999997</v>
      </c>
      <c r="K228">
        <f t="shared" si="15"/>
        <v>8.9305999999999983</v>
      </c>
      <c r="L228">
        <v>14</v>
      </c>
    </row>
    <row r="229" spans="1:12" x14ac:dyDescent="0.25">
      <c r="A229" s="21">
        <v>42327</v>
      </c>
      <c r="B229" s="22">
        <v>0.48719907407407409</v>
      </c>
      <c r="C229" s="20">
        <v>0</v>
      </c>
      <c r="D229" s="20">
        <v>15.159000000000001</v>
      </c>
      <c r="E229" s="20">
        <v>13.881</v>
      </c>
      <c r="F229">
        <v>227</v>
      </c>
      <c r="G229" s="1">
        <f t="shared" si="12"/>
        <v>3.7833333333333332</v>
      </c>
      <c r="H229" s="1">
        <f t="shared" si="14"/>
        <v>0.57787460680947911</v>
      </c>
      <c r="J229">
        <f t="shared" si="13"/>
        <v>35.160299999999999</v>
      </c>
      <c r="K229">
        <f t="shared" si="15"/>
        <v>8.9403000000000006</v>
      </c>
      <c r="L229">
        <v>14</v>
      </c>
    </row>
    <row r="230" spans="1:12" x14ac:dyDescent="0.25">
      <c r="A230" s="21">
        <v>42327</v>
      </c>
      <c r="B230" s="22">
        <v>0.48721064814814818</v>
      </c>
      <c r="C230" s="20">
        <v>0</v>
      </c>
      <c r="D230" s="20">
        <v>15.1717</v>
      </c>
      <c r="E230" s="20">
        <v>13.881</v>
      </c>
      <c r="F230">
        <v>228</v>
      </c>
      <c r="G230" s="1">
        <f t="shared" si="12"/>
        <v>3.8</v>
      </c>
      <c r="H230" s="1">
        <f t="shared" si="14"/>
        <v>0.57978359661681012</v>
      </c>
      <c r="J230">
        <f t="shared" si="13"/>
        <v>35.147599999999997</v>
      </c>
      <c r="K230">
        <f t="shared" si="15"/>
        <v>8.9275999999999982</v>
      </c>
      <c r="L230">
        <v>14</v>
      </c>
    </row>
    <row r="231" spans="1:12" x14ac:dyDescent="0.25">
      <c r="A231" s="21">
        <v>42327</v>
      </c>
      <c r="B231" s="22">
        <v>0.48722222222222222</v>
      </c>
      <c r="C231" s="20">
        <v>0</v>
      </c>
      <c r="D231" s="20">
        <v>15.158899999999999</v>
      </c>
      <c r="E231" s="20">
        <v>13.882</v>
      </c>
      <c r="F231">
        <v>229</v>
      </c>
      <c r="G231" s="1">
        <f t="shared" si="12"/>
        <v>3.8166666666666669</v>
      </c>
      <c r="H231" s="1">
        <f t="shared" si="14"/>
        <v>0.58168423195624441</v>
      </c>
      <c r="J231">
        <f t="shared" si="13"/>
        <v>35.160399999999996</v>
      </c>
      <c r="K231">
        <f t="shared" si="15"/>
        <v>8.9403999999999968</v>
      </c>
      <c r="L231">
        <v>14</v>
      </c>
    </row>
    <row r="232" spans="1:12" x14ac:dyDescent="0.25">
      <c r="A232" s="21">
        <v>42327</v>
      </c>
      <c r="B232" s="22">
        <v>0.48723379629629626</v>
      </c>
      <c r="C232" s="20">
        <v>0</v>
      </c>
      <c r="D232" s="20">
        <v>15.1454</v>
      </c>
      <c r="E232" s="20">
        <v>13.882</v>
      </c>
      <c r="F232">
        <v>230</v>
      </c>
      <c r="G232" s="1">
        <f t="shared" si="12"/>
        <v>3.8333333333333335</v>
      </c>
      <c r="H232" s="1">
        <f t="shared" si="14"/>
        <v>0.58357658563394932</v>
      </c>
      <c r="J232">
        <f t="shared" si="13"/>
        <v>35.173899999999996</v>
      </c>
      <c r="K232">
        <f t="shared" si="15"/>
        <v>8.9538999999999973</v>
      </c>
      <c r="L232">
        <v>14</v>
      </c>
    </row>
    <row r="233" spans="1:12" x14ac:dyDescent="0.25">
      <c r="A233" s="21">
        <v>42327</v>
      </c>
      <c r="B233" s="22">
        <v>0.48724537037037036</v>
      </c>
      <c r="C233" s="20">
        <v>0</v>
      </c>
      <c r="D233" s="20">
        <v>15.1434</v>
      </c>
      <c r="E233" s="20">
        <v>13.882999999999999</v>
      </c>
      <c r="F233">
        <v>231</v>
      </c>
      <c r="G233" s="1">
        <f t="shared" si="12"/>
        <v>3.85</v>
      </c>
      <c r="H233" s="1">
        <f t="shared" si="14"/>
        <v>0.5854607295085007</v>
      </c>
      <c r="J233">
        <f t="shared" si="13"/>
        <v>35.175899999999999</v>
      </c>
      <c r="K233">
        <f t="shared" si="15"/>
        <v>8.9558999999999997</v>
      </c>
      <c r="L233">
        <v>14</v>
      </c>
    </row>
    <row r="234" spans="1:12" x14ac:dyDescent="0.25">
      <c r="A234" s="21">
        <v>42327</v>
      </c>
      <c r="B234" s="22">
        <v>0.4872569444444444</v>
      </c>
      <c r="C234" s="20">
        <v>0</v>
      </c>
      <c r="D234" s="20">
        <v>15.148199999999999</v>
      </c>
      <c r="E234" s="20">
        <v>13.882</v>
      </c>
      <c r="F234">
        <v>232</v>
      </c>
      <c r="G234" s="1">
        <f t="shared" si="12"/>
        <v>3.8666666666666667</v>
      </c>
      <c r="H234" s="1">
        <f t="shared" si="14"/>
        <v>0.5873367345072561</v>
      </c>
      <c r="J234">
        <f t="shared" si="13"/>
        <v>35.171099999999996</v>
      </c>
      <c r="K234">
        <f t="shared" si="15"/>
        <v>8.9510999999999967</v>
      </c>
      <c r="L234">
        <v>14</v>
      </c>
    </row>
    <row r="235" spans="1:12" x14ac:dyDescent="0.25">
      <c r="A235" s="21">
        <v>42327</v>
      </c>
      <c r="B235" s="22">
        <v>0.48726851851851855</v>
      </c>
      <c r="C235" s="20">
        <v>0</v>
      </c>
      <c r="D235" s="20">
        <v>15.1454</v>
      </c>
      <c r="E235" s="20">
        <v>13.882999999999999</v>
      </c>
      <c r="F235">
        <v>233</v>
      </c>
      <c r="G235" s="1">
        <f t="shared" si="12"/>
        <v>3.8833333333333333</v>
      </c>
      <c r="H235" s="1">
        <f t="shared" si="14"/>
        <v>0.58920467064237536</v>
      </c>
      <c r="J235">
        <f t="shared" si="13"/>
        <v>35.173899999999996</v>
      </c>
      <c r="K235">
        <f t="shared" si="15"/>
        <v>8.9538999999999973</v>
      </c>
      <c r="L235">
        <v>14</v>
      </c>
    </row>
    <row r="236" spans="1:12" x14ac:dyDescent="0.25">
      <c r="A236" s="21">
        <v>42327</v>
      </c>
      <c r="B236" s="22">
        <v>0.48728009259259258</v>
      </c>
      <c r="C236" s="20">
        <v>0</v>
      </c>
      <c r="D236" s="20">
        <v>15.128500000000001</v>
      </c>
      <c r="E236" s="20">
        <v>13.884</v>
      </c>
      <c r="F236">
        <v>234</v>
      </c>
      <c r="G236" s="1">
        <f t="shared" si="12"/>
        <v>3.9</v>
      </c>
      <c r="H236" s="1">
        <f t="shared" si="14"/>
        <v>0.59106460702649921</v>
      </c>
      <c r="J236">
        <f t="shared" si="13"/>
        <v>35.190799999999996</v>
      </c>
      <c r="K236">
        <f t="shared" si="15"/>
        <v>8.970799999999997</v>
      </c>
      <c r="L236">
        <v>14</v>
      </c>
    </row>
    <row r="237" spans="1:12" x14ac:dyDescent="0.25">
      <c r="A237" s="21">
        <v>42327</v>
      </c>
      <c r="B237" s="22">
        <v>0.48729166666666668</v>
      </c>
      <c r="C237" s="20">
        <v>0</v>
      </c>
      <c r="D237" s="20">
        <v>15.1426</v>
      </c>
      <c r="E237" s="20">
        <v>13.882999999999999</v>
      </c>
      <c r="F237">
        <v>235</v>
      </c>
      <c r="G237" s="1">
        <f t="shared" si="12"/>
        <v>3.9166666666666665</v>
      </c>
      <c r="H237" s="1">
        <f t="shared" si="14"/>
        <v>0.59291661188809264</v>
      </c>
      <c r="J237">
        <f t="shared" si="13"/>
        <v>35.176699999999997</v>
      </c>
      <c r="K237">
        <f t="shared" si="15"/>
        <v>8.9566999999999979</v>
      </c>
      <c r="L237">
        <v>14</v>
      </c>
    </row>
    <row r="238" spans="1:12" x14ac:dyDescent="0.25">
      <c r="A238" s="21">
        <v>42327</v>
      </c>
      <c r="B238" s="22">
        <v>0.48730324074074072</v>
      </c>
      <c r="C238" s="20">
        <v>0</v>
      </c>
      <c r="D238" s="20">
        <v>15.1389</v>
      </c>
      <c r="E238" s="20">
        <v>13.884</v>
      </c>
      <c r="F238">
        <v>236</v>
      </c>
      <c r="G238" s="1">
        <f t="shared" si="12"/>
        <v>3.9333333333333331</v>
      </c>
      <c r="H238" s="1">
        <f t="shared" si="14"/>
        <v>0.59476075258646288</v>
      </c>
      <c r="J238">
        <f t="shared" si="13"/>
        <v>35.180399999999999</v>
      </c>
      <c r="K238">
        <f t="shared" si="15"/>
        <v>8.9603999999999999</v>
      </c>
      <c r="L238">
        <v>14</v>
      </c>
    </row>
    <row r="239" spans="1:12" x14ac:dyDescent="0.25">
      <c r="A239" s="21">
        <v>42327</v>
      </c>
      <c r="B239" s="22">
        <v>0.48731481481481481</v>
      </c>
      <c r="C239" s="20">
        <v>0</v>
      </c>
      <c r="D239" s="20">
        <v>15.1143</v>
      </c>
      <c r="E239" s="20">
        <v>13.884</v>
      </c>
      <c r="F239">
        <v>237</v>
      </c>
      <c r="G239" s="1">
        <f t="shared" si="12"/>
        <v>3.95</v>
      </c>
      <c r="H239" s="1">
        <f t="shared" si="14"/>
        <v>0.59659709562646024</v>
      </c>
      <c r="J239">
        <f t="shared" si="13"/>
        <v>35.204999999999998</v>
      </c>
      <c r="K239">
        <f t="shared" si="15"/>
        <v>8.9849999999999994</v>
      </c>
      <c r="L239">
        <v>14</v>
      </c>
    </row>
    <row r="240" spans="1:12" x14ac:dyDescent="0.25">
      <c r="A240" s="21">
        <v>42327</v>
      </c>
      <c r="B240" s="22">
        <v>0.48732638888888885</v>
      </c>
      <c r="C240" s="20">
        <v>0</v>
      </c>
      <c r="D240" s="20">
        <v>15.113899999999999</v>
      </c>
      <c r="E240" s="20">
        <v>13.884</v>
      </c>
      <c r="F240">
        <v>238</v>
      </c>
      <c r="G240" s="1">
        <f t="shared" si="12"/>
        <v>3.9666666666666668</v>
      </c>
      <c r="H240" s="1">
        <f t="shared" si="14"/>
        <v>0.59842570667286832</v>
      </c>
      <c r="J240">
        <f t="shared" si="13"/>
        <v>35.205399999999997</v>
      </c>
      <c r="K240">
        <f t="shared" si="15"/>
        <v>8.9853999999999985</v>
      </c>
      <c r="L240">
        <v>14</v>
      </c>
    </row>
    <row r="241" spans="1:12" x14ac:dyDescent="0.25">
      <c r="A241" s="21">
        <v>42327</v>
      </c>
      <c r="B241" s="22">
        <v>0.487337962962963</v>
      </c>
      <c r="C241" s="20">
        <v>0</v>
      </c>
      <c r="D241" s="20">
        <v>15.127599999999999</v>
      </c>
      <c r="E241" s="20">
        <v>13.885</v>
      </c>
      <c r="F241">
        <v>239</v>
      </c>
      <c r="G241" s="1">
        <f t="shared" si="12"/>
        <v>3.9833333333333334</v>
      </c>
      <c r="H241" s="1">
        <f t="shared" si="14"/>
        <v>0.60024665056449411</v>
      </c>
      <c r="J241">
        <f t="shared" si="13"/>
        <v>35.191699999999997</v>
      </c>
      <c r="K241">
        <f t="shared" si="15"/>
        <v>8.9716999999999985</v>
      </c>
      <c r="L241">
        <v>14</v>
      </c>
    </row>
    <row r="242" spans="1:12" x14ac:dyDescent="0.25">
      <c r="A242" s="21">
        <v>42327</v>
      </c>
      <c r="B242" s="22">
        <v>0.48734953703703704</v>
      </c>
      <c r="C242" s="20">
        <v>0</v>
      </c>
      <c r="D242" s="20">
        <v>15.1296</v>
      </c>
      <c r="E242" s="20">
        <v>13.885</v>
      </c>
      <c r="F242">
        <v>240</v>
      </c>
      <c r="G242" s="1">
        <f t="shared" si="12"/>
        <v>4</v>
      </c>
      <c r="H242" s="1">
        <f t="shared" si="14"/>
        <v>0.6020599913279624</v>
      </c>
      <c r="I242">
        <v>35.19</v>
      </c>
      <c r="J242">
        <f t="shared" si="13"/>
        <v>35.189700000000002</v>
      </c>
      <c r="K242">
        <f t="shared" si="15"/>
        <v>8.9697000000000031</v>
      </c>
      <c r="L242">
        <v>14</v>
      </c>
    </row>
    <row r="243" spans="1:12" x14ac:dyDescent="0.25">
      <c r="A243" s="21">
        <v>42327</v>
      </c>
      <c r="B243" s="22">
        <v>0.48736111111111113</v>
      </c>
      <c r="C243" s="20">
        <v>0</v>
      </c>
      <c r="D243" s="20">
        <v>15.110799999999999</v>
      </c>
      <c r="E243" s="20">
        <v>13.885999999999999</v>
      </c>
      <c r="F243">
        <v>241</v>
      </c>
      <c r="G243" s="1">
        <f t="shared" si="12"/>
        <v>4.0166666666666666</v>
      </c>
      <c r="H243" s="1">
        <f t="shared" si="14"/>
        <v>0.60386579219122472</v>
      </c>
      <c r="J243">
        <f t="shared" si="13"/>
        <v>35.208500000000001</v>
      </c>
      <c r="K243">
        <f t="shared" si="15"/>
        <v>8.9885000000000019</v>
      </c>
      <c r="L243">
        <v>14</v>
      </c>
    </row>
    <row r="244" spans="1:12" x14ac:dyDescent="0.25">
      <c r="A244" s="21">
        <v>42327</v>
      </c>
      <c r="B244" s="22">
        <v>0.48737268518518517</v>
      </c>
      <c r="C244" s="20">
        <v>0</v>
      </c>
      <c r="D244" s="20">
        <v>15.111800000000001</v>
      </c>
      <c r="E244" s="20">
        <v>13.885</v>
      </c>
      <c r="F244">
        <v>242</v>
      </c>
      <c r="G244" s="1">
        <f t="shared" si="12"/>
        <v>4.0333333333333332</v>
      </c>
      <c r="H244" s="1">
        <f t="shared" si="14"/>
        <v>0.60566411559678768</v>
      </c>
      <c r="J244">
        <f t="shared" si="13"/>
        <v>35.207499999999996</v>
      </c>
      <c r="K244">
        <f t="shared" si="15"/>
        <v>8.9874999999999972</v>
      </c>
      <c r="L244">
        <v>14</v>
      </c>
    </row>
    <row r="245" spans="1:12" x14ac:dyDescent="0.25">
      <c r="A245" s="21">
        <v>42327</v>
      </c>
      <c r="B245" s="22">
        <v>0.48738425925925927</v>
      </c>
      <c r="C245" s="20">
        <v>0</v>
      </c>
      <c r="D245" s="20">
        <v>15.1137</v>
      </c>
      <c r="E245" s="20">
        <v>13.885999999999999</v>
      </c>
      <c r="F245">
        <v>243</v>
      </c>
      <c r="G245" s="1">
        <f t="shared" si="12"/>
        <v>4.05</v>
      </c>
      <c r="H245" s="1">
        <f t="shared" si="14"/>
        <v>0.60745502321466849</v>
      </c>
      <c r="J245">
        <f t="shared" si="13"/>
        <v>35.205599999999997</v>
      </c>
      <c r="K245">
        <f t="shared" si="15"/>
        <v>8.985599999999998</v>
      </c>
      <c r="L245">
        <v>14</v>
      </c>
    </row>
    <row r="246" spans="1:12" x14ac:dyDescent="0.25">
      <c r="A246" s="21">
        <v>42327</v>
      </c>
      <c r="B246" s="22">
        <v>0.48739583333333331</v>
      </c>
      <c r="C246" s="20">
        <v>0</v>
      </c>
      <c r="D246" s="20">
        <v>15.104900000000001</v>
      </c>
      <c r="E246" s="20">
        <v>13.885999999999999</v>
      </c>
      <c r="F246">
        <v>244</v>
      </c>
      <c r="G246" s="1">
        <f t="shared" si="12"/>
        <v>4.0666666666666664</v>
      </c>
      <c r="H246" s="1">
        <f t="shared" si="14"/>
        <v>0.60923857595508579</v>
      </c>
      <c r="J246">
        <f t="shared" si="13"/>
        <v>35.214399999999998</v>
      </c>
      <c r="K246">
        <f t="shared" si="15"/>
        <v>8.9943999999999988</v>
      </c>
      <c r="L246">
        <v>14</v>
      </c>
    </row>
    <row r="247" spans="1:12" x14ac:dyDescent="0.25">
      <c r="A247" s="21">
        <v>42327</v>
      </c>
      <c r="B247" s="22">
        <v>0.48740740740740746</v>
      </c>
      <c r="C247" s="20">
        <v>0</v>
      </c>
      <c r="D247" s="20">
        <v>15.098100000000001</v>
      </c>
      <c r="E247" s="20">
        <v>13.885999999999999</v>
      </c>
      <c r="F247">
        <v>245</v>
      </c>
      <c r="G247" s="1">
        <f t="shared" si="12"/>
        <v>4.083333333333333</v>
      </c>
      <c r="H247" s="1">
        <f t="shared" si="14"/>
        <v>0.61101483398088885</v>
      </c>
      <c r="J247">
        <f t="shared" si="13"/>
        <v>35.221199999999996</v>
      </c>
      <c r="K247">
        <f t="shared" si="15"/>
        <v>9.0011999999999972</v>
      </c>
      <c r="L247">
        <v>14</v>
      </c>
    </row>
    <row r="248" spans="1:12" x14ac:dyDescent="0.25">
      <c r="A248" s="21">
        <v>42327</v>
      </c>
      <c r="B248" s="22">
        <v>0.48741898148148149</v>
      </c>
      <c r="C248" s="20">
        <v>0</v>
      </c>
      <c r="D248" s="20">
        <v>15.094900000000001</v>
      </c>
      <c r="E248" s="20">
        <v>13.887</v>
      </c>
      <c r="F248">
        <v>246</v>
      </c>
      <c r="G248" s="1">
        <f t="shared" si="12"/>
        <v>4.0999999999999996</v>
      </c>
      <c r="H248" s="1">
        <f t="shared" si="14"/>
        <v>0.61278385671973545</v>
      </c>
      <c r="J248">
        <f t="shared" si="13"/>
        <v>35.224399999999996</v>
      </c>
      <c r="K248">
        <f t="shared" si="15"/>
        <v>9.0043999999999969</v>
      </c>
      <c r="L248">
        <v>14</v>
      </c>
    </row>
    <row r="249" spans="1:12" x14ac:dyDescent="0.25">
      <c r="A249" s="21">
        <v>42327</v>
      </c>
      <c r="B249" s="22">
        <v>0.48743055555555559</v>
      </c>
      <c r="C249" s="20">
        <v>0</v>
      </c>
      <c r="D249" s="20">
        <v>15.0977</v>
      </c>
      <c r="E249" s="20">
        <v>13.887</v>
      </c>
      <c r="F249">
        <v>247</v>
      </c>
      <c r="G249" s="1">
        <f t="shared" si="12"/>
        <v>4.1166666666666663</v>
      </c>
      <c r="H249" s="1">
        <f t="shared" si="14"/>
        <v>0.61454570287602206</v>
      </c>
      <c r="J249">
        <f t="shared" si="13"/>
        <v>35.221599999999995</v>
      </c>
      <c r="K249">
        <f t="shared" si="15"/>
        <v>9.0015999999999963</v>
      </c>
      <c r="L249">
        <v>14</v>
      </c>
    </row>
    <row r="250" spans="1:12" x14ac:dyDescent="0.25">
      <c r="A250" s="21">
        <v>42327</v>
      </c>
      <c r="B250" s="22">
        <v>0.48744212962962963</v>
      </c>
      <c r="C250" s="20">
        <v>0</v>
      </c>
      <c r="D250" s="20">
        <v>15.0845</v>
      </c>
      <c r="E250" s="20">
        <v>13.887</v>
      </c>
      <c r="F250">
        <v>248</v>
      </c>
      <c r="G250" s="1">
        <f t="shared" si="12"/>
        <v>4.1333333333333337</v>
      </c>
      <c r="H250" s="1">
        <f t="shared" si="14"/>
        <v>0.61630043044257266</v>
      </c>
      <c r="J250">
        <f t="shared" si="13"/>
        <v>35.2348</v>
      </c>
      <c r="K250">
        <f t="shared" si="15"/>
        <v>9.014800000000001</v>
      </c>
      <c r="L250">
        <v>14</v>
      </c>
    </row>
    <row r="251" spans="1:12" x14ac:dyDescent="0.25">
      <c r="A251" s="21">
        <v>42327</v>
      </c>
      <c r="B251" s="22">
        <v>0.48745370370370367</v>
      </c>
      <c r="C251" s="20">
        <v>0</v>
      </c>
      <c r="D251" s="20">
        <v>15.0726</v>
      </c>
      <c r="E251" s="20">
        <v>13.888</v>
      </c>
      <c r="F251">
        <v>249</v>
      </c>
      <c r="G251" s="1">
        <f t="shared" si="12"/>
        <v>4.1500000000000004</v>
      </c>
      <c r="H251" s="1">
        <f t="shared" si="14"/>
        <v>0.61804809671209271</v>
      </c>
      <c r="J251">
        <f t="shared" si="13"/>
        <v>35.246699999999997</v>
      </c>
      <c r="K251">
        <f t="shared" si="15"/>
        <v>9.0266999999999982</v>
      </c>
      <c r="L251">
        <v>14</v>
      </c>
    </row>
    <row r="252" spans="1:12" x14ac:dyDescent="0.25">
      <c r="A252" s="21">
        <v>42327</v>
      </c>
      <c r="B252" s="22">
        <v>0.48746527777777776</v>
      </c>
      <c r="C252" s="20">
        <v>0</v>
      </c>
      <c r="D252" s="20">
        <v>15.0953</v>
      </c>
      <c r="E252" s="20">
        <v>13.888</v>
      </c>
      <c r="F252">
        <v>250</v>
      </c>
      <c r="G252" s="1">
        <f t="shared" si="12"/>
        <v>4.166666666666667</v>
      </c>
      <c r="H252" s="1">
        <f t="shared" si="14"/>
        <v>0.61978875828839397</v>
      </c>
      <c r="J252">
        <f t="shared" si="13"/>
        <v>35.223999999999997</v>
      </c>
      <c r="K252">
        <f t="shared" si="15"/>
        <v>9.0039999999999978</v>
      </c>
      <c r="L252">
        <v>14</v>
      </c>
    </row>
    <row r="253" spans="1:12" x14ac:dyDescent="0.25">
      <c r="A253" s="21">
        <v>42327</v>
      </c>
      <c r="B253" s="22">
        <v>0.4874768518518518</v>
      </c>
      <c r="C253" s="20">
        <v>0</v>
      </c>
      <c r="D253" s="20">
        <v>15.0847</v>
      </c>
      <c r="E253" s="20">
        <v>13.888</v>
      </c>
      <c r="F253">
        <v>251</v>
      </c>
      <c r="G253" s="1">
        <f t="shared" si="12"/>
        <v>4.1833333333333336</v>
      </c>
      <c r="H253" s="1">
        <f t="shared" si="14"/>
        <v>0.62152247109739456</v>
      </c>
      <c r="J253">
        <f t="shared" si="13"/>
        <v>35.2346</v>
      </c>
      <c r="K253">
        <f t="shared" si="15"/>
        <v>9.0146000000000015</v>
      </c>
      <c r="L253">
        <v>14</v>
      </c>
    </row>
    <row r="254" spans="1:12" x14ac:dyDescent="0.25">
      <c r="A254" s="21">
        <v>42327</v>
      </c>
      <c r="B254" s="22">
        <v>0.48748842592592595</v>
      </c>
      <c r="C254" s="20">
        <v>0</v>
      </c>
      <c r="D254" s="20">
        <v>15.065099999999999</v>
      </c>
      <c r="E254" s="20">
        <v>13.888</v>
      </c>
      <c r="F254">
        <v>252</v>
      </c>
      <c r="G254" s="1">
        <f t="shared" si="12"/>
        <v>4.2</v>
      </c>
      <c r="H254" s="1">
        <f t="shared" si="14"/>
        <v>0.62324929039790045</v>
      </c>
      <c r="J254">
        <f t="shared" si="13"/>
        <v>35.254199999999997</v>
      </c>
      <c r="K254">
        <f t="shared" si="15"/>
        <v>9.0341999999999985</v>
      </c>
      <c r="L254">
        <v>14</v>
      </c>
    </row>
    <row r="255" spans="1:12" x14ac:dyDescent="0.25">
      <c r="A255" s="21">
        <v>42327</v>
      </c>
      <c r="B255" s="22">
        <v>0.48749999999999999</v>
      </c>
      <c r="C255" s="20">
        <v>0</v>
      </c>
      <c r="D255" s="20">
        <v>15.0764</v>
      </c>
      <c r="E255" s="20">
        <v>13.888999999999999</v>
      </c>
      <c r="F255">
        <v>253</v>
      </c>
      <c r="G255" s="1">
        <f t="shared" si="12"/>
        <v>4.2166666666666668</v>
      </c>
      <c r="H255" s="1">
        <f t="shared" si="14"/>
        <v>0.62496927079217435</v>
      </c>
      <c r="J255">
        <f t="shared" si="13"/>
        <v>35.242899999999999</v>
      </c>
      <c r="K255">
        <f t="shared" si="15"/>
        <v>9.0228999999999999</v>
      </c>
      <c r="L255">
        <v>14</v>
      </c>
    </row>
    <row r="256" spans="1:12" x14ac:dyDescent="0.25">
      <c r="A256" s="21">
        <v>42327</v>
      </c>
      <c r="B256" s="22">
        <v>0.48751157407407408</v>
      </c>
      <c r="C256" s="20">
        <v>0</v>
      </c>
      <c r="D256" s="20">
        <v>15.0726</v>
      </c>
      <c r="E256" s="20">
        <v>13.888999999999999</v>
      </c>
      <c r="F256">
        <v>254</v>
      </c>
      <c r="G256" s="1">
        <f t="shared" si="12"/>
        <v>4.2333333333333334</v>
      </c>
      <c r="H256" s="1">
        <f t="shared" si="14"/>
        <v>0.62668246623629442</v>
      </c>
      <c r="J256">
        <f t="shared" si="13"/>
        <v>35.246699999999997</v>
      </c>
      <c r="K256">
        <f t="shared" si="15"/>
        <v>9.0266999999999982</v>
      </c>
      <c r="L256">
        <v>14</v>
      </c>
    </row>
    <row r="257" spans="1:12" x14ac:dyDescent="0.25">
      <c r="A257" s="21">
        <v>42327</v>
      </c>
      <c r="B257" s="22">
        <v>0.48752314814814812</v>
      </c>
      <c r="C257" s="20">
        <v>0</v>
      </c>
      <c r="D257" s="20">
        <v>15.071300000000001</v>
      </c>
      <c r="E257" s="20">
        <v>13.888999999999999</v>
      </c>
      <c r="F257">
        <v>255</v>
      </c>
      <c r="G257" s="1">
        <f t="shared" si="12"/>
        <v>4.25</v>
      </c>
      <c r="H257" s="1">
        <f t="shared" si="14"/>
        <v>0.62838893005031149</v>
      </c>
      <c r="J257">
        <f t="shared" si="13"/>
        <v>35.247999999999998</v>
      </c>
      <c r="K257">
        <f t="shared" si="15"/>
        <v>9.0279999999999987</v>
      </c>
      <c r="L257">
        <v>14</v>
      </c>
    </row>
    <row r="258" spans="1:12" x14ac:dyDescent="0.25">
      <c r="A258" s="21">
        <v>42327</v>
      </c>
      <c r="B258" s="22">
        <v>0.48753472222222222</v>
      </c>
      <c r="C258" s="20">
        <v>0</v>
      </c>
      <c r="D258" s="20">
        <v>15.057499999999999</v>
      </c>
      <c r="E258" s="20">
        <v>13.89</v>
      </c>
      <c r="F258">
        <v>256</v>
      </c>
      <c r="G258" s="1">
        <f t="shared" si="12"/>
        <v>4.2666666666666666</v>
      </c>
      <c r="H258" s="1">
        <f t="shared" si="14"/>
        <v>0.63008871492820595</v>
      </c>
      <c r="J258">
        <f t="shared" si="13"/>
        <v>35.261800000000001</v>
      </c>
      <c r="K258">
        <f t="shared" si="15"/>
        <v>9.0418000000000021</v>
      </c>
      <c r="L258">
        <v>14</v>
      </c>
    </row>
    <row r="259" spans="1:12" x14ac:dyDescent="0.25">
      <c r="A259" s="21">
        <v>42327</v>
      </c>
      <c r="B259" s="22">
        <v>0.48754629629629626</v>
      </c>
      <c r="C259" s="20">
        <v>0</v>
      </c>
      <c r="D259" s="20">
        <v>15.067</v>
      </c>
      <c r="E259" s="20">
        <v>13.89</v>
      </c>
      <c r="F259">
        <v>257</v>
      </c>
      <c r="G259" s="1">
        <f t="shared" ref="G259:G322" si="16">F259/60</f>
        <v>4.2833333333333332</v>
      </c>
      <c r="H259" s="1">
        <f t="shared" si="14"/>
        <v>0.63178187294765087</v>
      </c>
      <c r="J259">
        <f t="shared" ref="J259:J322" si="17">$N$3-D259</f>
        <v>35.252299999999998</v>
      </c>
      <c r="K259">
        <f t="shared" si="15"/>
        <v>9.0322999999999993</v>
      </c>
      <c r="L259">
        <v>14</v>
      </c>
    </row>
    <row r="260" spans="1:12" x14ac:dyDescent="0.25">
      <c r="A260" s="21">
        <v>42327</v>
      </c>
      <c r="B260" s="22">
        <v>0.48755787037037041</v>
      </c>
      <c r="C260" s="20">
        <v>0</v>
      </c>
      <c r="D260" s="20">
        <v>15.0756</v>
      </c>
      <c r="E260" s="20">
        <v>13.89</v>
      </c>
      <c r="F260">
        <v>258</v>
      </c>
      <c r="G260" s="1">
        <f t="shared" si="16"/>
        <v>4.3</v>
      </c>
      <c r="H260" s="1">
        <f t="shared" ref="H260:H323" si="18">LOG10(G260)</f>
        <v>0.63346845557958653</v>
      </c>
      <c r="J260">
        <f t="shared" si="17"/>
        <v>35.243699999999997</v>
      </c>
      <c r="K260">
        <f t="shared" ref="K260:K323" si="19">J260-$J$2</f>
        <v>9.0236999999999981</v>
      </c>
      <c r="L260">
        <v>14</v>
      </c>
    </row>
    <row r="261" spans="1:12" x14ac:dyDescent="0.25">
      <c r="A261" s="21">
        <v>42327</v>
      </c>
      <c r="B261" s="22">
        <v>0.48756944444444444</v>
      </c>
      <c r="C261" s="20">
        <v>0</v>
      </c>
      <c r="D261" s="20">
        <v>15.048400000000001</v>
      </c>
      <c r="E261" s="20">
        <v>13.89</v>
      </c>
      <c r="F261">
        <v>259</v>
      </c>
      <c r="G261" s="1">
        <f t="shared" si="16"/>
        <v>4.3166666666666664</v>
      </c>
      <c r="H261" s="1">
        <f t="shared" si="18"/>
        <v>0.63514851369760816</v>
      </c>
      <c r="J261">
        <f t="shared" si="17"/>
        <v>35.270899999999997</v>
      </c>
      <c r="K261">
        <f t="shared" si="19"/>
        <v>9.0508999999999986</v>
      </c>
      <c r="L261">
        <v>14</v>
      </c>
    </row>
    <row r="262" spans="1:12" x14ac:dyDescent="0.25">
      <c r="A262" s="21">
        <v>42327</v>
      </c>
      <c r="B262" s="22">
        <v>0.48758101851851854</v>
      </c>
      <c r="C262" s="20">
        <v>0</v>
      </c>
      <c r="D262" s="20">
        <v>15.0467</v>
      </c>
      <c r="E262" s="20">
        <v>13.891</v>
      </c>
      <c r="F262">
        <v>260</v>
      </c>
      <c r="G262" s="1">
        <f t="shared" si="16"/>
        <v>4.333333333333333</v>
      </c>
      <c r="H262" s="1">
        <f t="shared" si="18"/>
        <v>0.63682209758717434</v>
      </c>
      <c r="J262">
        <f t="shared" si="17"/>
        <v>35.272599999999997</v>
      </c>
      <c r="K262">
        <f t="shared" si="19"/>
        <v>9.0525999999999982</v>
      </c>
      <c r="L262">
        <v>14</v>
      </c>
    </row>
    <row r="263" spans="1:12" x14ac:dyDescent="0.25">
      <c r="A263" s="21">
        <v>42327</v>
      </c>
      <c r="B263" s="22">
        <v>0.48759259259259258</v>
      </c>
      <c r="C263" s="20">
        <v>0</v>
      </c>
      <c r="D263" s="20">
        <v>15.062099999999999</v>
      </c>
      <c r="E263" s="20">
        <v>13.891</v>
      </c>
      <c r="F263">
        <v>261</v>
      </c>
      <c r="G263" s="1">
        <f t="shared" si="16"/>
        <v>4.3499999999999996</v>
      </c>
      <c r="H263" s="1">
        <f t="shared" si="18"/>
        <v>0.63848925695463732</v>
      </c>
      <c r="J263">
        <f t="shared" si="17"/>
        <v>35.257199999999997</v>
      </c>
      <c r="K263">
        <f t="shared" si="19"/>
        <v>9.0371999999999986</v>
      </c>
      <c r="L263">
        <v>14</v>
      </c>
    </row>
    <row r="264" spans="1:12" x14ac:dyDescent="0.25">
      <c r="A264" s="21">
        <v>42327</v>
      </c>
      <c r="B264" s="22">
        <v>0.48760416666666667</v>
      </c>
      <c r="C264" s="20">
        <v>0</v>
      </c>
      <c r="D264" s="20">
        <v>15.0578</v>
      </c>
      <c r="E264" s="20">
        <v>13.891</v>
      </c>
      <c r="F264">
        <v>262</v>
      </c>
      <c r="G264" s="1">
        <f t="shared" si="16"/>
        <v>4.3666666666666663</v>
      </c>
      <c r="H264" s="1">
        <f t="shared" si="18"/>
        <v>0.64015004093610173</v>
      </c>
      <c r="J264">
        <f t="shared" si="17"/>
        <v>35.261499999999998</v>
      </c>
      <c r="K264">
        <f t="shared" si="19"/>
        <v>9.0414999999999992</v>
      </c>
      <c r="L264">
        <v>14</v>
      </c>
    </row>
    <row r="265" spans="1:12" x14ac:dyDescent="0.25">
      <c r="A265" s="21">
        <v>42327</v>
      </c>
      <c r="B265" s="22">
        <v>0.48761574074074071</v>
      </c>
      <c r="C265" s="20">
        <v>0</v>
      </c>
      <c r="D265" s="20">
        <v>15.042899999999999</v>
      </c>
      <c r="E265" s="20">
        <v>13.891999999999999</v>
      </c>
      <c r="F265">
        <v>263</v>
      </c>
      <c r="G265" s="1">
        <f t="shared" si="16"/>
        <v>4.3833333333333337</v>
      </c>
      <c r="H265" s="1">
        <f t="shared" si="18"/>
        <v>0.64180449810611429</v>
      </c>
      <c r="J265">
        <f t="shared" si="17"/>
        <v>35.276399999999995</v>
      </c>
      <c r="K265">
        <f t="shared" si="19"/>
        <v>9.0563999999999965</v>
      </c>
      <c r="L265">
        <v>14</v>
      </c>
    </row>
    <row r="266" spans="1:12" x14ac:dyDescent="0.25">
      <c r="A266" s="21">
        <v>42327</v>
      </c>
      <c r="B266" s="22">
        <v>0.48762731481481486</v>
      </c>
      <c r="C266" s="20">
        <v>0</v>
      </c>
      <c r="D266" s="20">
        <v>15.0442</v>
      </c>
      <c r="E266" s="20">
        <v>13.891999999999999</v>
      </c>
      <c r="F266">
        <v>264</v>
      </c>
      <c r="G266" s="1">
        <f t="shared" si="16"/>
        <v>4.4000000000000004</v>
      </c>
      <c r="H266" s="1">
        <f t="shared" si="18"/>
        <v>0.64345267648618742</v>
      </c>
      <c r="J266">
        <f t="shared" si="17"/>
        <v>35.275099999999995</v>
      </c>
      <c r="K266">
        <f t="shared" si="19"/>
        <v>9.0550999999999959</v>
      </c>
      <c r="L266">
        <v>14</v>
      </c>
    </row>
    <row r="267" spans="1:12" x14ac:dyDescent="0.25">
      <c r="A267" s="21">
        <v>42327</v>
      </c>
      <c r="B267" s="22">
        <v>0.4876388888888889</v>
      </c>
      <c r="C267" s="20">
        <v>0</v>
      </c>
      <c r="D267" s="20">
        <v>15.0466</v>
      </c>
      <c r="E267" s="20">
        <v>13.891</v>
      </c>
      <c r="F267">
        <v>265</v>
      </c>
      <c r="G267" s="1">
        <f t="shared" si="16"/>
        <v>4.416666666666667</v>
      </c>
      <c r="H267" s="1">
        <f t="shared" si="18"/>
        <v>0.64509462355316427</v>
      </c>
      <c r="J267">
        <f t="shared" si="17"/>
        <v>35.2727</v>
      </c>
      <c r="K267">
        <f t="shared" si="19"/>
        <v>9.0527000000000015</v>
      </c>
      <c r="L267">
        <v>14</v>
      </c>
    </row>
    <row r="268" spans="1:12" x14ac:dyDescent="0.25">
      <c r="A268" s="21">
        <v>42327</v>
      </c>
      <c r="B268" s="22">
        <v>0.48765046296296299</v>
      </c>
      <c r="C268" s="20">
        <v>0</v>
      </c>
      <c r="D268" s="20">
        <v>15.0322</v>
      </c>
      <c r="E268" s="20">
        <v>13.891999999999999</v>
      </c>
      <c r="F268">
        <v>266</v>
      </c>
      <c r="G268" s="1">
        <f t="shared" si="16"/>
        <v>4.4333333333333336</v>
      </c>
      <c r="H268" s="1">
        <f t="shared" si="18"/>
        <v>0.64673038624742341</v>
      </c>
      <c r="J268">
        <f t="shared" si="17"/>
        <v>35.287099999999995</v>
      </c>
      <c r="K268">
        <f t="shared" si="19"/>
        <v>9.0670999999999964</v>
      </c>
      <c r="L268">
        <v>14</v>
      </c>
    </row>
    <row r="269" spans="1:12" x14ac:dyDescent="0.25">
      <c r="A269" s="21">
        <v>42327</v>
      </c>
      <c r="B269" s="22">
        <v>0.48766203703703703</v>
      </c>
      <c r="C269" s="20">
        <v>0</v>
      </c>
      <c r="D269" s="20">
        <v>15.0219</v>
      </c>
      <c r="E269" s="20">
        <v>13.891999999999999</v>
      </c>
      <c r="F269">
        <v>267</v>
      </c>
      <c r="G269" s="1">
        <f t="shared" si="16"/>
        <v>4.45</v>
      </c>
      <c r="H269" s="1">
        <f t="shared" si="18"/>
        <v>0.64836001098093166</v>
      </c>
      <c r="J269">
        <f t="shared" si="17"/>
        <v>35.297399999999996</v>
      </c>
      <c r="K269">
        <f t="shared" si="19"/>
        <v>9.0773999999999972</v>
      </c>
      <c r="L269">
        <v>14</v>
      </c>
    </row>
    <row r="270" spans="1:12" x14ac:dyDescent="0.25">
      <c r="A270" s="21">
        <v>42327</v>
      </c>
      <c r="B270" s="22">
        <v>0.48767361111111113</v>
      </c>
      <c r="C270" s="20">
        <v>0</v>
      </c>
      <c r="D270" s="20">
        <v>15.027799999999999</v>
      </c>
      <c r="E270" s="20">
        <v>13.891999999999999</v>
      </c>
      <c r="F270">
        <v>268</v>
      </c>
      <c r="G270" s="1">
        <f t="shared" si="16"/>
        <v>4.4666666666666668</v>
      </c>
      <c r="H270" s="1">
        <f t="shared" si="18"/>
        <v>0.64998354364514521</v>
      </c>
      <c r="J270">
        <f t="shared" si="17"/>
        <v>35.291499999999999</v>
      </c>
      <c r="K270">
        <f t="shared" si="19"/>
        <v>9.0715000000000003</v>
      </c>
      <c r="L270">
        <v>14</v>
      </c>
    </row>
    <row r="271" spans="1:12" x14ac:dyDescent="0.25">
      <c r="A271" s="21">
        <v>42327</v>
      </c>
      <c r="B271" s="22">
        <v>0.48768518518518517</v>
      </c>
      <c r="C271" s="20">
        <v>0</v>
      </c>
      <c r="D271" s="20">
        <v>15.0458</v>
      </c>
      <c r="E271" s="20">
        <v>13.891999999999999</v>
      </c>
      <c r="F271">
        <v>269</v>
      </c>
      <c r="G271" s="1">
        <f t="shared" si="16"/>
        <v>4.4833333333333334</v>
      </c>
      <c r="H271" s="1">
        <f t="shared" si="18"/>
        <v>0.65160102961876432</v>
      </c>
      <c r="J271">
        <f t="shared" si="17"/>
        <v>35.273499999999999</v>
      </c>
      <c r="K271">
        <f t="shared" si="19"/>
        <v>9.0534999999999997</v>
      </c>
      <c r="L271">
        <v>14</v>
      </c>
    </row>
    <row r="272" spans="1:12" x14ac:dyDescent="0.25">
      <c r="A272" s="21">
        <v>42327</v>
      </c>
      <c r="B272" s="22">
        <v>0.4876967592592592</v>
      </c>
      <c r="C272" s="20">
        <v>0</v>
      </c>
      <c r="D272" s="20">
        <v>15.0139</v>
      </c>
      <c r="E272" s="20">
        <v>13.893000000000001</v>
      </c>
      <c r="F272">
        <v>270</v>
      </c>
      <c r="G272" s="1">
        <f t="shared" si="16"/>
        <v>4.5</v>
      </c>
      <c r="H272" s="1">
        <f t="shared" si="18"/>
        <v>0.65321251377534373</v>
      </c>
      <c r="J272">
        <f t="shared" si="17"/>
        <v>35.305399999999999</v>
      </c>
      <c r="K272">
        <f t="shared" si="19"/>
        <v>9.0853999999999999</v>
      </c>
      <c r="L272">
        <v>14</v>
      </c>
    </row>
    <row r="273" spans="1:12" x14ac:dyDescent="0.25">
      <c r="A273" s="21">
        <v>42327</v>
      </c>
      <c r="B273" s="22">
        <v>0.48770833333333335</v>
      </c>
      <c r="C273" s="20">
        <v>0</v>
      </c>
      <c r="D273" s="20">
        <v>15.010899999999999</v>
      </c>
      <c r="E273" s="20">
        <v>13.893000000000001</v>
      </c>
      <c r="F273">
        <v>271</v>
      </c>
      <c r="G273" s="1">
        <f t="shared" si="16"/>
        <v>4.5166666666666666</v>
      </c>
      <c r="H273" s="1">
        <f t="shared" si="18"/>
        <v>0.65481804049076209</v>
      </c>
      <c r="J273">
        <f t="shared" si="17"/>
        <v>35.308399999999999</v>
      </c>
      <c r="K273">
        <f t="shared" si="19"/>
        <v>9.0884</v>
      </c>
      <c r="L273">
        <v>14</v>
      </c>
    </row>
    <row r="274" spans="1:12" x14ac:dyDescent="0.25">
      <c r="A274" s="21">
        <v>42327</v>
      </c>
      <c r="B274" s="22">
        <v>0.48771990740740739</v>
      </c>
      <c r="C274" s="20">
        <v>0</v>
      </c>
      <c r="D274" s="20">
        <v>15.0303</v>
      </c>
      <c r="E274" s="20">
        <v>13.894</v>
      </c>
      <c r="F274">
        <v>272</v>
      </c>
      <c r="G274" s="1">
        <f t="shared" si="16"/>
        <v>4.5333333333333332</v>
      </c>
      <c r="H274" s="1">
        <f t="shared" si="18"/>
        <v>0.65641765365055504</v>
      </c>
      <c r="J274">
        <f t="shared" si="17"/>
        <v>35.289000000000001</v>
      </c>
      <c r="K274">
        <f t="shared" si="19"/>
        <v>9.0690000000000026</v>
      </c>
      <c r="L274">
        <v>14</v>
      </c>
    </row>
    <row r="275" spans="1:12" x14ac:dyDescent="0.25">
      <c r="A275" s="21">
        <v>42327</v>
      </c>
      <c r="B275" s="22">
        <v>0.48773148148148149</v>
      </c>
      <c r="C275" s="20">
        <v>0</v>
      </c>
      <c r="D275" s="20">
        <v>15.0288</v>
      </c>
      <c r="E275" s="20">
        <v>13.893000000000001</v>
      </c>
      <c r="F275">
        <v>273</v>
      </c>
      <c r="G275" s="1">
        <f t="shared" si="16"/>
        <v>4.55</v>
      </c>
      <c r="H275" s="1">
        <f t="shared" si="18"/>
        <v>0.65801139665711239</v>
      </c>
      <c r="J275">
        <f t="shared" si="17"/>
        <v>35.290499999999994</v>
      </c>
      <c r="K275">
        <f t="shared" si="19"/>
        <v>9.0704999999999956</v>
      </c>
      <c r="L275">
        <v>14</v>
      </c>
    </row>
    <row r="276" spans="1:12" x14ac:dyDescent="0.25">
      <c r="A276" s="21">
        <v>42327</v>
      </c>
      <c r="B276" s="22">
        <v>0.48774305555555553</v>
      </c>
      <c r="C276" s="20">
        <v>0</v>
      </c>
      <c r="D276" s="20">
        <v>15.0045</v>
      </c>
      <c r="E276" s="20">
        <v>13.893000000000001</v>
      </c>
      <c r="F276">
        <v>274</v>
      </c>
      <c r="G276" s="1">
        <f t="shared" si="16"/>
        <v>4.5666666666666664</v>
      </c>
      <c r="H276" s="1">
        <f t="shared" si="18"/>
        <v>0.6595993124367443</v>
      </c>
      <c r="J276">
        <f t="shared" si="17"/>
        <v>35.314799999999998</v>
      </c>
      <c r="K276">
        <f t="shared" si="19"/>
        <v>9.0947999999999993</v>
      </c>
      <c r="L276">
        <v>14</v>
      </c>
    </row>
    <row r="277" spans="1:12" x14ac:dyDescent="0.25">
      <c r="A277" s="21">
        <v>42327</v>
      </c>
      <c r="B277" s="22">
        <v>0.48775462962962962</v>
      </c>
      <c r="C277" s="20">
        <v>0</v>
      </c>
      <c r="D277" s="20">
        <v>15.0154</v>
      </c>
      <c r="E277" s="20">
        <v>13.894</v>
      </c>
      <c r="F277">
        <v>275</v>
      </c>
      <c r="G277" s="1">
        <f t="shared" si="16"/>
        <v>4.583333333333333</v>
      </c>
      <c r="H277" s="1">
        <f t="shared" si="18"/>
        <v>0.661181443446619</v>
      </c>
      <c r="J277">
        <f t="shared" si="17"/>
        <v>35.303899999999999</v>
      </c>
      <c r="K277">
        <f t="shared" si="19"/>
        <v>9.0838999999999999</v>
      </c>
      <c r="L277">
        <v>14</v>
      </c>
    </row>
    <row r="278" spans="1:12" x14ac:dyDescent="0.25">
      <c r="A278" s="21">
        <v>42327</v>
      </c>
      <c r="B278" s="22">
        <v>0.48776620370370366</v>
      </c>
      <c r="C278" s="20">
        <v>0</v>
      </c>
      <c r="D278" s="20">
        <v>15.02</v>
      </c>
      <c r="E278" s="20">
        <v>13.894</v>
      </c>
      <c r="F278">
        <v>276</v>
      </c>
      <c r="G278" s="1">
        <f t="shared" si="16"/>
        <v>4.5999999999999996</v>
      </c>
      <c r="H278" s="1">
        <f t="shared" si="18"/>
        <v>0.66275783168157409</v>
      </c>
      <c r="J278">
        <f t="shared" si="17"/>
        <v>35.299300000000002</v>
      </c>
      <c r="K278">
        <f t="shared" si="19"/>
        <v>9.0793000000000035</v>
      </c>
      <c r="L278">
        <v>14</v>
      </c>
    </row>
    <row r="279" spans="1:12" x14ac:dyDescent="0.25">
      <c r="A279" s="21">
        <v>42327</v>
      </c>
      <c r="B279" s="22">
        <v>0.48777777777777781</v>
      </c>
      <c r="C279" s="20">
        <v>0</v>
      </c>
      <c r="D279" s="20">
        <v>15.0097</v>
      </c>
      <c r="E279" s="20">
        <v>13.894</v>
      </c>
      <c r="F279">
        <v>277</v>
      </c>
      <c r="G279" s="1">
        <f t="shared" si="16"/>
        <v>4.6166666666666663</v>
      </c>
      <c r="H279" s="1">
        <f t="shared" si="18"/>
        <v>0.66432851868080489</v>
      </c>
      <c r="J279">
        <f t="shared" si="17"/>
        <v>35.309599999999996</v>
      </c>
      <c r="K279">
        <f t="shared" si="19"/>
        <v>9.0895999999999972</v>
      </c>
      <c r="L279">
        <v>14</v>
      </c>
    </row>
    <row r="280" spans="1:12" x14ac:dyDescent="0.25">
      <c r="A280" s="21">
        <v>42327</v>
      </c>
      <c r="B280" s="22">
        <v>0.48778935185185185</v>
      </c>
      <c r="C280" s="20">
        <v>0</v>
      </c>
      <c r="D280" s="20">
        <v>14.9901</v>
      </c>
      <c r="E280" s="20">
        <v>13.894</v>
      </c>
      <c r="F280">
        <v>278</v>
      </c>
      <c r="G280" s="1">
        <f t="shared" si="16"/>
        <v>4.6333333333333337</v>
      </c>
      <c r="H280" s="1">
        <f t="shared" si="18"/>
        <v>0.6658935455344327</v>
      </c>
      <c r="J280">
        <f t="shared" si="17"/>
        <v>35.3292</v>
      </c>
      <c r="K280">
        <f t="shared" si="19"/>
        <v>9.1092000000000013</v>
      </c>
      <c r="L280">
        <v>14</v>
      </c>
    </row>
    <row r="281" spans="1:12" x14ac:dyDescent="0.25">
      <c r="A281" s="21">
        <v>42327</v>
      </c>
      <c r="B281" s="22">
        <v>0.48780092592592594</v>
      </c>
      <c r="C281" s="20">
        <v>0</v>
      </c>
      <c r="D281" s="20">
        <v>14.9998</v>
      </c>
      <c r="E281" s="20">
        <v>13.895</v>
      </c>
      <c r="F281">
        <v>279</v>
      </c>
      <c r="G281" s="1">
        <f t="shared" si="16"/>
        <v>4.6500000000000004</v>
      </c>
      <c r="H281" s="1">
        <f t="shared" si="18"/>
        <v>0.66745295288995399</v>
      </c>
      <c r="J281">
        <f t="shared" si="17"/>
        <v>35.319499999999998</v>
      </c>
      <c r="K281">
        <f t="shared" si="19"/>
        <v>9.099499999999999</v>
      </c>
      <c r="L281">
        <v>14</v>
      </c>
    </row>
    <row r="282" spans="1:12" x14ac:dyDescent="0.25">
      <c r="A282" s="21">
        <v>42327</v>
      </c>
      <c r="B282" s="22">
        <v>0.48781249999999998</v>
      </c>
      <c r="C282" s="20">
        <v>0</v>
      </c>
      <c r="D282" s="20">
        <v>15.010899999999999</v>
      </c>
      <c r="E282" s="20">
        <v>13.895</v>
      </c>
      <c r="F282">
        <v>280</v>
      </c>
      <c r="G282" s="1">
        <f t="shared" si="16"/>
        <v>4.666666666666667</v>
      </c>
      <c r="H282" s="1">
        <f t="shared" si="18"/>
        <v>0.66900678095857558</v>
      </c>
      <c r="J282">
        <f t="shared" si="17"/>
        <v>35.308399999999999</v>
      </c>
      <c r="K282">
        <f t="shared" si="19"/>
        <v>9.0884</v>
      </c>
      <c r="L282">
        <v>14</v>
      </c>
    </row>
    <row r="283" spans="1:12" x14ac:dyDescent="0.25">
      <c r="A283" s="21">
        <v>42327</v>
      </c>
      <c r="B283" s="22">
        <v>0.48782407407407408</v>
      </c>
      <c r="C283" s="20">
        <v>0</v>
      </c>
      <c r="D283" s="20">
        <v>14.995699999999999</v>
      </c>
      <c r="E283" s="20">
        <v>13.895</v>
      </c>
      <c r="F283">
        <v>281</v>
      </c>
      <c r="G283" s="1">
        <f t="shared" si="16"/>
        <v>4.6833333333333336</v>
      </c>
      <c r="H283" s="1">
        <f t="shared" si="18"/>
        <v>0.67055506952143629</v>
      </c>
      <c r="J283">
        <f t="shared" si="17"/>
        <v>35.323599999999999</v>
      </c>
      <c r="K283">
        <f t="shared" si="19"/>
        <v>9.1036000000000001</v>
      </c>
      <c r="L283">
        <v>14</v>
      </c>
    </row>
    <row r="284" spans="1:12" x14ac:dyDescent="0.25">
      <c r="A284" s="21">
        <v>42327</v>
      </c>
      <c r="B284" s="22">
        <v>0.48783564814814812</v>
      </c>
      <c r="C284" s="20">
        <v>0</v>
      </c>
      <c r="D284" s="20">
        <v>14.9886</v>
      </c>
      <c r="E284" s="20">
        <v>13.895</v>
      </c>
      <c r="F284">
        <v>282</v>
      </c>
      <c r="G284" s="1">
        <f t="shared" si="16"/>
        <v>4.7</v>
      </c>
      <c r="H284" s="1">
        <f t="shared" si="18"/>
        <v>0.67209785793571752</v>
      </c>
      <c r="J284">
        <f t="shared" si="17"/>
        <v>35.3307</v>
      </c>
      <c r="K284">
        <f t="shared" si="19"/>
        <v>9.1107000000000014</v>
      </c>
      <c r="L284">
        <v>14</v>
      </c>
    </row>
    <row r="285" spans="1:12" x14ac:dyDescent="0.25">
      <c r="A285" s="21">
        <v>42327</v>
      </c>
      <c r="B285" s="22">
        <v>0.48784722222222227</v>
      </c>
      <c r="C285" s="20">
        <v>0</v>
      </c>
      <c r="D285" s="20">
        <v>14.9999</v>
      </c>
      <c r="E285" s="20">
        <v>13.895</v>
      </c>
      <c r="F285">
        <v>283</v>
      </c>
      <c r="G285" s="1">
        <f t="shared" si="16"/>
        <v>4.7166666666666668</v>
      </c>
      <c r="H285" s="1">
        <f t="shared" si="18"/>
        <v>0.67363518514064658</v>
      </c>
      <c r="J285">
        <f t="shared" si="17"/>
        <v>35.319400000000002</v>
      </c>
      <c r="K285">
        <f t="shared" si="19"/>
        <v>9.0994000000000028</v>
      </c>
      <c r="L285">
        <v>14</v>
      </c>
    </row>
    <row r="286" spans="1:12" x14ac:dyDescent="0.25">
      <c r="A286" s="21">
        <v>42327</v>
      </c>
      <c r="B286" s="22">
        <v>0.4878587962962963</v>
      </c>
      <c r="C286" s="20">
        <v>0</v>
      </c>
      <c r="D286" s="20">
        <v>14.995699999999999</v>
      </c>
      <c r="E286" s="20">
        <v>13.896000000000001</v>
      </c>
      <c r="F286">
        <v>284</v>
      </c>
      <c r="G286" s="1">
        <f t="shared" si="16"/>
        <v>4.7333333333333334</v>
      </c>
      <c r="H286" s="1">
        <f t="shared" si="18"/>
        <v>0.675167089663394</v>
      </c>
      <c r="J286">
        <f t="shared" si="17"/>
        <v>35.323599999999999</v>
      </c>
      <c r="K286">
        <f t="shared" si="19"/>
        <v>9.1036000000000001</v>
      </c>
      <c r="L286">
        <v>14</v>
      </c>
    </row>
    <row r="287" spans="1:12" x14ac:dyDescent="0.25">
      <c r="A287" s="21">
        <v>42327</v>
      </c>
      <c r="B287" s="22">
        <v>0.4878703703703704</v>
      </c>
      <c r="C287" s="20">
        <v>0</v>
      </c>
      <c r="D287" s="20">
        <v>14.9778</v>
      </c>
      <c r="E287" s="20">
        <v>13.896000000000001</v>
      </c>
      <c r="F287">
        <v>285</v>
      </c>
      <c r="G287" s="1">
        <f t="shared" si="16"/>
        <v>4.75</v>
      </c>
      <c r="H287" s="1">
        <f t="shared" si="18"/>
        <v>0.67669360962486658</v>
      </c>
      <c r="J287">
        <f t="shared" si="17"/>
        <v>35.341499999999996</v>
      </c>
      <c r="K287">
        <f t="shared" si="19"/>
        <v>9.1214999999999975</v>
      </c>
      <c r="L287">
        <v>14</v>
      </c>
    </row>
    <row r="288" spans="1:12" x14ac:dyDescent="0.25">
      <c r="A288" s="21">
        <v>42327</v>
      </c>
      <c r="B288" s="22">
        <v>0.48788194444444444</v>
      </c>
      <c r="C288" s="20">
        <v>0</v>
      </c>
      <c r="D288" s="20">
        <v>14.971399999999999</v>
      </c>
      <c r="E288" s="20">
        <v>13.896000000000001</v>
      </c>
      <c r="F288">
        <v>286</v>
      </c>
      <c r="G288" s="1">
        <f t="shared" si="16"/>
        <v>4.7666666666666666</v>
      </c>
      <c r="H288" s="1">
        <f t="shared" si="18"/>
        <v>0.67821478274539937</v>
      </c>
      <c r="J288">
        <f t="shared" si="17"/>
        <v>35.347899999999996</v>
      </c>
      <c r="K288">
        <f t="shared" si="19"/>
        <v>9.1278999999999968</v>
      </c>
      <c r="L288">
        <v>14</v>
      </c>
    </row>
    <row r="289" spans="1:12" x14ac:dyDescent="0.25">
      <c r="A289" s="21">
        <v>42327</v>
      </c>
      <c r="B289" s="22">
        <v>0.48789351851851853</v>
      </c>
      <c r="C289" s="20">
        <v>0</v>
      </c>
      <c r="D289" s="20">
        <v>14.9903</v>
      </c>
      <c r="E289" s="20">
        <v>13.896000000000001</v>
      </c>
      <c r="F289">
        <v>287</v>
      </c>
      <c r="G289" s="1">
        <f t="shared" si="16"/>
        <v>4.7833333333333332</v>
      </c>
      <c r="H289" s="1">
        <f t="shared" si="18"/>
        <v>0.67973064635034863</v>
      </c>
      <c r="J289">
        <f t="shared" si="17"/>
        <v>35.329000000000001</v>
      </c>
      <c r="K289">
        <f t="shared" si="19"/>
        <v>9.1090000000000018</v>
      </c>
      <c r="L289">
        <v>14</v>
      </c>
    </row>
    <row r="290" spans="1:12" x14ac:dyDescent="0.25">
      <c r="A290" s="21">
        <v>42327</v>
      </c>
      <c r="B290" s="22">
        <v>0.48790509259259257</v>
      </c>
      <c r="C290" s="20">
        <v>0</v>
      </c>
      <c r="D290" s="20">
        <v>14.9915</v>
      </c>
      <c r="E290" s="20">
        <v>13.897</v>
      </c>
      <c r="F290">
        <v>288</v>
      </c>
      <c r="G290" s="1">
        <f t="shared" si="16"/>
        <v>4.8</v>
      </c>
      <c r="H290" s="1">
        <f t="shared" si="18"/>
        <v>0.68124123737558717</v>
      </c>
      <c r="J290">
        <f t="shared" si="17"/>
        <v>35.327799999999996</v>
      </c>
      <c r="K290">
        <f t="shared" si="19"/>
        <v>9.1077999999999975</v>
      </c>
      <c r="L290">
        <v>14</v>
      </c>
    </row>
    <row r="291" spans="1:12" x14ac:dyDescent="0.25">
      <c r="A291" s="21">
        <v>42327</v>
      </c>
      <c r="B291" s="22">
        <v>0.48791666666666672</v>
      </c>
      <c r="C291" s="20">
        <v>0</v>
      </c>
      <c r="D291" s="20">
        <v>14.966100000000001</v>
      </c>
      <c r="E291" s="20">
        <v>13.897</v>
      </c>
      <c r="F291">
        <v>289</v>
      </c>
      <c r="G291" s="1">
        <f t="shared" si="16"/>
        <v>4.8166666666666664</v>
      </c>
      <c r="H291" s="1">
        <f t="shared" si="18"/>
        <v>0.68274659237290425</v>
      </c>
      <c r="J291">
        <f t="shared" si="17"/>
        <v>35.353200000000001</v>
      </c>
      <c r="K291">
        <f t="shared" si="19"/>
        <v>9.1332000000000022</v>
      </c>
      <c r="L291">
        <v>14</v>
      </c>
    </row>
    <row r="292" spans="1:12" x14ac:dyDescent="0.25">
      <c r="A292" s="21">
        <v>42327</v>
      </c>
      <c r="B292" s="22">
        <v>0.48792824074074076</v>
      </c>
      <c r="C292" s="20">
        <v>0</v>
      </c>
      <c r="D292" s="20">
        <v>14.968400000000001</v>
      </c>
      <c r="E292" s="20">
        <v>13.897</v>
      </c>
      <c r="F292">
        <v>290</v>
      </c>
      <c r="G292" s="1">
        <f t="shared" si="16"/>
        <v>4.833333333333333</v>
      </c>
      <c r="H292" s="1">
        <f t="shared" si="18"/>
        <v>0.68424674751531245</v>
      </c>
      <c r="J292">
        <f t="shared" si="17"/>
        <v>35.350899999999996</v>
      </c>
      <c r="K292">
        <f t="shared" si="19"/>
        <v>9.1308999999999969</v>
      </c>
      <c r="L292">
        <v>14</v>
      </c>
    </row>
    <row r="293" spans="1:12" x14ac:dyDescent="0.25">
      <c r="A293" s="21">
        <v>42327</v>
      </c>
      <c r="B293" s="22">
        <v>0.4879398148148148</v>
      </c>
      <c r="C293" s="20">
        <v>0</v>
      </c>
      <c r="D293" s="20">
        <v>14.976000000000001</v>
      </c>
      <c r="E293" s="20">
        <v>13.897</v>
      </c>
      <c r="F293">
        <v>291</v>
      </c>
      <c r="G293" s="1">
        <f t="shared" si="16"/>
        <v>4.8499999999999996</v>
      </c>
      <c r="H293" s="1">
        <f t="shared" si="18"/>
        <v>0.68574173860226362</v>
      </c>
      <c r="J293">
        <f t="shared" si="17"/>
        <v>35.343299999999999</v>
      </c>
      <c r="K293">
        <f t="shared" si="19"/>
        <v>9.1233000000000004</v>
      </c>
      <c r="L293">
        <v>14</v>
      </c>
    </row>
    <row r="294" spans="1:12" x14ac:dyDescent="0.25">
      <c r="A294" s="21">
        <v>42327</v>
      </c>
      <c r="B294" s="22">
        <v>0.48795138888888889</v>
      </c>
      <c r="C294" s="20">
        <v>0</v>
      </c>
      <c r="D294" s="20">
        <v>14.9887</v>
      </c>
      <c r="E294" s="20">
        <v>13.897</v>
      </c>
      <c r="F294">
        <v>292</v>
      </c>
      <c r="G294" s="1">
        <f t="shared" si="16"/>
        <v>4.8666666666666663</v>
      </c>
      <c r="H294" s="1">
        <f t="shared" si="18"/>
        <v>0.68723160106477466</v>
      </c>
      <c r="J294">
        <f t="shared" si="17"/>
        <v>35.330599999999997</v>
      </c>
      <c r="K294">
        <f t="shared" si="19"/>
        <v>9.110599999999998</v>
      </c>
      <c r="L294">
        <v>14</v>
      </c>
    </row>
    <row r="295" spans="1:12" x14ac:dyDescent="0.25">
      <c r="A295" s="21">
        <v>42327</v>
      </c>
      <c r="B295" s="22">
        <v>0.48796296296296293</v>
      </c>
      <c r="C295" s="20">
        <v>0</v>
      </c>
      <c r="D295" s="20">
        <v>14.960100000000001</v>
      </c>
      <c r="E295" s="20">
        <v>13.898</v>
      </c>
      <c r="F295">
        <v>293</v>
      </c>
      <c r="G295" s="1">
        <f t="shared" si="16"/>
        <v>4.8833333333333337</v>
      </c>
      <c r="H295" s="1">
        <f t="shared" si="18"/>
        <v>0.68871636997046581</v>
      </c>
      <c r="J295">
        <f t="shared" si="17"/>
        <v>35.359200000000001</v>
      </c>
      <c r="K295">
        <f t="shared" si="19"/>
        <v>9.1392000000000024</v>
      </c>
      <c r="L295">
        <v>14</v>
      </c>
    </row>
    <row r="296" spans="1:12" x14ac:dyDescent="0.25">
      <c r="A296" s="21">
        <v>42327</v>
      </c>
      <c r="B296" s="22">
        <v>0.48797453703703703</v>
      </c>
      <c r="C296" s="20">
        <v>0</v>
      </c>
      <c r="D296" s="20">
        <v>14.9574</v>
      </c>
      <c r="E296" s="20">
        <v>13.898</v>
      </c>
      <c r="F296">
        <v>294</v>
      </c>
      <c r="G296" s="1">
        <f t="shared" si="16"/>
        <v>4.9000000000000004</v>
      </c>
      <c r="H296" s="1">
        <f t="shared" si="18"/>
        <v>0.69019608002851374</v>
      </c>
      <c r="J296">
        <f t="shared" si="17"/>
        <v>35.361899999999999</v>
      </c>
      <c r="K296">
        <f t="shared" si="19"/>
        <v>9.1418999999999997</v>
      </c>
      <c r="L296">
        <v>14</v>
      </c>
    </row>
    <row r="297" spans="1:12" x14ac:dyDescent="0.25">
      <c r="A297" s="21">
        <v>42327</v>
      </c>
      <c r="B297" s="22">
        <v>0.48798611111111106</v>
      </c>
      <c r="C297" s="20">
        <v>0</v>
      </c>
      <c r="D297" s="20">
        <v>14.9757</v>
      </c>
      <c r="E297" s="20">
        <v>13.897</v>
      </c>
      <c r="F297">
        <v>295</v>
      </c>
      <c r="G297" s="1">
        <f t="shared" si="16"/>
        <v>4.916666666666667</v>
      </c>
      <c r="H297" s="1">
        <f t="shared" si="18"/>
        <v>0.69167076559451934</v>
      </c>
      <c r="J297">
        <f t="shared" si="17"/>
        <v>35.343599999999995</v>
      </c>
      <c r="K297">
        <f t="shared" si="19"/>
        <v>9.1235999999999962</v>
      </c>
      <c r="L297">
        <v>14</v>
      </c>
    </row>
    <row r="298" spans="1:12" x14ac:dyDescent="0.25">
      <c r="A298" s="21">
        <v>42327</v>
      </c>
      <c r="B298" s="22">
        <v>0.48799768518518521</v>
      </c>
      <c r="C298" s="20">
        <v>0</v>
      </c>
      <c r="D298" s="20">
        <v>14.9693</v>
      </c>
      <c r="E298" s="20">
        <v>13.898</v>
      </c>
      <c r="F298">
        <v>296</v>
      </c>
      <c r="G298" s="1">
        <f t="shared" si="16"/>
        <v>4.9333333333333336</v>
      </c>
      <c r="H298" s="1">
        <f t="shared" si="18"/>
        <v>0.693140460675295</v>
      </c>
      <c r="J298">
        <f t="shared" si="17"/>
        <v>35.349999999999994</v>
      </c>
      <c r="K298">
        <f t="shared" si="19"/>
        <v>9.1299999999999955</v>
      </c>
      <c r="L298">
        <v>14</v>
      </c>
    </row>
    <row r="299" spans="1:12" x14ac:dyDescent="0.25">
      <c r="A299" s="21">
        <v>42327</v>
      </c>
      <c r="B299" s="22">
        <v>0.48800925925925925</v>
      </c>
      <c r="C299" s="20">
        <v>0</v>
      </c>
      <c r="D299" s="20">
        <v>14.943899999999999</v>
      </c>
      <c r="E299" s="20">
        <v>13.898</v>
      </c>
      <c r="F299">
        <v>297</v>
      </c>
      <c r="G299" s="1">
        <f t="shared" si="16"/>
        <v>4.95</v>
      </c>
      <c r="H299" s="1">
        <f t="shared" si="18"/>
        <v>0.69460519893356876</v>
      </c>
      <c r="J299">
        <f t="shared" si="17"/>
        <v>35.375399999999999</v>
      </c>
      <c r="K299">
        <f t="shared" si="19"/>
        <v>9.1554000000000002</v>
      </c>
      <c r="L299">
        <v>14</v>
      </c>
    </row>
    <row r="300" spans="1:12" x14ac:dyDescent="0.25">
      <c r="A300" s="21">
        <v>42327</v>
      </c>
      <c r="B300" s="22">
        <v>0.48802083333333335</v>
      </c>
      <c r="C300" s="20">
        <v>0</v>
      </c>
      <c r="D300" s="20">
        <v>14.9475</v>
      </c>
      <c r="E300" s="20">
        <v>13.898</v>
      </c>
      <c r="F300">
        <v>298</v>
      </c>
      <c r="G300" s="1">
        <f t="shared" si="16"/>
        <v>4.9666666666666668</v>
      </c>
      <c r="H300" s="1">
        <f t="shared" si="18"/>
        <v>0.69606501369261164</v>
      </c>
      <c r="J300">
        <f t="shared" si="17"/>
        <v>35.3718</v>
      </c>
      <c r="K300">
        <f t="shared" si="19"/>
        <v>9.1518000000000015</v>
      </c>
      <c r="L300">
        <v>14</v>
      </c>
    </row>
    <row r="301" spans="1:12" x14ac:dyDescent="0.25">
      <c r="A301" s="21">
        <v>42327</v>
      </c>
      <c r="B301" s="22">
        <v>0.48803240740740739</v>
      </c>
      <c r="C301" s="20">
        <v>0</v>
      </c>
      <c r="D301" s="20">
        <v>14.959300000000001</v>
      </c>
      <c r="E301" s="20">
        <v>13.898</v>
      </c>
      <c r="F301">
        <v>299</v>
      </c>
      <c r="G301" s="1">
        <f t="shared" si="16"/>
        <v>4.9833333333333334</v>
      </c>
      <c r="H301" s="1">
        <f t="shared" si="18"/>
        <v>0.69751993794078604</v>
      </c>
      <c r="J301">
        <f t="shared" si="17"/>
        <v>35.36</v>
      </c>
      <c r="K301">
        <f t="shared" si="19"/>
        <v>9.14</v>
      </c>
      <c r="L301">
        <v>14</v>
      </c>
    </row>
    <row r="302" spans="1:12" x14ac:dyDescent="0.25">
      <c r="A302" s="21">
        <v>42327</v>
      </c>
      <c r="B302" s="22">
        <v>0.48804398148148148</v>
      </c>
      <c r="C302" s="20">
        <v>0</v>
      </c>
      <c r="D302" s="20">
        <v>14.953099999999999</v>
      </c>
      <c r="E302" s="20">
        <v>13.898</v>
      </c>
      <c r="F302">
        <v>300</v>
      </c>
      <c r="G302" s="1">
        <f t="shared" si="16"/>
        <v>5</v>
      </c>
      <c r="H302" s="1">
        <f t="shared" si="18"/>
        <v>0.69897000433601886</v>
      </c>
      <c r="I302">
        <v>35.369999999999997</v>
      </c>
      <c r="J302">
        <f t="shared" si="17"/>
        <v>35.366199999999999</v>
      </c>
      <c r="K302">
        <f t="shared" si="19"/>
        <v>9.1462000000000003</v>
      </c>
      <c r="L302">
        <v>14</v>
      </c>
    </row>
    <row r="303" spans="1:12" x14ac:dyDescent="0.25">
      <c r="A303" s="21">
        <v>42327</v>
      </c>
      <c r="B303" s="22">
        <v>0.48805555555555552</v>
      </c>
      <c r="C303" s="20">
        <v>0</v>
      </c>
      <c r="D303" s="20">
        <v>14.9374</v>
      </c>
      <c r="E303" s="20">
        <v>13.898</v>
      </c>
      <c r="F303">
        <v>301</v>
      </c>
      <c r="G303" s="1">
        <f t="shared" si="16"/>
        <v>5.0166666666666666</v>
      </c>
      <c r="H303" s="1">
        <f t="shared" si="18"/>
        <v>0.70041524521019971</v>
      </c>
      <c r="J303">
        <f t="shared" si="17"/>
        <v>35.381900000000002</v>
      </c>
      <c r="K303">
        <f t="shared" si="19"/>
        <v>9.1619000000000028</v>
      </c>
      <c r="L303">
        <v>14</v>
      </c>
    </row>
    <row r="304" spans="1:12" x14ac:dyDescent="0.25">
      <c r="A304" s="21">
        <v>42327</v>
      </c>
      <c r="B304" s="22">
        <v>0.48806712962962967</v>
      </c>
      <c r="C304" s="20">
        <v>0</v>
      </c>
      <c r="D304" s="20">
        <v>14.945</v>
      </c>
      <c r="E304" s="20">
        <v>13.898999999999999</v>
      </c>
      <c r="F304">
        <v>302</v>
      </c>
      <c r="G304" s="1">
        <f t="shared" si="16"/>
        <v>5.0333333333333332</v>
      </c>
      <c r="H304" s="1">
        <f t="shared" si="18"/>
        <v>0.701855692573507</v>
      </c>
      <c r="J304">
        <f t="shared" si="17"/>
        <v>35.374299999999998</v>
      </c>
      <c r="K304">
        <f t="shared" si="19"/>
        <v>9.1542999999999992</v>
      </c>
      <c r="L304">
        <v>14</v>
      </c>
    </row>
    <row r="305" spans="1:12" x14ac:dyDescent="0.25">
      <c r="A305" s="21">
        <v>42327</v>
      </c>
      <c r="B305" s="22">
        <v>0.48807870370370371</v>
      </c>
      <c r="C305" s="20">
        <v>0</v>
      </c>
      <c r="D305" s="20">
        <v>14.95</v>
      </c>
      <c r="E305" s="20">
        <v>13.898999999999999</v>
      </c>
      <c r="F305">
        <v>303</v>
      </c>
      <c r="G305" s="1">
        <f t="shared" si="16"/>
        <v>5.05</v>
      </c>
      <c r="H305" s="1">
        <f t="shared" si="18"/>
        <v>0.70329137811866138</v>
      </c>
      <c r="J305">
        <f t="shared" si="17"/>
        <v>35.369299999999996</v>
      </c>
      <c r="K305">
        <f t="shared" si="19"/>
        <v>9.1492999999999967</v>
      </c>
      <c r="L305">
        <v>14</v>
      </c>
    </row>
    <row r="306" spans="1:12" x14ac:dyDescent="0.25">
      <c r="A306" s="21">
        <v>42327</v>
      </c>
      <c r="B306" s="22">
        <v>0.4880902777777778</v>
      </c>
      <c r="C306" s="20">
        <v>0</v>
      </c>
      <c r="D306" s="20">
        <v>14.9438</v>
      </c>
      <c r="E306" s="20">
        <v>13.9</v>
      </c>
      <c r="F306">
        <v>304</v>
      </c>
      <c r="G306" s="1">
        <f t="shared" si="16"/>
        <v>5.0666666666666664</v>
      </c>
      <c r="H306" s="1">
        <f t="shared" si="18"/>
        <v>0.70472233322511013</v>
      </c>
      <c r="J306">
        <f t="shared" si="17"/>
        <v>35.375500000000002</v>
      </c>
      <c r="K306">
        <f t="shared" si="19"/>
        <v>9.1555000000000035</v>
      </c>
      <c r="L306">
        <v>14</v>
      </c>
    </row>
    <row r="307" spans="1:12" x14ac:dyDescent="0.25">
      <c r="A307" s="21">
        <v>42327</v>
      </c>
      <c r="B307" s="22">
        <v>0.48810185185185184</v>
      </c>
      <c r="C307" s="20">
        <v>0</v>
      </c>
      <c r="D307" s="20">
        <v>14.933</v>
      </c>
      <c r="E307" s="20">
        <v>13.9</v>
      </c>
      <c r="F307">
        <v>305</v>
      </c>
      <c r="G307" s="1">
        <f t="shared" si="16"/>
        <v>5.083333333333333</v>
      </c>
      <c r="H307" s="1">
        <f t="shared" si="18"/>
        <v>0.70614858896314214</v>
      </c>
      <c r="J307">
        <f t="shared" si="17"/>
        <v>35.386299999999999</v>
      </c>
      <c r="K307">
        <f t="shared" si="19"/>
        <v>9.1662999999999997</v>
      </c>
      <c r="L307">
        <v>14</v>
      </c>
    </row>
    <row r="308" spans="1:12" x14ac:dyDescent="0.25">
      <c r="A308" s="21">
        <v>42327</v>
      </c>
      <c r="B308" s="22">
        <v>0.48811342592592594</v>
      </c>
      <c r="C308" s="20">
        <v>0</v>
      </c>
      <c r="D308" s="20">
        <v>14.938000000000001</v>
      </c>
      <c r="E308" s="20">
        <v>13.898999999999999</v>
      </c>
      <c r="F308">
        <v>306</v>
      </c>
      <c r="G308" s="1">
        <f t="shared" si="16"/>
        <v>5.0999999999999996</v>
      </c>
      <c r="H308" s="1">
        <f t="shared" si="18"/>
        <v>0.70757017609793638</v>
      </c>
      <c r="J308">
        <f t="shared" si="17"/>
        <v>35.381299999999996</v>
      </c>
      <c r="K308">
        <f t="shared" si="19"/>
        <v>9.1612999999999971</v>
      </c>
      <c r="L308">
        <v>14</v>
      </c>
    </row>
    <row r="309" spans="1:12" x14ac:dyDescent="0.25">
      <c r="A309" s="21">
        <v>42327</v>
      </c>
      <c r="B309" s="22">
        <v>0.48812499999999998</v>
      </c>
      <c r="C309" s="20">
        <v>0</v>
      </c>
      <c r="D309" s="20">
        <v>14.939</v>
      </c>
      <c r="E309" s="20">
        <v>13.9</v>
      </c>
      <c r="F309">
        <v>307</v>
      </c>
      <c r="G309" s="1">
        <f t="shared" si="16"/>
        <v>5.1166666666666663</v>
      </c>
      <c r="H309" s="1">
        <f t="shared" si="18"/>
        <v>0.70898712509354278</v>
      </c>
      <c r="J309">
        <f t="shared" si="17"/>
        <v>35.380299999999998</v>
      </c>
      <c r="K309">
        <f t="shared" si="19"/>
        <v>9.1602999999999994</v>
      </c>
      <c r="L309">
        <v>14</v>
      </c>
    </row>
    <row r="310" spans="1:12" x14ac:dyDescent="0.25">
      <c r="A310" s="21">
        <v>42327</v>
      </c>
      <c r="B310" s="22">
        <v>0.48813657407407413</v>
      </c>
      <c r="C310" s="20">
        <v>0</v>
      </c>
      <c r="D310" s="20">
        <v>14.9307</v>
      </c>
      <c r="E310" s="20">
        <v>13.9</v>
      </c>
      <c r="F310">
        <v>308</v>
      </c>
      <c r="G310" s="1">
        <f t="shared" si="16"/>
        <v>5.1333333333333337</v>
      </c>
      <c r="H310" s="1">
        <f t="shared" si="18"/>
        <v>0.71039946611680072</v>
      </c>
      <c r="J310">
        <f t="shared" si="17"/>
        <v>35.388599999999997</v>
      </c>
      <c r="K310">
        <f t="shared" si="19"/>
        <v>9.1685999999999979</v>
      </c>
      <c r="L310">
        <v>14</v>
      </c>
    </row>
    <row r="311" spans="1:12" x14ac:dyDescent="0.25">
      <c r="A311" s="21">
        <v>42327</v>
      </c>
      <c r="B311" s="22">
        <v>0.48814814814814816</v>
      </c>
      <c r="C311" s="20">
        <v>0</v>
      </c>
      <c r="D311" s="20">
        <v>14.9252</v>
      </c>
      <c r="E311" s="20">
        <v>13.9</v>
      </c>
      <c r="F311">
        <v>309</v>
      </c>
      <c r="G311" s="1">
        <f t="shared" si="16"/>
        <v>5.15</v>
      </c>
      <c r="H311" s="1">
        <f t="shared" si="18"/>
        <v>0.71180722904119109</v>
      </c>
      <c r="J311">
        <f t="shared" si="17"/>
        <v>35.394099999999995</v>
      </c>
      <c r="K311">
        <f t="shared" si="19"/>
        <v>9.1740999999999957</v>
      </c>
      <c r="L311">
        <v>14</v>
      </c>
    </row>
    <row r="312" spans="1:12" x14ac:dyDescent="0.25">
      <c r="A312" s="21">
        <v>42327</v>
      </c>
      <c r="B312" s="22">
        <v>0.48815972222222226</v>
      </c>
      <c r="C312" s="20">
        <v>0</v>
      </c>
      <c r="D312" s="20">
        <v>14.930999999999999</v>
      </c>
      <c r="E312" s="20">
        <v>13.9</v>
      </c>
      <c r="F312">
        <v>310</v>
      </c>
      <c r="G312" s="1">
        <f t="shared" si="16"/>
        <v>5.166666666666667</v>
      </c>
      <c r="H312" s="1">
        <f t="shared" si="18"/>
        <v>0.71321044345062912</v>
      </c>
      <c r="J312">
        <f t="shared" si="17"/>
        <v>35.388300000000001</v>
      </c>
      <c r="K312">
        <f t="shared" si="19"/>
        <v>9.1683000000000021</v>
      </c>
      <c r="L312">
        <v>14</v>
      </c>
    </row>
    <row r="313" spans="1:12" x14ac:dyDescent="0.25">
      <c r="A313" s="21">
        <v>42327</v>
      </c>
      <c r="B313" s="22">
        <v>0.4881712962962963</v>
      </c>
      <c r="C313" s="20">
        <v>0</v>
      </c>
      <c r="D313" s="20">
        <v>14.936500000000001</v>
      </c>
      <c r="E313" s="20">
        <v>13.901</v>
      </c>
      <c r="F313">
        <v>311</v>
      </c>
      <c r="G313" s="1">
        <f t="shared" si="16"/>
        <v>5.1833333333333336</v>
      </c>
      <c r="H313" s="1">
        <f t="shared" si="18"/>
        <v>0.71460913864319386</v>
      </c>
      <c r="J313">
        <f t="shared" si="17"/>
        <v>35.382799999999996</v>
      </c>
      <c r="K313">
        <f t="shared" si="19"/>
        <v>9.1627999999999972</v>
      </c>
      <c r="L313">
        <v>14</v>
      </c>
    </row>
    <row r="314" spans="1:12" x14ac:dyDescent="0.25">
      <c r="A314" s="21">
        <v>42327</v>
      </c>
      <c r="B314" s="22">
        <v>0.48818287037037034</v>
      </c>
      <c r="C314" s="20">
        <v>0</v>
      </c>
      <c r="D314" s="20">
        <v>14.9216</v>
      </c>
      <c r="E314" s="20">
        <v>13.9</v>
      </c>
      <c r="F314">
        <v>312</v>
      </c>
      <c r="G314" s="1">
        <f t="shared" si="16"/>
        <v>5.2</v>
      </c>
      <c r="H314" s="1">
        <f t="shared" si="18"/>
        <v>0.71600334363479923</v>
      </c>
      <c r="J314">
        <f t="shared" si="17"/>
        <v>35.3977</v>
      </c>
      <c r="K314">
        <f t="shared" si="19"/>
        <v>9.1777000000000015</v>
      </c>
      <c r="L314">
        <v>14</v>
      </c>
    </row>
    <row r="315" spans="1:12" x14ac:dyDescent="0.25">
      <c r="A315" s="21">
        <v>42327</v>
      </c>
      <c r="B315" s="22">
        <v>0.48819444444444443</v>
      </c>
      <c r="C315" s="20">
        <v>0</v>
      </c>
      <c r="D315" s="20">
        <v>14.9217</v>
      </c>
      <c r="E315" s="20">
        <v>13.9</v>
      </c>
      <c r="F315">
        <v>313</v>
      </c>
      <c r="G315" s="1">
        <f t="shared" si="16"/>
        <v>5.2166666666666668</v>
      </c>
      <c r="H315" s="1">
        <f t="shared" si="18"/>
        <v>0.71739308716280481</v>
      </c>
      <c r="J315">
        <f t="shared" si="17"/>
        <v>35.397599999999997</v>
      </c>
      <c r="K315">
        <f t="shared" si="19"/>
        <v>9.1775999999999982</v>
      </c>
      <c r="L315">
        <v>14</v>
      </c>
    </row>
    <row r="316" spans="1:12" x14ac:dyDescent="0.25">
      <c r="A316" s="21">
        <v>42327</v>
      </c>
      <c r="B316" s="22">
        <v>0.48820601851851847</v>
      </c>
      <c r="C316" s="20">
        <v>0</v>
      </c>
      <c r="D316" s="20">
        <v>14.928900000000001</v>
      </c>
      <c r="E316" s="20">
        <v>13.901</v>
      </c>
      <c r="F316">
        <v>314</v>
      </c>
      <c r="G316" s="1">
        <f t="shared" si="16"/>
        <v>5.2333333333333334</v>
      </c>
      <c r="H316" s="1">
        <f t="shared" si="18"/>
        <v>0.7187783976895713</v>
      </c>
      <c r="J316">
        <f t="shared" si="17"/>
        <v>35.3904</v>
      </c>
      <c r="K316">
        <f t="shared" si="19"/>
        <v>9.1704000000000008</v>
      </c>
      <c r="L316">
        <v>14</v>
      </c>
    </row>
    <row r="317" spans="1:12" x14ac:dyDescent="0.25">
      <c r="A317" s="21">
        <v>42327</v>
      </c>
      <c r="B317" s="22">
        <v>0.48821759259259262</v>
      </c>
      <c r="C317" s="20">
        <v>0</v>
      </c>
      <c r="D317" s="20">
        <v>14.9253</v>
      </c>
      <c r="E317" s="20">
        <v>13.901</v>
      </c>
      <c r="F317">
        <v>315</v>
      </c>
      <c r="G317" s="1">
        <f t="shared" si="16"/>
        <v>5.25</v>
      </c>
      <c r="H317" s="1">
        <f t="shared" si="18"/>
        <v>0.72015930340595691</v>
      </c>
      <c r="J317">
        <f t="shared" si="17"/>
        <v>35.393999999999998</v>
      </c>
      <c r="K317">
        <f t="shared" si="19"/>
        <v>9.1739999999999995</v>
      </c>
      <c r="L317">
        <v>14</v>
      </c>
    </row>
    <row r="318" spans="1:12" x14ac:dyDescent="0.25">
      <c r="A318" s="21">
        <v>42327</v>
      </c>
      <c r="B318" s="22">
        <v>0.48822916666666666</v>
      </c>
      <c r="C318" s="20">
        <v>0</v>
      </c>
      <c r="D318" s="20">
        <v>14.9086</v>
      </c>
      <c r="E318" s="20">
        <v>13.901</v>
      </c>
      <c r="F318">
        <v>316</v>
      </c>
      <c r="G318" s="1">
        <f t="shared" si="16"/>
        <v>5.2666666666666666</v>
      </c>
      <c r="H318" s="1">
        <f t="shared" si="18"/>
        <v>0.72153583223476014</v>
      </c>
      <c r="J318">
        <f t="shared" si="17"/>
        <v>35.410699999999999</v>
      </c>
      <c r="K318">
        <f t="shared" si="19"/>
        <v>9.1906999999999996</v>
      </c>
      <c r="L318">
        <v>14</v>
      </c>
    </row>
    <row r="319" spans="1:12" x14ac:dyDescent="0.25">
      <c r="A319" s="21">
        <v>42327</v>
      </c>
      <c r="B319" s="22">
        <v>0.48824074074074075</v>
      </c>
      <c r="C319" s="20">
        <v>0</v>
      </c>
      <c r="D319" s="20">
        <v>14.904299999999999</v>
      </c>
      <c r="E319" s="20">
        <v>13.901</v>
      </c>
      <c r="F319">
        <v>317</v>
      </c>
      <c r="G319" s="1">
        <f t="shared" si="16"/>
        <v>5.2833333333333332</v>
      </c>
      <c r="H319" s="1">
        <f t="shared" si="18"/>
        <v>0.7229080118341078</v>
      </c>
      <c r="J319">
        <f t="shared" si="17"/>
        <v>35.414999999999999</v>
      </c>
      <c r="K319">
        <f t="shared" si="19"/>
        <v>9.1950000000000003</v>
      </c>
      <c r="L319">
        <v>14</v>
      </c>
    </row>
    <row r="320" spans="1:12" x14ac:dyDescent="0.25">
      <c r="A320" s="21">
        <v>42327</v>
      </c>
      <c r="B320" s="22">
        <v>0.48825231481481479</v>
      </c>
      <c r="C320" s="20">
        <v>0</v>
      </c>
      <c r="D320" s="20">
        <v>14.9116</v>
      </c>
      <c r="E320" s="20">
        <v>13.901999999999999</v>
      </c>
      <c r="F320">
        <v>318</v>
      </c>
      <c r="G320" s="1">
        <f t="shared" si="16"/>
        <v>5.3</v>
      </c>
      <c r="H320" s="1">
        <f t="shared" si="18"/>
        <v>0.72427586960078905</v>
      </c>
      <c r="J320">
        <f t="shared" si="17"/>
        <v>35.407699999999998</v>
      </c>
      <c r="K320">
        <f t="shared" si="19"/>
        <v>9.1876999999999995</v>
      </c>
      <c r="L320">
        <v>14</v>
      </c>
    </row>
    <row r="321" spans="1:12" x14ac:dyDescent="0.25">
      <c r="A321" s="21">
        <v>42327</v>
      </c>
      <c r="B321" s="22">
        <v>0.48826388888888889</v>
      </c>
      <c r="C321" s="20">
        <v>0</v>
      </c>
      <c r="D321" s="20">
        <v>14.9077</v>
      </c>
      <c r="E321" s="20">
        <v>13.901</v>
      </c>
      <c r="F321">
        <v>319</v>
      </c>
      <c r="G321" s="1">
        <f t="shared" si="16"/>
        <v>5.3166666666666664</v>
      </c>
      <c r="H321" s="1">
        <f t="shared" si="18"/>
        <v>0.72563943267353748</v>
      </c>
      <c r="J321">
        <f t="shared" si="17"/>
        <v>35.4116</v>
      </c>
      <c r="K321">
        <f t="shared" si="19"/>
        <v>9.1916000000000011</v>
      </c>
      <c r="L321">
        <v>14</v>
      </c>
    </row>
    <row r="322" spans="1:12" x14ac:dyDescent="0.25">
      <c r="A322" s="21">
        <v>42327</v>
      </c>
      <c r="B322" s="22">
        <v>0.48827546296296293</v>
      </c>
      <c r="C322" s="20">
        <v>0</v>
      </c>
      <c r="D322" s="20">
        <v>14.8987</v>
      </c>
      <c r="E322" s="20">
        <v>13.901999999999999</v>
      </c>
      <c r="F322">
        <v>320</v>
      </c>
      <c r="G322" s="1">
        <f t="shared" si="16"/>
        <v>5.333333333333333</v>
      </c>
      <c r="H322" s="1">
        <f t="shared" si="18"/>
        <v>0.7269987279362623</v>
      </c>
      <c r="J322">
        <f t="shared" si="17"/>
        <v>35.4206</v>
      </c>
      <c r="K322">
        <f t="shared" si="19"/>
        <v>9.2006000000000014</v>
      </c>
      <c r="L322">
        <v>14</v>
      </c>
    </row>
    <row r="323" spans="1:12" x14ac:dyDescent="0.25">
      <c r="A323" s="21">
        <v>42327</v>
      </c>
      <c r="B323" s="22">
        <v>0.48828703703703707</v>
      </c>
      <c r="C323" s="20">
        <v>0</v>
      </c>
      <c r="D323" s="20">
        <v>14.913600000000001</v>
      </c>
      <c r="E323" s="20">
        <v>13.901999999999999</v>
      </c>
      <c r="F323">
        <v>321</v>
      </c>
      <c r="G323" s="1">
        <f t="shared" ref="G323:G386" si="20">F323/60</f>
        <v>5.35</v>
      </c>
      <c r="H323" s="1">
        <f t="shared" si="18"/>
        <v>0.72835378202122847</v>
      </c>
      <c r="J323">
        <f t="shared" ref="J323:J386" si="21">$N$3-D323</f>
        <v>35.405699999999996</v>
      </c>
      <c r="K323">
        <f t="shared" si="19"/>
        <v>9.1856999999999971</v>
      </c>
      <c r="L323">
        <v>14</v>
      </c>
    </row>
    <row r="324" spans="1:12" x14ac:dyDescent="0.25">
      <c r="A324" s="21">
        <v>42327</v>
      </c>
      <c r="B324" s="22">
        <v>0.48829861111111111</v>
      </c>
      <c r="C324" s="20">
        <v>0</v>
      </c>
      <c r="D324" s="20">
        <v>14.911199999999999</v>
      </c>
      <c r="E324" s="20">
        <v>13.901</v>
      </c>
      <c r="F324">
        <v>322</v>
      </c>
      <c r="G324" s="1">
        <f t="shared" si="20"/>
        <v>5.3666666666666663</v>
      </c>
      <c r="H324" s="1">
        <f t="shared" ref="H324:H387" si="22">LOG10(G324)</f>
        <v>0.72970462131218727</v>
      </c>
      <c r="J324">
        <f t="shared" si="21"/>
        <v>35.408099999999997</v>
      </c>
      <c r="K324">
        <f t="shared" ref="K324:K387" si="23">J324-$J$2</f>
        <v>9.1880999999999986</v>
      </c>
      <c r="L324">
        <v>14</v>
      </c>
    </row>
    <row r="325" spans="1:12" x14ac:dyDescent="0.25">
      <c r="A325" s="21">
        <v>42327</v>
      </c>
      <c r="B325" s="22">
        <v>0.48831018518518521</v>
      </c>
      <c r="C325" s="20">
        <v>0</v>
      </c>
      <c r="D325" s="20">
        <v>14.891500000000001</v>
      </c>
      <c r="E325" s="20">
        <v>13.903</v>
      </c>
      <c r="F325">
        <v>323</v>
      </c>
      <c r="G325" s="1">
        <f t="shared" si="20"/>
        <v>5.3833333333333337</v>
      </c>
      <c r="H325" s="1">
        <f t="shared" si="22"/>
        <v>0.73105127194745934</v>
      </c>
      <c r="J325">
        <f t="shared" si="21"/>
        <v>35.427799999999998</v>
      </c>
      <c r="K325">
        <f t="shared" si="23"/>
        <v>9.2077999999999989</v>
      </c>
      <c r="L325">
        <v>14</v>
      </c>
    </row>
    <row r="326" spans="1:12" x14ac:dyDescent="0.25">
      <c r="A326" s="21">
        <v>42327</v>
      </c>
      <c r="B326" s="22">
        <v>0.48832175925925925</v>
      </c>
      <c r="C326" s="20">
        <v>0</v>
      </c>
      <c r="D326" s="20">
        <v>14.8848</v>
      </c>
      <c r="E326" s="20">
        <v>13.903</v>
      </c>
      <c r="F326">
        <v>324</v>
      </c>
      <c r="G326" s="1">
        <f t="shared" si="20"/>
        <v>5.4</v>
      </c>
      <c r="H326" s="1">
        <f t="shared" si="22"/>
        <v>0.7323937598229685</v>
      </c>
      <c r="J326">
        <f t="shared" si="21"/>
        <v>35.4345</v>
      </c>
      <c r="K326">
        <f t="shared" si="23"/>
        <v>9.214500000000001</v>
      </c>
      <c r="L326">
        <v>14</v>
      </c>
    </row>
    <row r="327" spans="1:12" x14ac:dyDescent="0.25">
      <c r="A327" s="21">
        <v>42327</v>
      </c>
      <c r="B327" s="22">
        <v>0.48833333333333334</v>
      </c>
      <c r="C327" s="20">
        <v>0</v>
      </c>
      <c r="D327" s="20">
        <v>14.902799999999999</v>
      </c>
      <c r="E327" s="20">
        <v>13.903</v>
      </c>
      <c r="F327">
        <v>325</v>
      </c>
      <c r="G327" s="1">
        <f t="shared" si="20"/>
        <v>5.416666666666667</v>
      </c>
      <c r="H327" s="1">
        <f t="shared" si="22"/>
        <v>0.7337321105952308</v>
      </c>
      <c r="J327">
        <f t="shared" si="21"/>
        <v>35.416499999999999</v>
      </c>
      <c r="K327">
        <f t="shared" si="23"/>
        <v>9.1965000000000003</v>
      </c>
      <c r="L327">
        <v>14</v>
      </c>
    </row>
    <row r="328" spans="1:12" x14ac:dyDescent="0.25">
      <c r="A328" s="21">
        <v>42327</v>
      </c>
      <c r="B328" s="22">
        <v>0.48834490740740738</v>
      </c>
      <c r="C328" s="20">
        <v>0</v>
      </c>
      <c r="D328" s="20">
        <v>14.8986</v>
      </c>
      <c r="E328" s="20">
        <v>13.903</v>
      </c>
      <c r="F328">
        <v>326</v>
      </c>
      <c r="G328" s="1">
        <f t="shared" si="20"/>
        <v>5.4333333333333336</v>
      </c>
      <c r="H328" s="1">
        <f t="shared" si="22"/>
        <v>0.73506634968429541</v>
      </c>
      <c r="J328">
        <f t="shared" si="21"/>
        <v>35.420699999999997</v>
      </c>
      <c r="K328">
        <f t="shared" si="23"/>
        <v>9.2006999999999977</v>
      </c>
      <c r="L328">
        <v>14</v>
      </c>
    </row>
    <row r="329" spans="1:12" x14ac:dyDescent="0.25">
      <c r="A329" s="21">
        <v>42327</v>
      </c>
      <c r="B329" s="22">
        <v>0.48835648148148153</v>
      </c>
      <c r="C329" s="20">
        <v>0</v>
      </c>
      <c r="D329" s="20">
        <v>14.8866</v>
      </c>
      <c r="E329" s="20">
        <v>13.903</v>
      </c>
      <c r="F329">
        <v>327</v>
      </c>
      <c r="G329" s="1">
        <f t="shared" si="20"/>
        <v>5.45</v>
      </c>
      <c r="H329" s="1">
        <f t="shared" si="22"/>
        <v>0.73639650227664244</v>
      </c>
      <c r="J329">
        <f t="shared" si="21"/>
        <v>35.432699999999997</v>
      </c>
      <c r="K329">
        <f t="shared" si="23"/>
        <v>9.2126999999999981</v>
      </c>
      <c r="L329">
        <v>14</v>
      </c>
    </row>
    <row r="330" spans="1:12" x14ac:dyDescent="0.25">
      <c r="A330" s="21">
        <v>42327</v>
      </c>
      <c r="B330" s="22">
        <v>0.48836805555555557</v>
      </c>
      <c r="C330" s="20">
        <v>0</v>
      </c>
      <c r="D330" s="20">
        <v>14.876799999999999</v>
      </c>
      <c r="E330" s="20">
        <v>13.903</v>
      </c>
      <c r="F330">
        <v>328</v>
      </c>
      <c r="G330" s="1">
        <f t="shared" si="20"/>
        <v>5.4666666666666668</v>
      </c>
      <c r="H330" s="1">
        <f t="shared" si="22"/>
        <v>0.73772259332803547</v>
      </c>
      <c r="J330">
        <f t="shared" si="21"/>
        <v>35.442499999999995</v>
      </c>
      <c r="K330">
        <f t="shared" si="23"/>
        <v>9.2224999999999966</v>
      </c>
      <c r="L330">
        <v>14</v>
      </c>
    </row>
    <row r="331" spans="1:12" x14ac:dyDescent="0.25">
      <c r="A331" s="21">
        <v>42327</v>
      </c>
      <c r="B331" s="22">
        <v>0.48837962962962966</v>
      </c>
      <c r="C331" s="20">
        <v>0</v>
      </c>
      <c r="D331" s="20">
        <v>14.891299999999999</v>
      </c>
      <c r="E331" s="20">
        <v>13.903</v>
      </c>
      <c r="F331">
        <v>329</v>
      </c>
      <c r="G331" s="1">
        <f t="shared" si="20"/>
        <v>5.4833333333333334</v>
      </c>
      <c r="H331" s="1">
        <f t="shared" si="22"/>
        <v>0.7390446475663307</v>
      </c>
      <c r="J331">
        <f t="shared" si="21"/>
        <v>35.427999999999997</v>
      </c>
      <c r="K331">
        <f t="shared" si="23"/>
        <v>9.2079999999999984</v>
      </c>
      <c r="L331">
        <v>14</v>
      </c>
    </row>
    <row r="332" spans="1:12" x14ac:dyDescent="0.25">
      <c r="A332" s="21">
        <v>42327</v>
      </c>
      <c r="B332" s="22">
        <v>0.4883912037037037</v>
      </c>
      <c r="C332" s="20">
        <v>0</v>
      </c>
      <c r="D332" s="20">
        <v>14.899900000000001</v>
      </c>
      <c r="E332" s="20">
        <v>13.903</v>
      </c>
      <c r="F332">
        <v>330</v>
      </c>
      <c r="G332" s="1">
        <f t="shared" si="20"/>
        <v>5.5</v>
      </c>
      <c r="H332" s="1">
        <f t="shared" si="22"/>
        <v>0.74036268949424389</v>
      </c>
      <c r="J332">
        <f t="shared" si="21"/>
        <v>35.419399999999996</v>
      </c>
      <c r="K332">
        <f t="shared" si="23"/>
        <v>9.1993999999999971</v>
      </c>
      <c r="L332">
        <v>14</v>
      </c>
    </row>
    <row r="333" spans="1:12" x14ac:dyDescent="0.25">
      <c r="A333" s="21">
        <v>42327</v>
      </c>
      <c r="B333" s="22">
        <v>0.48840277777777774</v>
      </c>
      <c r="C333" s="20">
        <v>0</v>
      </c>
      <c r="D333" s="20">
        <v>14.872</v>
      </c>
      <c r="E333" s="20">
        <v>13.903</v>
      </c>
      <c r="F333">
        <v>331</v>
      </c>
      <c r="G333" s="1">
        <f t="shared" si="20"/>
        <v>5.5166666666666666</v>
      </c>
      <c r="H333" s="1">
        <f t="shared" si="22"/>
        <v>0.74167674339207512</v>
      </c>
      <c r="J333">
        <f t="shared" si="21"/>
        <v>35.447299999999998</v>
      </c>
      <c r="K333">
        <f t="shared" si="23"/>
        <v>9.2272999999999996</v>
      </c>
      <c r="L333">
        <v>14</v>
      </c>
    </row>
    <row r="334" spans="1:12" x14ac:dyDescent="0.25">
      <c r="A334" s="21">
        <v>42327</v>
      </c>
      <c r="B334" s="22">
        <v>0.48841435185185184</v>
      </c>
      <c r="C334" s="20">
        <v>0</v>
      </c>
      <c r="D334" s="20">
        <v>14.879300000000001</v>
      </c>
      <c r="E334" s="20">
        <v>13.903</v>
      </c>
      <c r="F334">
        <v>332</v>
      </c>
      <c r="G334" s="1">
        <f t="shared" si="20"/>
        <v>5.5333333333333332</v>
      </c>
      <c r="H334" s="1">
        <f t="shared" si="22"/>
        <v>0.74298683332039261</v>
      </c>
      <c r="J334">
        <f t="shared" si="21"/>
        <v>35.44</v>
      </c>
      <c r="K334">
        <f t="shared" si="23"/>
        <v>9.2199999999999989</v>
      </c>
      <c r="L334">
        <v>14</v>
      </c>
    </row>
    <row r="335" spans="1:12" x14ac:dyDescent="0.25">
      <c r="A335" s="21">
        <v>42327</v>
      </c>
      <c r="B335" s="22">
        <v>0.48842592592592587</v>
      </c>
      <c r="C335" s="20">
        <v>0</v>
      </c>
      <c r="D335" s="20">
        <v>14.883900000000001</v>
      </c>
      <c r="E335" s="20">
        <v>13.903</v>
      </c>
      <c r="F335">
        <v>333</v>
      </c>
      <c r="G335" s="1">
        <f t="shared" si="20"/>
        <v>5.55</v>
      </c>
      <c r="H335" s="1">
        <f t="shared" si="22"/>
        <v>0.74429298312267622</v>
      </c>
      <c r="J335">
        <f t="shared" si="21"/>
        <v>35.435400000000001</v>
      </c>
      <c r="K335">
        <f t="shared" si="23"/>
        <v>9.2154000000000025</v>
      </c>
      <c r="L335">
        <v>14</v>
      </c>
    </row>
    <row r="336" spans="1:12" x14ac:dyDescent="0.25">
      <c r="A336" s="21">
        <v>42327</v>
      </c>
      <c r="B336" s="22">
        <v>0.48843750000000002</v>
      </c>
      <c r="C336" s="20">
        <v>0</v>
      </c>
      <c r="D336" s="20">
        <v>14.89</v>
      </c>
      <c r="E336" s="20">
        <v>13.903</v>
      </c>
      <c r="F336">
        <v>334</v>
      </c>
      <c r="G336" s="1">
        <f t="shared" si="20"/>
        <v>5.5666666666666664</v>
      </c>
      <c r="H336" s="1">
        <f t="shared" si="22"/>
        <v>0.74559521642792081</v>
      </c>
      <c r="J336">
        <f t="shared" si="21"/>
        <v>35.429299999999998</v>
      </c>
      <c r="K336">
        <f t="shared" si="23"/>
        <v>9.2092999999999989</v>
      </c>
      <c r="L336">
        <v>14</v>
      </c>
    </row>
    <row r="337" spans="1:12" x14ac:dyDescent="0.25">
      <c r="A337" s="21">
        <v>42327</v>
      </c>
      <c r="B337" s="22">
        <v>0.48844907407407406</v>
      </c>
      <c r="C337" s="20">
        <v>0</v>
      </c>
      <c r="D337" s="20">
        <v>14.8668</v>
      </c>
      <c r="E337" s="20">
        <v>13.904</v>
      </c>
      <c r="F337">
        <v>335</v>
      </c>
      <c r="G337" s="1">
        <f t="shared" si="20"/>
        <v>5.583333333333333</v>
      </c>
      <c r="H337" s="1">
        <f t="shared" si="22"/>
        <v>0.74689355665320156</v>
      </c>
      <c r="J337">
        <f t="shared" si="21"/>
        <v>35.452500000000001</v>
      </c>
      <c r="K337">
        <f t="shared" si="23"/>
        <v>9.2325000000000017</v>
      </c>
      <c r="L337">
        <v>14</v>
      </c>
    </row>
    <row r="338" spans="1:12" x14ac:dyDescent="0.25">
      <c r="A338" s="21">
        <v>42327</v>
      </c>
      <c r="B338" s="22">
        <v>0.48846064814814816</v>
      </c>
      <c r="C338" s="20">
        <v>0</v>
      </c>
      <c r="D338" s="20">
        <v>14.881</v>
      </c>
      <c r="E338" s="20">
        <v>13.904</v>
      </c>
      <c r="F338">
        <v>336</v>
      </c>
      <c r="G338" s="1">
        <f t="shared" si="20"/>
        <v>5.6</v>
      </c>
      <c r="H338" s="1">
        <f t="shared" si="22"/>
        <v>0.74818802700620035</v>
      </c>
      <c r="J338">
        <f t="shared" si="21"/>
        <v>35.438299999999998</v>
      </c>
      <c r="K338">
        <f t="shared" si="23"/>
        <v>9.2182999999999993</v>
      </c>
      <c r="L338">
        <v>14</v>
      </c>
    </row>
    <row r="339" spans="1:12" x14ac:dyDescent="0.25">
      <c r="A339" s="21">
        <v>42327</v>
      </c>
      <c r="B339" s="22">
        <v>0.4884722222222222</v>
      </c>
      <c r="C339" s="20">
        <v>0</v>
      </c>
      <c r="D339" s="20">
        <v>14.8872</v>
      </c>
      <c r="E339" s="20">
        <v>13.904</v>
      </c>
      <c r="F339">
        <v>337</v>
      </c>
      <c r="G339" s="1">
        <f t="shared" si="20"/>
        <v>5.6166666666666663</v>
      </c>
      <c r="H339" s="1">
        <f t="shared" si="22"/>
        <v>0.74947865048769491</v>
      </c>
      <c r="J339">
        <f t="shared" si="21"/>
        <v>35.432099999999998</v>
      </c>
      <c r="K339">
        <f t="shared" si="23"/>
        <v>9.2120999999999995</v>
      </c>
      <c r="L339">
        <v>14</v>
      </c>
    </row>
    <row r="340" spans="1:12" x14ac:dyDescent="0.25">
      <c r="A340" s="21">
        <v>42327</v>
      </c>
      <c r="B340" s="22">
        <v>0.48848379629629629</v>
      </c>
      <c r="C340" s="20">
        <v>0</v>
      </c>
      <c r="D340" s="20">
        <v>14.8635</v>
      </c>
      <c r="E340" s="20">
        <v>13.904</v>
      </c>
      <c r="F340">
        <v>338</v>
      </c>
      <c r="G340" s="1">
        <f t="shared" si="20"/>
        <v>5.6333333333333337</v>
      </c>
      <c r="H340" s="1">
        <f t="shared" si="22"/>
        <v>0.75076544989401117</v>
      </c>
      <c r="J340">
        <f t="shared" si="21"/>
        <v>35.455799999999996</v>
      </c>
      <c r="K340">
        <f t="shared" si="23"/>
        <v>9.2357999999999976</v>
      </c>
      <c r="L340">
        <v>14</v>
      </c>
    </row>
    <row r="341" spans="1:12" x14ac:dyDescent="0.25">
      <c r="A341" s="21">
        <v>42327</v>
      </c>
      <c r="B341" s="22">
        <v>0.48849537037037033</v>
      </c>
      <c r="C341" s="20">
        <v>0</v>
      </c>
      <c r="D341" s="20">
        <v>14.8589</v>
      </c>
      <c r="E341" s="20">
        <v>13.904999999999999</v>
      </c>
      <c r="F341">
        <v>339</v>
      </c>
      <c r="G341" s="1">
        <f t="shared" si="20"/>
        <v>5.65</v>
      </c>
      <c r="H341" s="1">
        <f t="shared" si="22"/>
        <v>0.75204844781943858</v>
      </c>
      <c r="J341">
        <f t="shared" si="21"/>
        <v>35.4604</v>
      </c>
      <c r="K341">
        <f t="shared" si="23"/>
        <v>9.2404000000000011</v>
      </c>
      <c r="L341">
        <v>14</v>
      </c>
    </row>
    <row r="342" spans="1:12" x14ac:dyDescent="0.25">
      <c r="A342" s="21">
        <v>42327</v>
      </c>
      <c r="B342" s="22">
        <v>0.48850694444444448</v>
      </c>
      <c r="C342" s="20">
        <v>0</v>
      </c>
      <c r="D342" s="20">
        <v>14.8752</v>
      </c>
      <c r="E342" s="20">
        <v>13.904999999999999</v>
      </c>
      <c r="F342">
        <v>340</v>
      </c>
      <c r="G342" s="1">
        <f t="shared" si="20"/>
        <v>5.666666666666667</v>
      </c>
      <c r="H342" s="1">
        <f t="shared" si="22"/>
        <v>0.75332766665861151</v>
      </c>
      <c r="J342">
        <f t="shared" si="21"/>
        <v>35.444099999999999</v>
      </c>
      <c r="K342">
        <f t="shared" si="23"/>
        <v>9.2241</v>
      </c>
      <c r="L342">
        <v>14</v>
      </c>
    </row>
    <row r="343" spans="1:12" x14ac:dyDescent="0.25">
      <c r="A343" s="21">
        <v>42327</v>
      </c>
      <c r="B343" s="22">
        <v>0.48851851851851852</v>
      </c>
      <c r="C343" s="20">
        <v>0</v>
      </c>
      <c r="D343" s="20">
        <v>14.8775</v>
      </c>
      <c r="E343" s="20">
        <v>13.904999999999999</v>
      </c>
      <c r="F343">
        <v>341</v>
      </c>
      <c r="G343" s="1">
        <f t="shared" si="20"/>
        <v>5.6833333333333336</v>
      </c>
      <c r="H343" s="1">
        <f t="shared" si="22"/>
        <v>0.75460312860885415</v>
      </c>
      <c r="J343">
        <f t="shared" si="21"/>
        <v>35.441800000000001</v>
      </c>
      <c r="K343">
        <f t="shared" si="23"/>
        <v>9.2218000000000018</v>
      </c>
      <c r="L343">
        <v>14</v>
      </c>
    </row>
    <row r="344" spans="1:12" x14ac:dyDescent="0.25">
      <c r="A344" s="21">
        <v>42327</v>
      </c>
      <c r="B344" s="22">
        <v>0.48853009259259261</v>
      </c>
      <c r="C344" s="20">
        <v>0</v>
      </c>
      <c r="D344" s="20">
        <v>14.8598</v>
      </c>
      <c r="E344" s="20">
        <v>13.904999999999999</v>
      </c>
      <c r="F344">
        <v>342</v>
      </c>
      <c r="G344" s="1">
        <f t="shared" si="20"/>
        <v>5.7</v>
      </c>
      <c r="H344" s="1">
        <f t="shared" si="22"/>
        <v>0.75587485567249146</v>
      </c>
      <c r="J344">
        <f t="shared" si="21"/>
        <v>35.459499999999998</v>
      </c>
      <c r="K344">
        <f t="shared" si="23"/>
        <v>9.2394999999999996</v>
      </c>
      <c r="L344">
        <v>14</v>
      </c>
    </row>
    <row r="345" spans="1:12" x14ac:dyDescent="0.25">
      <c r="A345" s="21">
        <v>42327</v>
      </c>
      <c r="B345" s="22">
        <v>0.48854166666666665</v>
      </c>
      <c r="C345" s="20">
        <v>0</v>
      </c>
      <c r="D345" s="20">
        <v>14.8508</v>
      </c>
      <c r="E345" s="20">
        <v>13.904999999999999</v>
      </c>
      <c r="F345">
        <v>343</v>
      </c>
      <c r="G345" s="1">
        <f t="shared" si="20"/>
        <v>5.7166666666666668</v>
      </c>
      <c r="H345" s="1">
        <f t="shared" si="22"/>
        <v>0.75714286965912692</v>
      </c>
      <c r="J345">
        <f t="shared" si="21"/>
        <v>35.468499999999999</v>
      </c>
      <c r="K345">
        <f t="shared" si="23"/>
        <v>9.2484999999999999</v>
      </c>
      <c r="L345">
        <v>14</v>
      </c>
    </row>
    <row r="346" spans="1:12" x14ac:dyDescent="0.25">
      <c r="A346" s="21">
        <v>42327</v>
      </c>
      <c r="B346" s="22">
        <v>0.48855324074074075</v>
      </c>
      <c r="C346" s="20">
        <v>0</v>
      </c>
      <c r="D346" s="20">
        <v>14.870699999999999</v>
      </c>
      <c r="E346" s="20">
        <v>13.904</v>
      </c>
      <c r="F346">
        <v>344</v>
      </c>
      <c r="G346" s="1">
        <f t="shared" si="20"/>
        <v>5.7333333333333334</v>
      </c>
      <c r="H346" s="1">
        <f t="shared" si="22"/>
        <v>0.75840719218788644</v>
      </c>
      <c r="J346">
        <f t="shared" si="21"/>
        <v>35.448599999999999</v>
      </c>
      <c r="K346">
        <f t="shared" si="23"/>
        <v>9.2286000000000001</v>
      </c>
      <c r="L346">
        <v>14</v>
      </c>
    </row>
    <row r="347" spans="1:12" x14ac:dyDescent="0.25">
      <c r="A347" s="21">
        <v>42327</v>
      </c>
      <c r="B347" s="22">
        <v>0.48856481481481479</v>
      </c>
      <c r="C347" s="20">
        <v>0</v>
      </c>
      <c r="D347" s="20">
        <v>14.874000000000001</v>
      </c>
      <c r="E347" s="20">
        <v>13.904999999999999</v>
      </c>
      <c r="F347">
        <v>345</v>
      </c>
      <c r="G347" s="1">
        <f t="shared" si="20"/>
        <v>5.75</v>
      </c>
      <c r="H347" s="1">
        <f t="shared" si="22"/>
        <v>0.75966784468963044</v>
      </c>
      <c r="J347">
        <f t="shared" si="21"/>
        <v>35.445299999999996</v>
      </c>
      <c r="K347">
        <f t="shared" si="23"/>
        <v>9.2252999999999972</v>
      </c>
      <c r="L347">
        <v>14</v>
      </c>
    </row>
    <row r="348" spans="1:12" x14ac:dyDescent="0.25">
      <c r="A348" s="21">
        <v>42327</v>
      </c>
      <c r="B348" s="22">
        <v>0.48857638888888894</v>
      </c>
      <c r="C348" s="20">
        <v>0</v>
      </c>
      <c r="D348" s="20">
        <v>14.8429</v>
      </c>
      <c r="E348" s="20">
        <v>13.906000000000001</v>
      </c>
      <c r="F348">
        <v>346</v>
      </c>
      <c r="G348" s="1">
        <f t="shared" si="20"/>
        <v>5.7666666666666666</v>
      </c>
      <c r="H348" s="1">
        <f t="shared" si="22"/>
        <v>0.76092484840913299</v>
      </c>
      <c r="J348">
        <f t="shared" si="21"/>
        <v>35.476399999999998</v>
      </c>
      <c r="K348">
        <f t="shared" si="23"/>
        <v>9.2563999999999993</v>
      </c>
      <c r="L348">
        <v>14</v>
      </c>
    </row>
    <row r="349" spans="1:12" x14ac:dyDescent="0.25">
      <c r="A349" s="21">
        <v>42327</v>
      </c>
      <c r="B349" s="22">
        <v>0.48858796296296297</v>
      </c>
      <c r="C349" s="20">
        <v>0</v>
      </c>
      <c r="D349" s="20">
        <v>14.8537</v>
      </c>
      <c r="E349" s="20">
        <v>13.904999999999999</v>
      </c>
      <c r="F349">
        <v>347</v>
      </c>
      <c r="G349" s="1">
        <f t="shared" si="20"/>
        <v>5.7833333333333332</v>
      </c>
      <c r="H349" s="1">
        <f t="shared" si="22"/>
        <v>0.76217822440723004</v>
      </c>
      <c r="J349">
        <f t="shared" si="21"/>
        <v>35.465599999999995</v>
      </c>
      <c r="K349">
        <f t="shared" si="23"/>
        <v>9.245599999999996</v>
      </c>
      <c r="L349">
        <v>14</v>
      </c>
    </row>
    <row r="350" spans="1:12" x14ac:dyDescent="0.25">
      <c r="A350" s="21">
        <v>42327</v>
      </c>
      <c r="B350" s="22">
        <v>0.48859953703703707</v>
      </c>
      <c r="C350" s="20">
        <v>0</v>
      </c>
      <c r="D350" s="20">
        <v>14.863099999999999</v>
      </c>
      <c r="E350" s="20">
        <v>13.904999999999999</v>
      </c>
      <c r="F350">
        <v>348</v>
      </c>
      <c r="G350" s="1">
        <f t="shared" si="20"/>
        <v>5.8</v>
      </c>
      <c r="H350" s="1">
        <f t="shared" si="22"/>
        <v>0.76342799356293722</v>
      </c>
      <c r="J350">
        <f t="shared" si="21"/>
        <v>35.456199999999995</v>
      </c>
      <c r="K350">
        <f t="shared" si="23"/>
        <v>9.2361999999999966</v>
      </c>
      <c r="L350">
        <v>14</v>
      </c>
    </row>
    <row r="351" spans="1:12" x14ac:dyDescent="0.25">
      <c r="A351" s="21">
        <v>42327</v>
      </c>
      <c r="B351" s="22">
        <v>0.48861111111111111</v>
      </c>
      <c r="C351" s="20">
        <v>0</v>
      </c>
      <c r="D351" s="20">
        <v>14.8559</v>
      </c>
      <c r="E351" s="20">
        <v>13.906000000000001</v>
      </c>
      <c r="F351">
        <v>349</v>
      </c>
      <c r="G351" s="1">
        <f t="shared" si="20"/>
        <v>5.8166666666666664</v>
      </c>
      <c r="H351" s="1">
        <f t="shared" si="22"/>
        <v>0.76467417657553627</v>
      </c>
      <c r="J351">
        <f t="shared" si="21"/>
        <v>35.4634</v>
      </c>
      <c r="K351">
        <f t="shared" si="23"/>
        <v>9.2434000000000012</v>
      </c>
      <c r="L351">
        <v>14</v>
      </c>
    </row>
    <row r="352" spans="1:12" x14ac:dyDescent="0.25">
      <c r="A352" s="21">
        <v>42327</v>
      </c>
      <c r="B352" s="22">
        <v>0.4886226851851852</v>
      </c>
      <c r="C352" s="20">
        <v>0</v>
      </c>
      <c r="D352" s="20">
        <v>14.8462</v>
      </c>
      <c r="E352" s="20">
        <v>13.906000000000001</v>
      </c>
      <c r="F352">
        <v>350</v>
      </c>
      <c r="G352" s="1">
        <f t="shared" si="20"/>
        <v>5.833333333333333</v>
      </c>
      <c r="H352" s="1">
        <f t="shared" si="22"/>
        <v>0.76591679396663193</v>
      </c>
      <c r="J352">
        <f t="shared" si="21"/>
        <v>35.473100000000002</v>
      </c>
      <c r="K352">
        <f t="shared" si="23"/>
        <v>9.2531000000000034</v>
      </c>
      <c r="L352">
        <v>14</v>
      </c>
    </row>
    <row r="353" spans="1:12" x14ac:dyDescent="0.25">
      <c r="A353" s="21">
        <v>42327</v>
      </c>
      <c r="B353" s="22">
        <v>0.48863425925925924</v>
      </c>
      <c r="C353" s="20">
        <v>0</v>
      </c>
      <c r="D353" s="20">
        <v>14.8454</v>
      </c>
      <c r="E353" s="20">
        <v>13.906000000000001</v>
      </c>
      <c r="F353">
        <v>351</v>
      </c>
      <c r="G353" s="1">
        <f t="shared" si="20"/>
        <v>5.85</v>
      </c>
      <c r="H353" s="1">
        <f t="shared" si="22"/>
        <v>0.76715586608218045</v>
      </c>
      <c r="J353">
        <f t="shared" si="21"/>
        <v>35.4739</v>
      </c>
      <c r="K353">
        <f t="shared" si="23"/>
        <v>9.2539000000000016</v>
      </c>
      <c r="L353">
        <v>14</v>
      </c>
    </row>
    <row r="354" spans="1:12" x14ac:dyDescent="0.25">
      <c r="A354" s="21">
        <v>42327</v>
      </c>
      <c r="B354" s="22">
        <v>0.48864583333333328</v>
      </c>
      <c r="C354" s="20">
        <v>0</v>
      </c>
      <c r="D354" s="20">
        <v>14.850899999999999</v>
      </c>
      <c r="E354" s="20">
        <v>13.906000000000001</v>
      </c>
      <c r="F354">
        <v>352</v>
      </c>
      <c r="G354" s="1">
        <f t="shared" si="20"/>
        <v>5.8666666666666663</v>
      </c>
      <c r="H354" s="1">
        <f t="shared" si="22"/>
        <v>0.76839141309448733</v>
      </c>
      <c r="J354">
        <f t="shared" si="21"/>
        <v>35.468400000000003</v>
      </c>
      <c r="K354">
        <f t="shared" si="23"/>
        <v>9.2484000000000037</v>
      </c>
      <c r="L354">
        <v>14</v>
      </c>
    </row>
    <row r="355" spans="1:12" x14ac:dyDescent="0.25">
      <c r="A355" s="21">
        <v>42327</v>
      </c>
      <c r="B355" s="22">
        <v>0.48865740740740743</v>
      </c>
      <c r="C355" s="20">
        <v>0</v>
      </c>
      <c r="D355" s="20">
        <v>14.845000000000001</v>
      </c>
      <c r="E355" s="20">
        <v>13.906000000000001</v>
      </c>
      <c r="F355">
        <v>353</v>
      </c>
      <c r="G355" s="1">
        <f t="shared" si="20"/>
        <v>5.8833333333333337</v>
      </c>
      <c r="H355" s="1">
        <f t="shared" si="22"/>
        <v>0.76962345500417895</v>
      </c>
      <c r="J355">
        <f t="shared" si="21"/>
        <v>35.474299999999999</v>
      </c>
      <c r="K355">
        <f t="shared" si="23"/>
        <v>9.2543000000000006</v>
      </c>
      <c r="L355">
        <v>14</v>
      </c>
    </row>
    <row r="356" spans="1:12" x14ac:dyDescent="0.25">
      <c r="A356" s="21">
        <v>42327</v>
      </c>
      <c r="B356" s="22">
        <v>0.48866898148148147</v>
      </c>
      <c r="C356" s="20">
        <v>0</v>
      </c>
      <c r="D356" s="20">
        <v>14.8332</v>
      </c>
      <c r="E356" s="20">
        <v>13.906000000000001</v>
      </c>
      <c r="F356">
        <v>354</v>
      </c>
      <c r="G356" s="1">
        <f t="shared" si="20"/>
        <v>5.9</v>
      </c>
      <c r="H356" s="1">
        <f t="shared" si="22"/>
        <v>0.77085201164214423</v>
      </c>
      <c r="J356">
        <f t="shared" si="21"/>
        <v>35.4861</v>
      </c>
      <c r="K356">
        <f t="shared" si="23"/>
        <v>9.2661000000000016</v>
      </c>
      <c r="L356">
        <v>14</v>
      </c>
    </row>
    <row r="357" spans="1:12" x14ac:dyDescent="0.25">
      <c r="A357" s="21">
        <v>42327</v>
      </c>
      <c r="B357" s="22">
        <v>0.48868055555555556</v>
      </c>
      <c r="C357" s="20">
        <v>0</v>
      </c>
      <c r="D357" s="20">
        <v>14.841799999999999</v>
      </c>
      <c r="E357" s="20">
        <v>13.906000000000001</v>
      </c>
      <c r="F357">
        <v>355</v>
      </c>
      <c r="G357" s="1">
        <f t="shared" si="20"/>
        <v>5.916666666666667</v>
      </c>
      <c r="H357" s="1">
        <f t="shared" si="22"/>
        <v>0.77207710267145047</v>
      </c>
      <c r="J357">
        <f t="shared" si="21"/>
        <v>35.477499999999999</v>
      </c>
      <c r="K357">
        <f t="shared" si="23"/>
        <v>9.2575000000000003</v>
      </c>
      <c r="L357">
        <v>14</v>
      </c>
    </row>
    <row r="358" spans="1:12" x14ac:dyDescent="0.25">
      <c r="A358" s="21">
        <v>42327</v>
      </c>
      <c r="B358" s="22">
        <v>0.4886921296296296</v>
      </c>
      <c r="C358" s="20">
        <v>0</v>
      </c>
      <c r="D358" s="20">
        <v>14.845599999999999</v>
      </c>
      <c r="E358" s="20">
        <v>13.906000000000001</v>
      </c>
      <c r="F358">
        <v>356</v>
      </c>
      <c r="G358" s="1">
        <f t="shared" si="20"/>
        <v>5.9333333333333336</v>
      </c>
      <c r="H358" s="1">
        <f t="shared" si="22"/>
        <v>0.77329874758923156</v>
      </c>
      <c r="J358">
        <f t="shared" si="21"/>
        <v>35.473700000000001</v>
      </c>
      <c r="K358">
        <f t="shared" si="23"/>
        <v>9.253700000000002</v>
      </c>
      <c r="L358">
        <v>14</v>
      </c>
    </row>
    <row r="359" spans="1:12" x14ac:dyDescent="0.25">
      <c r="A359" s="21">
        <v>42327</v>
      </c>
      <c r="B359" s="22">
        <v>0.4887037037037037</v>
      </c>
      <c r="C359" s="20">
        <v>0</v>
      </c>
      <c r="D359" s="20">
        <v>14.8355</v>
      </c>
      <c r="E359" s="20">
        <v>13.906000000000001</v>
      </c>
      <c r="F359">
        <v>357</v>
      </c>
      <c r="G359" s="1">
        <f t="shared" si="20"/>
        <v>5.95</v>
      </c>
      <c r="H359" s="1">
        <f t="shared" si="22"/>
        <v>0.77451696572854956</v>
      </c>
      <c r="J359">
        <f t="shared" si="21"/>
        <v>35.483800000000002</v>
      </c>
      <c r="K359">
        <f t="shared" si="23"/>
        <v>9.2638000000000034</v>
      </c>
      <c r="L359">
        <v>14</v>
      </c>
    </row>
    <row r="360" spans="1:12" x14ac:dyDescent="0.25">
      <c r="A360" s="21">
        <v>42327</v>
      </c>
      <c r="B360" s="22">
        <v>0.48871527777777773</v>
      </c>
      <c r="C360" s="20">
        <v>0</v>
      </c>
      <c r="D360" s="20">
        <v>14.835800000000001</v>
      </c>
      <c r="E360" s="20">
        <v>13.906000000000001</v>
      </c>
      <c r="F360">
        <v>358</v>
      </c>
      <c r="G360" s="1">
        <f t="shared" si="20"/>
        <v>5.9666666666666668</v>
      </c>
      <c r="H360" s="1">
        <f t="shared" si="22"/>
        <v>0.77573177626023071</v>
      </c>
      <c r="J360">
        <f t="shared" si="21"/>
        <v>35.483499999999999</v>
      </c>
      <c r="K360">
        <f t="shared" si="23"/>
        <v>9.2635000000000005</v>
      </c>
      <c r="L360">
        <v>14</v>
      </c>
    </row>
    <row r="361" spans="1:12" x14ac:dyDescent="0.25">
      <c r="A361" s="21">
        <v>42327</v>
      </c>
      <c r="B361" s="22">
        <v>0.48872685185185188</v>
      </c>
      <c r="C361" s="20">
        <v>0</v>
      </c>
      <c r="D361" s="20">
        <v>14.837199999999999</v>
      </c>
      <c r="E361" s="20">
        <v>13.907</v>
      </c>
      <c r="F361">
        <v>359</v>
      </c>
      <c r="G361" s="1">
        <f t="shared" si="20"/>
        <v>5.9833333333333334</v>
      </c>
      <c r="H361" s="1">
        <f t="shared" si="22"/>
        <v>0.7769431981946755</v>
      </c>
      <c r="J361">
        <f t="shared" si="21"/>
        <v>35.482100000000003</v>
      </c>
      <c r="K361">
        <f t="shared" si="23"/>
        <v>9.2621000000000038</v>
      </c>
      <c r="L361">
        <v>14</v>
      </c>
    </row>
    <row r="362" spans="1:12" x14ac:dyDescent="0.25">
      <c r="A362" s="21">
        <v>42327</v>
      </c>
      <c r="B362" s="22">
        <v>0.48873842592592592</v>
      </c>
      <c r="C362" s="20">
        <v>0</v>
      </c>
      <c r="D362" s="20">
        <v>14.846399999999999</v>
      </c>
      <c r="E362" s="20">
        <v>13.907</v>
      </c>
      <c r="F362">
        <v>360</v>
      </c>
      <c r="G362" s="1">
        <f t="shared" si="20"/>
        <v>6</v>
      </c>
      <c r="H362" s="1">
        <f t="shared" si="22"/>
        <v>0.77815125038364363</v>
      </c>
      <c r="I362">
        <v>35.479999999999997</v>
      </c>
      <c r="J362">
        <f t="shared" si="21"/>
        <v>35.472899999999996</v>
      </c>
      <c r="K362">
        <f t="shared" si="23"/>
        <v>9.2528999999999968</v>
      </c>
      <c r="L362">
        <v>14</v>
      </c>
    </row>
    <row r="363" spans="1:12" x14ac:dyDescent="0.25">
      <c r="A363" s="21">
        <v>42327</v>
      </c>
      <c r="B363" s="22">
        <v>0.48875000000000002</v>
      </c>
      <c r="C363" s="20">
        <v>0</v>
      </c>
      <c r="D363" s="20">
        <v>14.8256</v>
      </c>
      <c r="E363" s="20">
        <v>13.907</v>
      </c>
      <c r="F363">
        <v>361</v>
      </c>
      <c r="G363" s="1">
        <f t="shared" si="20"/>
        <v>6.0166666666666666</v>
      </c>
      <c r="H363" s="1">
        <f t="shared" si="22"/>
        <v>0.77935595152201431</v>
      </c>
      <c r="J363">
        <f t="shared" si="21"/>
        <v>35.493699999999997</v>
      </c>
      <c r="K363">
        <f t="shared" si="23"/>
        <v>9.2736999999999981</v>
      </c>
      <c r="L363">
        <v>14</v>
      </c>
    </row>
    <row r="364" spans="1:12" x14ac:dyDescent="0.25">
      <c r="A364" s="21">
        <v>42327</v>
      </c>
      <c r="B364" s="22">
        <v>0.48876157407407406</v>
      </c>
      <c r="C364" s="20">
        <v>0</v>
      </c>
      <c r="D364" s="20">
        <v>14.820399999999999</v>
      </c>
      <c r="E364" s="20">
        <v>13.907</v>
      </c>
      <c r="F364">
        <v>362</v>
      </c>
      <c r="G364" s="1">
        <f t="shared" si="20"/>
        <v>6.0333333333333332</v>
      </c>
      <c r="H364" s="1">
        <f t="shared" si="22"/>
        <v>0.78055732014952206</v>
      </c>
      <c r="J364">
        <f t="shared" si="21"/>
        <v>35.498899999999999</v>
      </c>
      <c r="K364">
        <f t="shared" si="23"/>
        <v>9.2789000000000001</v>
      </c>
      <c r="L364">
        <v>14</v>
      </c>
    </row>
    <row r="365" spans="1:12" x14ac:dyDescent="0.25">
      <c r="A365" s="21">
        <v>42327</v>
      </c>
      <c r="B365" s="22">
        <v>0.48877314814814815</v>
      </c>
      <c r="C365" s="20">
        <v>0</v>
      </c>
      <c r="D365" s="20">
        <v>14.829599999999999</v>
      </c>
      <c r="E365" s="20">
        <v>13.907999999999999</v>
      </c>
      <c r="F365">
        <v>363</v>
      </c>
      <c r="G365" s="1">
        <f t="shared" si="20"/>
        <v>6.05</v>
      </c>
      <c r="H365" s="1">
        <f t="shared" si="22"/>
        <v>0.78175537465246892</v>
      </c>
      <c r="J365">
        <f t="shared" si="21"/>
        <v>35.489699999999999</v>
      </c>
      <c r="K365">
        <f t="shared" si="23"/>
        <v>9.2697000000000003</v>
      </c>
      <c r="L365">
        <v>14</v>
      </c>
    </row>
    <row r="366" spans="1:12" x14ac:dyDescent="0.25">
      <c r="A366" s="21">
        <v>42327</v>
      </c>
      <c r="B366" s="22">
        <v>0.48878472222222219</v>
      </c>
      <c r="C366" s="20">
        <v>0</v>
      </c>
      <c r="D366" s="20">
        <v>14.833</v>
      </c>
      <c r="E366" s="20">
        <v>13.907</v>
      </c>
      <c r="F366">
        <v>364</v>
      </c>
      <c r="G366" s="1">
        <f t="shared" si="20"/>
        <v>6.0666666666666664</v>
      </c>
      <c r="H366" s="1">
        <f t="shared" si="22"/>
        <v>0.7829501332654123</v>
      </c>
      <c r="J366">
        <f t="shared" si="21"/>
        <v>35.4863</v>
      </c>
      <c r="K366">
        <f t="shared" si="23"/>
        <v>9.2663000000000011</v>
      </c>
      <c r="L366">
        <v>14</v>
      </c>
    </row>
    <row r="367" spans="1:12" x14ac:dyDescent="0.25">
      <c r="A367" s="21">
        <v>42327</v>
      </c>
      <c r="B367" s="22">
        <v>0.48879629629629634</v>
      </c>
      <c r="C367" s="20">
        <v>0</v>
      </c>
      <c r="D367" s="20">
        <v>14.8149</v>
      </c>
      <c r="E367" s="20">
        <v>13.907999999999999</v>
      </c>
      <c r="F367">
        <v>365</v>
      </c>
      <c r="G367" s="1">
        <f t="shared" si="20"/>
        <v>6.083333333333333</v>
      </c>
      <c r="H367" s="1">
        <f t="shared" si="22"/>
        <v>0.78414161407283101</v>
      </c>
      <c r="J367">
        <f t="shared" si="21"/>
        <v>35.504399999999997</v>
      </c>
      <c r="K367">
        <f t="shared" si="23"/>
        <v>9.284399999999998</v>
      </c>
      <c r="L367">
        <v>14</v>
      </c>
    </row>
    <row r="368" spans="1:12" x14ac:dyDescent="0.25">
      <c r="A368" s="21">
        <v>42327</v>
      </c>
      <c r="B368" s="22">
        <v>0.48880787037037038</v>
      </c>
      <c r="C368" s="20">
        <v>0</v>
      </c>
      <c r="D368" s="20">
        <v>14.817</v>
      </c>
      <c r="E368" s="20">
        <v>13.907</v>
      </c>
      <c r="F368">
        <v>366</v>
      </c>
      <c r="G368" s="1">
        <f t="shared" si="20"/>
        <v>6.1</v>
      </c>
      <c r="H368" s="1">
        <f t="shared" si="22"/>
        <v>0.78532983501076703</v>
      </c>
      <c r="J368">
        <f t="shared" si="21"/>
        <v>35.502299999999998</v>
      </c>
      <c r="K368">
        <f t="shared" si="23"/>
        <v>9.2822999999999993</v>
      </c>
      <c r="L368">
        <v>14</v>
      </c>
    </row>
    <row r="369" spans="1:12" x14ac:dyDescent="0.25">
      <c r="A369" s="21">
        <v>42327</v>
      </c>
      <c r="B369" s="22">
        <v>0.48881944444444447</v>
      </c>
      <c r="C369" s="20">
        <v>0</v>
      </c>
      <c r="D369" s="20">
        <v>14.830399999999999</v>
      </c>
      <c r="E369" s="20">
        <v>13.907</v>
      </c>
      <c r="F369">
        <v>367</v>
      </c>
      <c r="G369" s="1">
        <f t="shared" si="20"/>
        <v>6.1166666666666663</v>
      </c>
      <c r="H369" s="1">
        <f t="shared" si="22"/>
        <v>0.78651481386844568</v>
      </c>
      <c r="J369">
        <f t="shared" si="21"/>
        <v>35.488900000000001</v>
      </c>
      <c r="K369">
        <f t="shared" si="23"/>
        <v>9.2689000000000021</v>
      </c>
      <c r="L369">
        <v>14</v>
      </c>
    </row>
    <row r="370" spans="1:12" x14ac:dyDescent="0.25">
      <c r="A370" s="21">
        <v>42327</v>
      </c>
      <c r="B370" s="22">
        <v>0.48883101851851851</v>
      </c>
      <c r="C370" s="20">
        <v>0</v>
      </c>
      <c r="D370" s="20">
        <v>14.835900000000001</v>
      </c>
      <c r="E370" s="20">
        <v>13.907</v>
      </c>
      <c r="F370">
        <v>368</v>
      </c>
      <c r="G370" s="1">
        <f t="shared" si="20"/>
        <v>6.1333333333333337</v>
      </c>
      <c r="H370" s="1">
        <f t="shared" si="22"/>
        <v>0.78769656828987411</v>
      </c>
      <c r="J370">
        <f t="shared" si="21"/>
        <v>35.483399999999996</v>
      </c>
      <c r="K370">
        <f t="shared" si="23"/>
        <v>9.2633999999999972</v>
      </c>
      <c r="L370">
        <v>14</v>
      </c>
    </row>
    <row r="371" spans="1:12" x14ac:dyDescent="0.25">
      <c r="A371" s="21">
        <v>42327</v>
      </c>
      <c r="B371" s="22">
        <v>0.48884259259259261</v>
      </c>
      <c r="C371" s="20">
        <v>0</v>
      </c>
      <c r="D371" s="20">
        <v>14.8089</v>
      </c>
      <c r="E371" s="20">
        <v>13.907999999999999</v>
      </c>
      <c r="F371">
        <v>369</v>
      </c>
      <c r="G371" s="1">
        <f t="shared" si="20"/>
        <v>6.15</v>
      </c>
      <c r="H371" s="1">
        <f t="shared" si="22"/>
        <v>0.7888751157754168</v>
      </c>
      <c r="J371">
        <f t="shared" si="21"/>
        <v>35.510399999999997</v>
      </c>
      <c r="K371">
        <f t="shared" si="23"/>
        <v>9.2903999999999982</v>
      </c>
      <c r="L371">
        <v>14</v>
      </c>
    </row>
    <row r="372" spans="1:12" x14ac:dyDescent="0.25">
      <c r="A372" s="21">
        <v>42327</v>
      </c>
      <c r="B372" s="22">
        <v>0.48885416666666665</v>
      </c>
      <c r="C372" s="20">
        <v>0</v>
      </c>
      <c r="D372" s="20">
        <v>14.8161</v>
      </c>
      <c r="E372" s="20">
        <v>13.909000000000001</v>
      </c>
      <c r="F372">
        <v>370</v>
      </c>
      <c r="G372" s="1">
        <f t="shared" si="20"/>
        <v>6.166666666666667</v>
      </c>
      <c r="H372" s="1">
        <f t="shared" si="22"/>
        <v>0.79005047368335135</v>
      </c>
      <c r="J372">
        <f t="shared" si="21"/>
        <v>35.5032</v>
      </c>
      <c r="K372">
        <f t="shared" si="23"/>
        <v>9.2832000000000008</v>
      </c>
      <c r="L372">
        <v>14</v>
      </c>
    </row>
    <row r="373" spans="1:12" x14ac:dyDescent="0.25">
      <c r="A373" s="21">
        <v>42327</v>
      </c>
      <c r="B373" s="22">
        <v>0.4888657407407408</v>
      </c>
      <c r="C373" s="20">
        <v>0</v>
      </c>
      <c r="D373" s="20">
        <v>14.816800000000001</v>
      </c>
      <c r="E373" s="20">
        <v>13.909000000000001</v>
      </c>
      <c r="F373">
        <v>371</v>
      </c>
      <c r="G373" s="1">
        <f t="shared" si="20"/>
        <v>6.1833333333333336</v>
      </c>
      <c r="H373" s="1">
        <f t="shared" si="22"/>
        <v>0.79122265923140223</v>
      </c>
      <c r="J373">
        <f t="shared" si="21"/>
        <v>35.502499999999998</v>
      </c>
      <c r="K373">
        <f t="shared" si="23"/>
        <v>9.2824999999999989</v>
      </c>
      <c r="L373">
        <v>14</v>
      </c>
    </row>
    <row r="374" spans="1:12" x14ac:dyDescent="0.25">
      <c r="A374" s="21">
        <v>42327</v>
      </c>
      <c r="B374" s="22">
        <v>0.48887731481481483</v>
      </c>
      <c r="C374" s="20">
        <v>0</v>
      </c>
      <c r="D374" s="20">
        <v>14.8254</v>
      </c>
      <c r="E374" s="20">
        <v>13.907999999999999</v>
      </c>
      <c r="F374">
        <v>372</v>
      </c>
      <c r="G374" s="1">
        <f t="shared" si="20"/>
        <v>6.2</v>
      </c>
      <c r="H374" s="1">
        <f t="shared" si="22"/>
        <v>0.79239168949825389</v>
      </c>
      <c r="J374">
        <f t="shared" si="21"/>
        <v>35.493899999999996</v>
      </c>
      <c r="K374">
        <f t="shared" si="23"/>
        <v>9.2738999999999976</v>
      </c>
      <c r="L374">
        <v>14</v>
      </c>
    </row>
    <row r="375" spans="1:12" x14ac:dyDescent="0.25">
      <c r="A375" s="21">
        <v>42327</v>
      </c>
      <c r="B375" s="22">
        <v>0.48888888888888887</v>
      </c>
      <c r="C375" s="20">
        <v>0</v>
      </c>
      <c r="D375" s="20">
        <v>14.8042</v>
      </c>
      <c r="E375" s="20">
        <v>13.907999999999999</v>
      </c>
      <c r="F375">
        <v>373</v>
      </c>
      <c r="G375" s="1">
        <f t="shared" si="20"/>
        <v>6.2166666666666668</v>
      </c>
      <c r="H375" s="1">
        <f t="shared" si="22"/>
        <v>0.79355758142504396</v>
      </c>
      <c r="J375">
        <f t="shared" si="21"/>
        <v>35.515099999999997</v>
      </c>
      <c r="K375">
        <f t="shared" si="23"/>
        <v>9.2950999999999979</v>
      </c>
      <c r="L375">
        <v>14</v>
      </c>
    </row>
    <row r="376" spans="1:12" x14ac:dyDescent="0.25">
      <c r="A376" s="21">
        <v>42327</v>
      </c>
      <c r="B376" s="22">
        <v>0.48890046296296297</v>
      </c>
      <c r="C376" s="20">
        <v>0</v>
      </c>
      <c r="D376" s="20">
        <v>14.8035</v>
      </c>
      <c r="E376" s="20">
        <v>13.909000000000001</v>
      </c>
      <c r="F376">
        <v>374</v>
      </c>
      <c r="G376" s="1">
        <f t="shared" si="20"/>
        <v>6.2333333333333334</v>
      </c>
      <c r="H376" s="1">
        <f t="shared" si="22"/>
        <v>0.79472035181683653</v>
      </c>
      <c r="J376">
        <f t="shared" si="21"/>
        <v>35.515799999999999</v>
      </c>
      <c r="K376">
        <f t="shared" si="23"/>
        <v>9.2957999999999998</v>
      </c>
      <c r="L376">
        <v>14</v>
      </c>
    </row>
    <row r="377" spans="1:12" x14ac:dyDescent="0.25">
      <c r="A377" s="21">
        <v>42327</v>
      </c>
      <c r="B377" s="22">
        <v>0.48891203703703701</v>
      </c>
      <c r="C377" s="20">
        <v>0</v>
      </c>
      <c r="D377" s="20">
        <v>14.815899999999999</v>
      </c>
      <c r="E377" s="20">
        <v>13.909000000000001</v>
      </c>
      <c r="F377">
        <v>375</v>
      </c>
      <c r="G377" s="1">
        <f t="shared" si="20"/>
        <v>6.25</v>
      </c>
      <c r="H377" s="1">
        <f t="shared" si="22"/>
        <v>0.79588001734407521</v>
      </c>
      <c r="J377">
        <f t="shared" si="21"/>
        <v>35.503399999999999</v>
      </c>
      <c r="K377">
        <f t="shared" si="23"/>
        <v>9.2834000000000003</v>
      </c>
      <c r="L377">
        <v>14</v>
      </c>
    </row>
    <row r="378" spans="1:12" x14ac:dyDescent="0.25">
      <c r="A378" s="21">
        <v>42327</v>
      </c>
      <c r="B378" s="22">
        <v>0.4889236111111111</v>
      </c>
      <c r="C378" s="20">
        <v>0</v>
      </c>
      <c r="D378" s="20">
        <v>14.812900000000001</v>
      </c>
      <c r="E378" s="20">
        <v>13.909000000000001</v>
      </c>
      <c r="F378">
        <v>376</v>
      </c>
      <c r="G378" s="1">
        <f t="shared" si="20"/>
        <v>6.2666666666666666</v>
      </c>
      <c r="H378" s="1">
        <f t="shared" si="22"/>
        <v>0.79703659454401743</v>
      </c>
      <c r="J378">
        <f t="shared" si="21"/>
        <v>35.506399999999999</v>
      </c>
      <c r="K378">
        <f t="shared" si="23"/>
        <v>9.2864000000000004</v>
      </c>
      <c r="L378">
        <v>14</v>
      </c>
    </row>
    <row r="379" spans="1:12" x14ac:dyDescent="0.25">
      <c r="A379" s="21">
        <v>42327</v>
      </c>
      <c r="B379" s="22">
        <v>0.48893518518518514</v>
      </c>
      <c r="C379" s="20">
        <v>0</v>
      </c>
      <c r="D379" s="20">
        <v>14.7979</v>
      </c>
      <c r="E379" s="20">
        <v>13.909000000000001</v>
      </c>
      <c r="F379">
        <v>377</v>
      </c>
      <c r="G379" s="1">
        <f t="shared" si="20"/>
        <v>6.2833333333333332</v>
      </c>
      <c r="H379" s="1">
        <f t="shared" si="22"/>
        <v>0.79819009982214917</v>
      </c>
      <c r="J379">
        <f t="shared" si="21"/>
        <v>35.5214</v>
      </c>
      <c r="K379">
        <f t="shared" si="23"/>
        <v>9.301400000000001</v>
      </c>
      <c r="L379">
        <v>14</v>
      </c>
    </row>
    <row r="380" spans="1:12" x14ac:dyDescent="0.25">
      <c r="A380" s="21">
        <v>42327</v>
      </c>
      <c r="B380" s="22">
        <v>0.48894675925925929</v>
      </c>
      <c r="C380" s="20">
        <v>0</v>
      </c>
      <c r="D380" s="20">
        <v>14.790900000000001</v>
      </c>
      <c r="E380" s="20">
        <v>13.909000000000001</v>
      </c>
      <c r="F380">
        <v>378</v>
      </c>
      <c r="G380" s="1">
        <f t="shared" si="20"/>
        <v>6.3</v>
      </c>
      <c r="H380" s="1">
        <f t="shared" si="22"/>
        <v>0.79934054945358168</v>
      </c>
      <c r="J380">
        <f t="shared" si="21"/>
        <v>35.528399999999998</v>
      </c>
      <c r="K380">
        <f t="shared" si="23"/>
        <v>9.3083999999999989</v>
      </c>
      <c r="L380">
        <v>14</v>
      </c>
    </row>
    <row r="381" spans="1:12" x14ac:dyDescent="0.25">
      <c r="A381" s="21">
        <v>42327</v>
      </c>
      <c r="B381" s="22">
        <v>0.48895833333333333</v>
      </c>
      <c r="C381" s="20">
        <v>0</v>
      </c>
      <c r="D381" s="20">
        <v>14.805</v>
      </c>
      <c r="E381" s="20">
        <v>13.909000000000001</v>
      </c>
      <c r="F381">
        <v>379</v>
      </c>
      <c r="G381" s="1">
        <f t="shared" si="20"/>
        <v>6.3166666666666664</v>
      </c>
      <c r="H381" s="1">
        <f t="shared" si="22"/>
        <v>0.80048795958442864</v>
      </c>
      <c r="J381">
        <f t="shared" si="21"/>
        <v>35.514299999999999</v>
      </c>
      <c r="K381">
        <f t="shared" si="23"/>
        <v>9.2942999999999998</v>
      </c>
      <c r="L381">
        <v>14</v>
      </c>
    </row>
    <row r="382" spans="1:12" x14ac:dyDescent="0.25">
      <c r="A382" s="21">
        <v>42327</v>
      </c>
      <c r="B382" s="22">
        <v>0.48896990740740742</v>
      </c>
      <c r="C382" s="20">
        <v>0</v>
      </c>
      <c r="D382" s="20">
        <v>14.799899999999999</v>
      </c>
      <c r="E382" s="20">
        <v>13.909000000000001</v>
      </c>
      <c r="F382">
        <v>380</v>
      </c>
      <c r="G382" s="1">
        <f t="shared" si="20"/>
        <v>6.333333333333333</v>
      </c>
      <c r="H382" s="1">
        <f t="shared" si="22"/>
        <v>0.80163234623316648</v>
      </c>
      <c r="J382">
        <f t="shared" si="21"/>
        <v>35.519399999999997</v>
      </c>
      <c r="K382">
        <f t="shared" si="23"/>
        <v>9.2993999999999986</v>
      </c>
      <c r="L382">
        <v>14</v>
      </c>
    </row>
    <row r="383" spans="1:12" x14ac:dyDescent="0.25">
      <c r="A383" s="21">
        <v>42327</v>
      </c>
      <c r="B383" s="22">
        <v>0.48898148148148146</v>
      </c>
      <c r="C383" s="20">
        <v>0</v>
      </c>
      <c r="D383" s="20">
        <v>14.7841</v>
      </c>
      <c r="E383" s="20">
        <v>13.909000000000001</v>
      </c>
      <c r="F383">
        <v>381</v>
      </c>
      <c r="G383" s="1">
        <f t="shared" si="20"/>
        <v>6.35</v>
      </c>
      <c r="H383" s="1">
        <f t="shared" si="22"/>
        <v>0.80277372529197566</v>
      </c>
      <c r="J383">
        <f t="shared" si="21"/>
        <v>35.535199999999996</v>
      </c>
      <c r="K383">
        <f t="shared" si="23"/>
        <v>9.3151999999999973</v>
      </c>
      <c r="L383">
        <v>14</v>
      </c>
    </row>
    <row r="384" spans="1:12" x14ac:dyDescent="0.25">
      <c r="A384" s="21">
        <v>42327</v>
      </c>
      <c r="B384" s="22">
        <v>0.48899305555555556</v>
      </c>
      <c r="C384" s="20">
        <v>0</v>
      </c>
      <c r="D384" s="20">
        <v>14.7845</v>
      </c>
      <c r="E384" s="20">
        <v>13.909000000000001</v>
      </c>
      <c r="F384">
        <v>382</v>
      </c>
      <c r="G384" s="1">
        <f t="shared" si="20"/>
        <v>6.3666666666666663</v>
      </c>
      <c r="H384" s="1">
        <f t="shared" si="22"/>
        <v>0.80391211252806505</v>
      </c>
      <c r="J384">
        <f t="shared" si="21"/>
        <v>35.534799999999997</v>
      </c>
      <c r="K384">
        <f t="shared" si="23"/>
        <v>9.3147999999999982</v>
      </c>
      <c r="L384">
        <v>14</v>
      </c>
    </row>
    <row r="385" spans="1:12" x14ac:dyDescent="0.25">
      <c r="A385" s="21">
        <v>42327</v>
      </c>
      <c r="B385" s="22">
        <v>0.48900462962962959</v>
      </c>
      <c r="C385" s="20">
        <v>0</v>
      </c>
      <c r="D385" s="20">
        <v>14.797700000000001</v>
      </c>
      <c r="E385" s="20">
        <v>13.909000000000001</v>
      </c>
      <c r="F385">
        <v>383</v>
      </c>
      <c r="G385" s="1">
        <f t="shared" si="20"/>
        <v>6.3833333333333337</v>
      </c>
      <c r="H385" s="1">
        <f t="shared" si="22"/>
        <v>0.80504752358497911</v>
      </c>
      <c r="J385">
        <f t="shared" si="21"/>
        <v>35.521599999999999</v>
      </c>
      <c r="K385">
        <f t="shared" si="23"/>
        <v>9.3016000000000005</v>
      </c>
      <c r="L385">
        <v>14</v>
      </c>
    </row>
    <row r="386" spans="1:12" x14ac:dyDescent="0.25">
      <c r="A386" s="21">
        <v>42327</v>
      </c>
      <c r="B386" s="22">
        <v>0.48901620370370374</v>
      </c>
      <c r="C386" s="20">
        <v>0</v>
      </c>
      <c r="D386" s="20">
        <v>14.791700000000001</v>
      </c>
      <c r="E386" s="20">
        <v>13.91</v>
      </c>
      <c r="F386">
        <v>384</v>
      </c>
      <c r="G386" s="1">
        <f t="shared" si="20"/>
        <v>6.4</v>
      </c>
      <c r="H386" s="1">
        <f t="shared" si="22"/>
        <v>0.80617997398388719</v>
      </c>
      <c r="J386">
        <f t="shared" si="21"/>
        <v>35.5276</v>
      </c>
      <c r="K386">
        <f t="shared" si="23"/>
        <v>9.3076000000000008</v>
      </c>
      <c r="L386">
        <v>14</v>
      </c>
    </row>
    <row r="387" spans="1:12" x14ac:dyDescent="0.25">
      <c r="A387" s="21">
        <v>42327</v>
      </c>
      <c r="B387" s="22">
        <v>0.48902777777777778</v>
      </c>
      <c r="C387" s="20">
        <v>0</v>
      </c>
      <c r="D387" s="20">
        <v>14.775499999999999</v>
      </c>
      <c r="E387" s="20">
        <v>13.911</v>
      </c>
      <c r="F387">
        <v>385</v>
      </c>
      <c r="G387" s="1">
        <f t="shared" ref="G387:G450" si="24">F387/60</f>
        <v>6.416666666666667</v>
      </c>
      <c r="H387" s="1">
        <f t="shared" si="22"/>
        <v>0.80730947912485707</v>
      </c>
      <c r="J387">
        <f t="shared" ref="J387:J450" si="25">$N$3-D387</f>
        <v>35.543799999999997</v>
      </c>
      <c r="K387">
        <f t="shared" si="23"/>
        <v>9.3237999999999985</v>
      </c>
      <c r="L387">
        <v>14</v>
      </c>
    </row>
    <row r="388" spans="1:12" x14ac:dyDescent="0.25">
      <c r="A388" s="21">
        <v>42327</v>
      </c>
      <c r="B388" s="22">
        <v>0.48903935185185188</v>
      </c>
      <c r="C388" s="20">
        <v>0</v>
      </c>
      <c r="D388" s="20">
        <v>14.7851</v>
      </c>
      <c r="E388" s="20">
        <v>13.91</v>
      </c>
      <c r="F388">
        <v>386</v>
      </c>
      <c r="G388" s="1">
        <f t="shared" si="24"/>
        <v>6.4333333333333336</v>
      </c>
      <c r="H388" s="1">
        <f t="shared" ref="H388:H451" si="26">LOG10(G388)</f>
        <v>0.80843605428811138</v>
      </c>
      <c r="J388">
        <f t="shared" si="25"/>
        <v>35.534199999999998</v>
      </c>
      <c r="K388">
        <f t="shared" ref="K388:K451" si="27">J388-$J$2</f>
        <v>9.3141999999999996</v>
      </c>
      <c r="L388">
        <v>14</v>
      </c>
    </row>
    <row r="389" spans="1:12" x14ac:dyDescent="0.25">
      <c r="A389" s="21">
        <v>42327</v>
      </c>
      <c r="B389" s="22">
        <v>0.48905092592592592</v>
      </c>
      <c r="C389" s="20">
        <v>0</v>
      </c>
      <c r="D389" s="20">
        <v>14.800800000000001</v>
      </c>
      <c r="E389" s="20">
        <v>13.91</v>
      </c>
      <c r="F389">
        <v>387</v>
      </c>
      <c r="G389" s="1">
        <f t="shared" si="24"/>
        <v>6.45</v>
      </c>
      <c r="H389" s="1">
        <f t="shared" si="26"/>
        <v>0.80955971463526777</v>
      </c>
      <c r="J389">
        <f t="shared" si="25"/>
        <v>35.518499999999996</v>
      </c>
      <c r="K389">
        <f t="shared" si="27"/>
        <v>9.2984999999999971</v>
      </c>
      <c r="L389">
        <v>14</v>
      </c>
    </row>
    <row r="390" spans="1:12" x14ac:dyDescent="0.25">
      <c r="A390" s="21">
        <v>42327</v>
      </c>
      <c r="B390" s="22">
        <v>0.48906250000000001</v>
      </c>
      <c r="C390" s="20">
        <v>0</v>
      </c>
      <c r="D390" s="20">
        <v>14.7898</v>
      </c>
      <c r="E390" s="20">
        <v>13.91</v>
      </c>
      <c r="F390">
        <v>388</v>
      </c>
      <c r="G390" s="1">
        <f t="shared" si="24"/>
        <v>6.4666666666666668</v>
      </c>
      <c r="H390" s="1">
        <f t="shared" si="26"/>
        <v>0.81068047521056363</v>
      </c>
      <c r="J390">
        <f t="shared" si="25"/>
        <v>35.529499999999999</v>
      </c>
      <c r="K390">
        <f t="shared" si="27"/>
        <v>9.3094999999999999</v>
      </c>
      <c r="L390">
        <v>14</v>
      </c>
    </row>
    <row r="391" spans="1:12" x14ac:dyDescent="0.25">
      <c r="A391" s="21">
        <v>42327</v>
      </c>
      <c r="B391" s="22">
        <v>0.48907407407407405</v>
      </c>
      <c r="C391" s="20">
        <v>0</v>
      </c>
      <c r="D391" s="20">
        <v>14.781599999999999</v>
      </c>
      <c r="E391" s="20">
        <v>13.91</v>
      </c>
      <c r="F391">
        <v>389</v>
      </c>
      <c r="G391" s="1">
        <f t="shared" si="24"/>
        <v>6.4833333333333334</v>
      </c>
      <c r="H391" s="1">
        <f t="shared" si="26"/>
        <v>0.8117983509420641</v>
      </c>
      <c r="J391">
        <f t="shared" si="25"/>
        <v>35.537700000000001</v>
      </c>
      <c r="K391">
        <f t="shared" si="27"/>
        <v>9.3177000000000021</v>
      </c>
      <c r="L391">
        <v>14</v>
      </c>
    </row>
    <row r="392" spans="1:12" x14ac:dyDescent="0.25">
      <c r="A392" s="21">
        <v>42327</v>
      </c>
      <c r="B392" s="22">
        <v>0.4890856481481482</v>
      </c>
      <c r="C392" s="20">
        <v>0</v>
      </c>
      <c r="D392" s="20">
        <v>14.782299999999999</v>
      </c>
      <c r="E392" s="20">
        <v>13.911</v>
      </c>
      <c r="F392">
        <v>390</v>
      </c>
      <c r="G392" s="1">
        <f t="shared" si="24"/>
        <v>6.5</v>
      </c>
      <c r="H392" s="1">
        <f t="shared" si="26"/>
        <v>0.81291335664285558</v>
      </c>
      <c r="J392">
        <f t="shared" si="25"/>
        <v>35.536999999999999</v>
      </c>
      <c r="K392">
        <f t="shared" si="27"/>
        <v>9.3170000000000002</v>
      </c>
      <c r="L392">
        <v>14</v>
      </c>
    </row>
    <row r="393" spans="1:12" x14ac:dyDescent="0.25">
      <c r="A393" s="21">
        <v>42327</v>
      </c>
      <c r="B393" s="22">
        <v>0.48909722222222224</v>
      </c>
      <c r="C393" s="20">
        <v>0</v>
      </c>
      <c r="D393" s="20">
        <v>14.7912</v>
      </c>
      <c r="E393" s="20">
        <v>13.911</v>
      </c>
      <c r="F393">
        <v>391</v>
      </c>
      <c r="G393" s="1">
        <f t="shared" si="24"/>
        <v>6.5166666666666666</v>
      </c>
      <c r="H393" s="1">
        <f t="shared" si="26"/>
        <v>0.8140255070122232</v>
      </c>
      <c r="J393">
        <f t="shared" si="25"/>
        <v>35.528099999999995</v>
      </c>
      <c r="K393">
        <f t="shared" si="27"/>
        <v>9.308099999999996</v>
      </c>
      <c r="L393">
        <v>14</v>
      </c>
    </row>
    <row r="394" spans="1:12" x14ac:dyDescent="0.25">
      <c r="A394" s="21">
        <v>42327</v>
      </c>
      <c r="B394" s="22">
        <v>0.48910879629629633</v>
      </c>
      <c r="C394" s="20">
        <v>0</v>
      </c>
      <c r="D394" s="20">
        <v>14.7774</v>
      </c>
      <c r="E394" s="20">
        <v>13.91</v>
      </c>
      <c r="F394">
        <v>392</v>
      </c>
      <c r="G394" s="1">
        <f t="shared" si="24"/>
        <v>6.5333333333333332</v>
      </c>
      <c r="H394" s="1">
        <f t="shared" si="26"/>
        <v>0.81513481663681364</v>
      </c>
      <c r="J394">
        <f t="shared" si="25"/>
        <v>35.541899999999998</v>
      </c>
      <c r="K394">
        <f t="shared" si="27"/>
        <v>9.3218999999999994</v>
      </c>
      <c r="L394">
        <v>14</v>
      </c>
    </row>
    <row r="395" spans="1:12" x14ac:dyDescent="0.25">
      <c r="A395" s="21">
        <v>42327</v>
      </c>
      <c r="B395" s="22">
        <v>0.48912037037037037</v>
      </c>
      <c r="C395" s="20">
        <v>0</v>
      </c>
      <c r="D395" s="20">
        <v>14.773899999999999</v>
      </c>
      <c r="E395" s="20">
        <v>13.911</v>
      </c>
      <c r="F395">
        <v>393</v>
      </c>
      <c r="G395" s="1">
        <f t="shared" si="24"/>
        <v>6.55</v>
      </c>
      <c r="H395" s="1">
        <f t="shared" si="26"/>
        <v>0.81624129999178308</v>
      </c>
      <c r="J395">
        <f t="shared" si="25"/>
        <v>35.545400000000001</v>
      </c>
      <c r="K395">
        <f t="shared" si="27"/>
        <v>9.3254000000000019</v>
      </c>
      <c r="L395">
        <v>14</v>
      </c>
    </row>
    <row r="396" spans="1:12" x14ac:dyDescent="0.25">
      <c r="A396" s="21">
        <v>42327</v>
      </c>
      <c r="B396" s="22">
        <v>0.48913194444444441</v>
      </c>
      <c r="C396" s="20">
        <v>0</v>
      </c>
      <c r="D396" s="20">
        <v>14.7745</v>
      </c>
      <c r="E396" s="20">
        <v>13.91</v>
      </c>
      <c r="F396">
        <v>394</v>
      </c>
      <c r="G396" s="1">
        <f t="shared" si="24"/>
        <v>6.5666666666666664</v>
      </c>
      <c r="H396" s="1">
        <f t="shared" si="26"/>
        <v>0.81734497144193052</v>
      </c>
      <c r="J396">
        <f t="shared" si="25"/>
        <v>35.544799999999995</v>
      </c>
      <c r="K396">
        <f t="shared" si="27"/>
        <v>9.3247999999999962</v>
      </c>
      <c r="L396">
        <v>14</v>
      </c>
    </row>
    <row r="397" spans="1:12" x14ac:dyDescent="0.25">
      <c r="A397" s="21">
        <v>42327</v>
      </c>
      <c r="B397" s="22">
        <v>0.48914351851851851</v>
      </c>
      <c r="C397" s="20">
        <v>0</v>
      </c>
      <c r="D397" s="20">
        <v>14.781000000000001</v>
      </c>
      <c r="E397" s="20">
        <v>13.911</v>
      </c>
      <c r="F397">
        <v>395</v>
      </c>
      <c r="G397" s="1">
        <f t="shared" si="24"/>
        <v>6.583333333333333</v>
      </c>
      <c r="H397" s="1">
        <f t="shared" si="26"/>
        <v>0.81844584524281661</v>
      </c>
      <c r="J397">
        <f t="shared" si="25"/>
        <v>35.5383</v>
      </c>
      <c r="K397">
        <f t="shared" si="27"/>
        <v>9.3183000000000007</v>
      </c>
      <c r="L397">
        <v>14</v>
      </c>
    </row>
    <row r="398" spans="1:12" x14ac:dyDescent="0.25">
      <c r="A398" s="21">
        <v>42327</v>
      </c>
      <c r="B398" s="22">
        <v>0.48915509259259254</v>
      </c>
      <c r="C398" s="20">
        <v>0</v>
      </c>
      <c r="D398" s="20">
        <v>14.7814</v>
      </c>
      <c r="E398" s="20">
        <v>13.911</v>
      </c>
      <c r="F398">
        <v>396</v>
      </c>
      <c r="G398" s="1">
        <f t="shared" si="24"/>
        <v>6.6</v>
      </c>
      <c r="H398" s="1">
        <f t="shared" si="26"/>
        <v>0.81954393554186866</v>
      </c>
      <c r="J398">
        <f t="shared" si="25"/>
        <v>35.5379</v>
      </c>
      <c r="K398">
        <f t="shared" si="27"/>
        <v>9.3179000000000016</v>
      </c>
      <c r="L398">
        <v>14</v>
      </c>
    </row>
    <row r="399" spans="1:12" x14ac:dyDescent="0.25">
      <c r="A399" s="21">
        <v>42327</v>
      </c>
      <c r="B399" s="22">
        <v>0.48916666666666669</v>
      </c>
      <c r="C399" s="20">
        <v>0</v>
      </c>
      <c r="D399" s="20">
        <v>14.766400000000001</v>
      </c>
      <c r="E399" s="20">
        <v>13.91</v>
      </c>
      <c r="F399">
        <v>397</v>
      </c>
      <c r="G399" s="1">
        <f t="shared" si="24"/>
        <v>6.6166666666666663</v>
      </c>
      <c r="H399" s="1">
        <f t="shared" si="26"/>
        <v>0.82063925637947144</v>
      </c>
      <c r="J399">
        <f t="shared" si="25"/>
        <v>35.552899999999994</v>
      </c>
      <c r="K399">
        <f t="shared" si="27"/>
        <v>9.3328999999999951</v>
      </c>
      <c r="L399">
        <v>14</v>
      </c>
    </row>
    <row r="400" spans="1:12" x14ac:dyDescent="0.25">
      <c r="A400" s="21">
        <v>42327</v>
      </c>
      <c r="B400" s="22">
        <v>0.48917824074074073</v>
      </c>
      <c r="C400" s="20">
        <v>0</v>
      </c>
      <c r="D400" s="20">
        <v>14.7616</v>
      </c>
      <c r="E400" s="20">
        <v>13.911</v>
      </c>
      <c r="F400">
        <v>398</v>
      </c>
      <c r="G400" s="1">
        <f t="shared" si="24"/>
        <v>6.6333333333333337</v>
      </c>
      <c r="H400" s="1">
        <f t="shared" si="26"/>
        <v>0.82173182169004422</v>
      </c>
      <c r="J400">
        <f t="shared" si="25"/>
        <v>35.557699999999997</v>
      </c>
      <c r="K400">
        <f t="shared" si="27"/>
        <v>9.3376999999999981</v>
      </c>
      <c r="L400">
        <v>14</v>
      </c>
    </row>
    <row r="401" spans="1:12" x14ac:dyDescent="0.25">
      <c r="A401" s="21">
        <v>42327</v>
      </c>
      <c r="B401" s="22">
        <v>0.48918981481481483</v>
      </c>
      <c r="C401" s="20">
        <v>0</v>
      </c>
      <c r="D401" s="20">
        <v>14.776</v>
      </c>
      <c r="E401" s="20">
        <v>13.91</v>
      </c>
      <c r="F401">
        <v>399</v>
      </c>
      <c r="G401" s="1">
        <f t="shared" si="24"/>
        <v>6.65</v>
      </c>
      <c r="H401" s="1">
        <f t="shared" si="26"/>
        <v>0.82282164530310464</v>
      </c>
      <c r="J401">
        <f t="shared" si="25"/>
        <v>35.543300000000002</v>
      </c>
      <c r="K401">
        <f t="shared" si="27"/>
        <v>9.3233000000000033</v>
      </c>
      <c r="L401">
        <v>14</v>
      </c>
    </row>
    <row r="402" spans="1:12" x14ac:dyDescent="0.25">
      <c r="A402" s="21">
        <v>42327</v>
      </c>
      <c r="B402" s="22">
        <v>0.48920138888888887</v>
      </c>
      <c r="C402" s="20">
        <v>0</v>
      </c>
      <c r="D402" s="20">
        <v>14.7669</v>
      </c>
      <c r="E402" s="20">
        <v>13.911</v>
      </c>
      <c r="F402">
        <v>400</v>
      </c>
      <c r="G402" s="1">
        <f t="shared" si="24"/>
        <v>6.666666666666667</v>
      </c>
      <c r="H402" s="1">
        <f t="shared" si="26"/>
        <v>0.82390874094431876</v>
      </c>
      <c r="J402">
        <f t="shared" si="25"/>
        <v>35.552399999999999</v>
      </c>
      <c r="K402">
        <f t="shared" si="27"/>
        <v>9.3323999999999998</v>
      </c>
      <c r="L402">
        <v>14</v>
      </c>
    </row>
    <row r="403" spans="1:12" x14ac:dyDescent="0.25">
      <c r="A403" s="21">
        <v>42327</v>
      </c>
      <c r="B403" s="22">
        <v>0.48921296296296296</v>
      </c>
      <c r="C403" s="20">
        <v>0</v>
      </c>
      <c r="D403" s="20">
        <v>14.7538</v>
      </c>
      <c r="E403" s="20">
        <v>13.911</v>
      </c>
      <c r="F403">
        <v>401</v>
      </c>
      <c r="G403" s="1">
        <f t="shared" si="24"/>
        <v>6.6833333333333336</v>
      </c>
      <c r="H403" s="1">
        <f t="shared" si="26"/>
        <v>0.82499312223653865</v>
      </c>
      <c r="J403">
        <f t="shared" si="25"/>
        <v>35.5655</v>
      </c>
      <c r="K403">
        <f t="shared" si="27"/>
        <v>9.3455000000000013</v>
      </c>
      <c r="L403">
        <v>14</v>
      </c>
    </row>
    <row r="404" spans="1:12" x14ac:dyDescent="0.25">
      <c r="A404" s="21">
        <v>42327</v>
      </c>
      <c r="B404" s="22">
        <v>0.489224537037037</v>
      </c>
      <c r="C404" s="20">
        <v>0</v>
      </c>
      <c r="D404" s="20">
        <v>14.7691</v>
      </c>
      <c r="E404" s="20">
        <v>13.911</v>
      </c>
      <c r="F404">
        <v>402</v>
      </c>
      <c r="G404" s="1">
        <f t="shared" si="24"/>
        <v>6.7</v>
      </c>
      <c r="H404" s="1">
        <f t="shared" si="26"/>
        <v>0.82607480270082645</v>
      </c>
      <c r="J404">
        <f t="shared" si="25"/>
        <v>35.550199999999997</v>
      </c>
      <c r="K404">
        <f t="shared" si="27"/>
        <v>9.3301999999999978</v>
      </c>
      <c r="L404">
        <v>14</v>
      </c>
    </row>
    <row r="405" spans="1:12" x14ac:dyDescent="0.25">
      <c r="A405" s="21">
        <v>42327</v>
      </c>
      <c r="B405" s="22">
        <v>0.48923611111111115</v>
      </c>
      <c r="C405" s="20">
        <v>0</v>
      </c>
      <c r="D405" s="20">
        <v>14.774100000000001</v>
      </c>
      <c r="E405" s="20">
        <v>13.911</v>
      </c>
      <c r="F405">
        <v>403</v>
      </c>
      <c r="G405" s="1">
        <f t="shared" si="24"/>
        <v>6.7166666666666668</v>
      </c>
      <c r="H405" s="1">
        <f t="shared" si="26"/>
        <v>0.82715379575746584</v>
      </c>
      <c r="J405">
        <f t="shared" si="25"/>
        <v>35.545199999999994</v>
      </c>
      <c r="K405">
        <f t="shared" si="27"/>
        <v>9.3251999999999953</v>
      </c>
      <c r="L405">
        <v>14</v>
      </c>
    </row>
    <row r="406" spans="1:12" x14ac:dyDescent="0.25">
      <c r="A406" s="21">
        <v>42327</v>
      </c>
      <c r="B406" s="22">
        <v>0.48924768518518519</v>
      </c>
      <c r="C406" s="20">
        <v>0</v>
      </c>
      <c r="D406" s="20">
        <v>14.7723</v>
      </c>
      <c r="E406" s="20">
        <v>13.912000000000001</v>
      </c>
      <c r="F406">
        <v>404</v>
      </c>
      <c r="G406" s="1">
        <f t="shared" si="24"/>
        <v>6.7333333333333334</v>
      </c>
      <c r="H406" s="1">
        <f t="shared" si="26"/>
        <v>0.82823011472696129</v>
      </c>
      <c r="J406">
        <f t="shared" si="25"/>
        <v>35.546999999999997</v>
      </c>
      <c r="K406">
        <f t="shared" si="27"/>
        <v>9.3269999999999982</v>
      </c>
      <c r="L406">
        <v>14</v>
      </c>
    </row>
    <row r="407" spans="1:12" x14ac:dyDescent="0.25">
      <c r="A407" s="21">
        <v>42327</v>
      </c>
      <c r="B407" s="22">
        <v>0.48925925925925928</v>
      </c>
      <c r="C407" s="20">
        <v>0</v>
      </c>
      <c r="D407" s="20">
        <v>14.7601</v>
      </c>
      <c r="E407" s="20">
        <v>13.911</v>
      </c>
      <c r="F407">
        <v>405</v>
      </c>
      <c r="G407" s="1">
        <f t="shared" si="24"/>
        <v>6.75</v>
      </c>
      <c r="H407" s="1">
        <f t="shared" si="26"/>
        <v>0.82930377283102497</v>
      </c>
      <c r="J407">
        <f t="shared" si="25"/>
        <v>35.559199999999997</v>
      </c>
      <c r="K407">
        <f t="shared" si="27"/>
        <v>9.3391999999999982</v>
      </c>
      <c r="L407">
        <v>14</v>
      </c>
    </row>
    <row r="408" spans="1:12" x14ac:dyDescent="0.25">
      <c r="A408" s="21">
        <v>42327</v>
      </c>
      <c r="B408" s="22">
        <v>0.48927083333333332</v>
      </c>
      <c r="C408" s="20">
        <v>0</v>
      </c>
      <c r="D408" s="20">
        <v>14.756</v>
      </c>
      <c r="E408" s="20">
        <v>13.911</v>
      </c>
      <c r="F408">
        <v>406</v>
      </c>
      <c r="G408" s="1">
        <f t="shared" si="24"/>
        <v>6.7666666666666666</v>
      </c>
      <c r="H408" s="1">
        <f t="shared" si="26"/>
        <v>0.83037478319355051</v>
      </c>
      <c r="J408">
        <f t="shared" si="25"/>
        <v>35.563299999999998</v>
      </c>
      <c r="K408">
        <f t="shared" si="27"/>
        <v>9.3432999999999993</v>
      </c>
      <c r="L408">
        <v>14</v>
      </c>
    </row>
    <row r="409" spans="1:12" x14ac:dyDescent="0.25">
      <c r="A409" s="21">
        <v>42327</v>
      </c>
      <c r="B409" s="22">
        <v>0.48928240740740742</v>
      </c>
      <c r="C409" s="20">
        <v>0</v>
      </c>
      <c r="D409" s="20">
        <v>14.7631</v>
      </c>
      <c r="E409" s="20">
        <v>13.911</v>
      </c>
      <c r="F409">
        <v>407</v>
      </c>
      <c r="G409" s="1">
        <f t="shared" si="24"/>
        <v>6.7833333333333332</v>
      </c>
      <c r="H409" s="1">
        <f t="shared" si="26"/>
        <v>0.83144315884157638</v>
      </c>
      <c r="J409">
        <f t="shared" si="25"/>
        <v>35.556199999999997</v>
      </c>
      <c r="K409">
        <f t="shared" si="27"/>
        <v>9.3361999999999981</v>
      </c>
      <c r="L409">
        <v>14</v>
      </c>
    </row>
    <row r="410" spans="1:12" x14ac:dyDescent="0.25">
      <c r="A410" s="21">
        <v>42327</v>
      </c>
      <c r="B410" s="22">
        <v>0.48929398148148145</v>
      </c>
      <c r="C410" s="20">
        <v>0</v>
      </c>
      <c r="D410" s="20">
        <v>14.7676</v>
      </c>
      <c r="E410" s="20">
        <v>13.912000000000001</v>
      </c>
      <c r="F410">
        <v>408</v>
      </c>
      <c r="G410" s="1">
        <f t="shared" si="24"/>
        <v>6.8</v>
      </c>
      <c r="H410" s="1">
        <f t="shared" si="26"/>
        <v>0.83250891270623628</v>
      </c>
      <c r="J410">
        <f t="shared" si="25"/>
        <v>35.551699999999997</v>
      </c>
      <c r="K410">
        <f t="shared" si="27"/>
        <v>9.3316999999999979</v>
      </c>
      <c r="L410">
        <v>14</v>
      </c>
    </row>
    <row r="411" spans="1:12" x14ac:dyDescent="0.25">
      <c r="A411" s="21">
        <v>42327</v>
      </c>
      <c r="B411" s="22">
        <v>0.4893055555555556</v>
      </c>
      <c r="C411" s="20">
        <v>0</v>
      </c>
      <c r="D411" s="20">
        <v>14.757199999999999</v>
      </c>
      <c r="E411" s="20">
        <v>13.912000000000001</v>
      </c>
      <c r="F411">
        <v>409</v>
      </c>
      <c r="G411" s="1">
        <f t="shared" si="24"/>
        <v>6.8166666666666664</v>
      </c>
      <c r="H411" s="1">
        <f t="shared" si="26"/>
        <v>0.83357205762369813</v>
      </c>
      <c r="J411">
        <f t="shared" si="25"/>
        <v>35.562100000000001</v>
      </c>
      <c r="K411">
        <f t="shared" si="27"/>
        <v>9.3421000000000021</v>
      </c>
      <c r="L411">
        <v>14</v>
      </c>
    </row>
    <row r="412" spans="1:12" x14ac:dyDescent="0.25">
      <c r="A412" s="21">
        <v>42327</v>
      </c>
      <c r="B412" s="22">
        <v>0.48931712962962964</v>
      </c>
      <c r="C412" s="20">
        <v>0</v>
      </c>
      <c r="D412" s="20">
        <v>14.7484</v>
      </c>
      <c r="E412" s="20">
        <v>13.911</v>
      </c>
      <c r="F412">
        <v>410</v>
      </c>
      <c r="G412" s="1">
        <f t="shared" si="24"/>
        <v>6.833333333333333</v>
      </c>
      <c r="H412" s="1">
        <f t="shared" si="26"/>
        <v>0.83463260633609182</v>
      </c>
      <c r="J412">
        <f t="shared" si="25"/>
        <v>35.570899999999995</v>
      </c>
      <c r="K412">
        <f t="shared" si="27"/>
        <v>9.3508999999999958</v>
      </c>
      <c r="L412">
        <v>14</v>
      </c>
    </row>
    <row r="413" spans="1:12" x14ac:dyDescent="0.25">
      <c r="A413" s="21">
        <v>42327</v>
      </c>
      <c r="B413" s="22">
        <v>0.48932870370370374</v>
      </c>
      <c r="C413" s="20">
        <v>0</v>
      </c>
      <c r="D413" s="20">
        <v>14.761900000000001</v>
      </c>
      <c r="E413" s="20">
        <v>13.912000000000001</v>
      </c>
      <c r="F413">
        <v>411</v>
      </c>
      <c r="G413" s="1">
        <f t="shared" si="24"/>
        <v>6.85</v>
      </c>
      <c r="H413" s="1">
        <f t="shared" si="26"/>
        <v>0.83569057149242554</v>
      </c>
      <c r="J413">
        <f t="shared" si="25"/>
        <v>35.557400000000001</v>
      </c>
      <c r="K413">
        <f t="shared" si="27"/>
        <v>9.3374000000000024</v>
      </c>
      <c r="L413">
        <v>14</v>
      </c>
    </row>
    <row r="414" spans="1:12" x14ac:dyDescent="0.25">
      <c r="A414" s="21">
        <v>42327</v>
      </c>
      <c r="B414" s="22">
        <v>0.48934027777777778</v>
      </c>
      <c r="C414" s="20">
        <v>0</v>
      </c>
      <c r="D414" s="20">
        <v>14.763999999999999</v>
      </c>
      <c r="E414" s="20">
        <v>13.912000000000001</v>
      </c>
      <c r="F414">
        <v>412</v>
      </c>
      <c r="G414" s="1">
        <f t="shared" si="24"/>
        <v>6.8666666666666663</v>
      </c>
      <c r="H414" s="1">
        <f t="shared" si="26"/>
        <v>0.83674596564949089</v>
      </c>
      <c r="J414">
        <f t="shared" si="25"/>
        <v>35.555300000000003</v>
      </c>
      <c r="K414">
        <f t="shared" si="27"/>
        <v>9.3353000000000037</v>
      </c>
      <c r="L414">
        <v>14</v>
      </c>
    </row>
    <row r="415" spans="1:12" x14ac:dyDescent="0.25">
      <c r="A415" s="21">
        <v>42327</v>
      </c>
      <c r="B415" s="22">
        <v>0.48935185185185182</v>
      </c>
      <c r="C415" s="20">
        <v>0</v>
      </c>
      <c r="D415" s="20">
        <v>14.7408</v>
      </c>
      <c r="E415" s="20">
        <v>13.913</v>
      </c>
      <c r="F415">
        <v>413</v>
      </c>
      <c r="G415" s="1">
        <f t="shared" si="24"/>
        <v>6.8833333333333337</v>
      </c>
      <c r="H415" s="1">
        <f t="shared" si="26"/>
        <v>0.83779880127275741</v>
      </c>
      <c r="J415">
        <f t="shared" si="25"/>
        <v>35.578499999999998</v>
      </c>
      <c r="K415">
        <f t="shared" si="27"/>
        <v>9.3584999999999994</v>
      </c>
      <c r="L415">
        <v>14</v>
      </c>
    </row>
    <row r="416" spans="1:12" x14ac:dyDescent="0.25">
      <c r="A416" s="21">
        <v>42327</v>
      </c>
      <c r="B416" s="22">
        <v>0.48936342592592591</v>
      </c>
      <c r="C416" s="20">
        <v>0</v>
      </c>
      <c r="D416" s="20">
        <v>14.7448</v>
      </c>
      <c r="E416" s="20">
        <v>13.912000000000001</v>
      </c>
      <c r="F416">
        <v>414</v>
      </c>
      <c r="G416" s="1">
        <f t="shared" si="24"/>
        <v>6.9</v>
      </c>
      <c r="H416" s="1">
        <f t="shared" si="26"/>
        <v>0.83884909073725533</v>
      </c>
      <c r="J416">
        <f t="shared" si="25"/>
        <v>35.5745</v>
      </c>
      <c r="K416">
        <f t="shared" si="27"/>
        <v>9.3545000000000016</v>
      </c>
      <c r="L416">
        <v>14</v>
      </c>
    </row>
    <row r="417" spans="1:12" x14ac:dyDescent="0.25">
      <c r="A417" s="21">
        <v>42327</v>
      </c>
      <c r="B417" s="22">
        <v>0.48937499999999995</v>
      </c>
      <c r="C417" s="20">
        <v>0</v>
      </c>
      <c r="D417" s="20">
        <v>14.7606</v>
      </c>
      <c r="E417" s="20">
        <v>13.912000000000001</v>
      </c>
      <c r="F417">
        <v>415</v>
      </c>
      <c r="G417" s="1">
        <f t="shared" si="24"/>
        <v>6.916666666666667</v>
      </c>
      <c r="H417" s="1">
        <f t="shared" si="26"/>
        <v>0.83989684632844908</v>
      </c>
      <c r="J417">
        <f t="shared" si="25"/>
        <v>35.558700000000002</v>
      </c>
      <c r="K417">
        <f t="shared" si="27"/>
        <v>9.3387000000000029</v>
      </c>
      <c r="L417">
        <v>14</v>
      </c>
    </row>
    <row r="418" spans="1:12" x14ac:dyDescent="0.25">
      <c r="A418" s="21">
        <v>42327</v>
      </c>
      <c r="B418" s="22">
        <v>0.4893865740740741</v>
      </c>
      <c r="C418" s="20">
        <v>0</v>
      </c>
      <c r="D418" s="20">
        <v>14.7676</v>
      </c>
      <c r="E418" s="20">
        <v>13.913</v>
      </c>
      <c r="F418">
        <v>416</v>
      </c>
      <c r="G418" s="1">
        <f t="shared" si="24"/>
        <v>6.9333333333333336</v>
      </c>
      <c r="H418" s="1">
        <f t="shared" si="26"/>
        <v>0.84094208024309913</v>
      </c>
      <c r="J418">
        <f t="shared" si="25"/>
        <v>35.551699999999997</v>
      </c>
      <c r="K418">
        <f t="shared" si="27"/>
        <v>9.3316999999999979</v>
      </c>
      <c r="L418">
        <v>14</v>
      </c>
    </row>
    <row r="419" spans="1:12" x14ac:dyDescent="0.25">
      <c r="A419" s="21">
        <v>42327</v>
      </c>
      <c r="B419" s="22">
        <v>0.48939814814814814</v>
      </c>
      <c r="C419" s="20">
        <v>0</v>
      </c>
      <c r="D419" s="20">
        <v>14.7417</v>
      </c>
      <c r="E419" s="20">
        <v>13.913</v>
      </c>
      <c r="F419">
        <v>417</v>
      </c>
      <c r="G419" s="1">
        <f t="shared" si="24"/>
        <v>6.95</v>
      </c>
      <c r="H419" s="1">
        <f t="shared" si="26"/>
        <v>0.84198480459011393</v>
      </c>
      <c r="J419">
        <f t="shared" si="25"/>
        <v>35.577599999999997</v>
      </c>
      <c r="K419">
        <f t="shared" si="27"/>
        <v>9.3575999999999979</v>
      </c>
      <c r="L419">
        <v>14</v>
      </c>
    </row>
    <row r="420" spans="1:12" x14ac:dyDescent="0.25">
      <c r="A420" s="21">
        <v>42327</v>
      </c>
      <c r="B420" s="22">
        <v>0.48940972222222223</v>
      </c>
      <c r="C420" s="20">
        <v>0</v>
      </c>
      <c r="D420" s="20">
        <v>14.7285</v>
      </c>
      <c r="E420" s="20">
        <v>13.913</v>
      </c>
      <c r="F420">
        <v>418</v>
      </c>
      <c r="G420" s="1">
        <f t="shared" si="24"/>
        <v>6.9666666666666668</v>
      </c>
      <c r="H420" s="1">
        <f t="shared" si="26"/>
        <v>0.84302503139139162</v>
      </c>
      <c r="J420">
        <f t="shared" si="25"/>
        <v>35.590800000000002</v>
      </c>
      <c r="K420">
        <f t="shared" si="27"/>
        <v>9.3708000000000027</v>
      </c>
      <c r="L420">
        <v>14</v>
      </c>
    </row>
    <row r="421" spans="1:12" x14ac:dyDescent="0.25">
      <c r="A421" s="21">
        <v>42327</v>
      </c>
      <c r="B421" s="22">
        <v>0.48942129629629627</v>
      </c>
      <c r="C421" s="20">
        <v>0</v>
      </c>
      <c r="D421" s="20">
        <v>14.7531</v>
      </c>
      <c r="E421" s="20">
        <v>13.913</v>
      </c>
      <c r="F421">
        <v>419</v>
      </c>
      <c r="G421" s="1">
        <f t="shared" si="24"/>
        <v>6.9833333333333334</v>
      </c>
      <c r="H421" s="1">
        <f t="shared" si="26"/>
        <v>0.84406277258265172</v>
      </c>
      <c r="J421">
        <f t="shared" si="25"/>
        <v>35.566199999999995</v>
      </c>
      <c r="K421">
        <f t="shared" si="27"/>
        <v>9.3461999999999961</v>
      </c>
      <c r="L421">
        <v>14</v>
      </c>
    </row>
    <row r="422" spans="1:12" x14ac:dyDescent="0.25">
      <c r="A422" s="21">
        <v>42327</v>
      </c>
      <c r="B422" s="22">
        <v>0.48943287037037037</v>
      </c>
      <c r="C422" s="20">
        <v>0</v>
      </c>
      <c r="D422" s="20">
        <v>14.744300000000001</v>
      </c>
      <c r="E422" s="20">
        <v>13.912000000000001</v>
      </c>
      <c r="F422">
        <v>420</v>
      </c>
      <c r="G422" s="1">
        <f t="shared" si="24"/>
        <v>7</v>
      </c>
      <c r="H422" s="1">
        <f t="shared" si="26"/>
        <v>0.84509804001425681</v>
      </c>
      <c r="I422">
        <v>35.58</v>
      </c>
      <c r="J422">
        <f t="shared" si="25"/>
        <v>35.574999999999996</v>
      </c>
      <c r="K422">
        <f t="shared" si="27"/>
        <v>9.3549999999999969</v>
      </c>
      <c r="L422">
        <v>14</v>
      </c>
    </row>
    <row r="423" spans="1:12" x14ac:dyDescent="0.25">
      <c r="A423" s="21">
        <v>42327</v>
      </c>
      <c r="B423" s="22">
        <v>0.4894444444444444</v>
      </c>
      <c r="C423" s="20">
        <v>0</v>
      </c>
      <c r="D423" s="20">
        <v>14.733700000000001</v>
      </c>
      <c r="E423" s="20">
        <v>13.913</v>
      </c>
      <c r="F423">
        <v>421</v>
      </c>
      <c r="G423" s="1">
        <f t="shared" si="24"/>
        <v>7.0166666666666666</v>
      </c>
      <c r="H423" s="1">
        <f t="shared" si="26"/>
        <v>0.84613084545202466</v>
      </c>
      <c r="J423">
        <f t="shared" si="25"/>
        <v>35.585599999999999</v>
      </c>
      <c r="K423">
        <f t="shared" si="27"/>
        <v>9.3656000000000006</v>
      </c>
      <c r="L423">
        <v>14</v>
      </c>
    </row>
    <row r="424" spans="1:12" x14ac:dyDescent="0.25">
      <c r="A424" s="21">
        <v>42327</v>
      </c>
      <c r="B424" s="22">
        <v>0.48945601851851855</v>
      </c>
      <c r="C424" s="20">
        <v>0</v>
      </c>
      <c r="D424" s="20">
        <v>14.739800000000001</v>
      </c>
      <c r="E424" s="20">
        <v>13.913</v>
      </c>
      <c r="F424">
        <v>422</v>
      </c>
      <c r="G424" s="1">
        <f t="shared" si="24"/>
        <v>7.0333333333333332</v>
      </c>
      <c r="H424" s="1">
        <f t="shared" si="26"/>
        <v>0.84716120057803024</v>
      </c>
      <c r="J424">
        <f t="shared" si="25"/>
        <v>35.579499999999996</v>
      </c>
      <c r="K424">
        <f t="shared" si="27"/>
        <v>9.359499999999997</v>
      </c>
      <c r="L424">
        <v>14</v>
      </c>
    </row>
    <row r="425" spans="1:12" x14ac:dyDescent="0.25">
      <c r="A425" s="21">
        <v>42327</v>
      </c>
      <c r="B425" s="22">
        <v>0.48946759259259259</v>
      </c>
      <c r="C425" s="20">
        <v>0</v>
      </c>
      <c r="D425" s="20">
        <v>14.7439</v>
      </c>
      <c r="E425" s="20">
        <v>13.913</v>
      </c>
      <c r="F425">
        <v>423</v>
      </c>
      <c r="G425" s="1">
        <f t="shared" si="24"/>
        <v>7.05</v>
      </c>
      <c r="H425" s="1">
        <f t="shared" si="26"/>
        <v>0.84818911699139865</v>
      </c>
      <c r="J425">
        <f t="shared" si="25"/>
        <v>35.575400000000002</v>
      </c>
      <c r="K425">
        <f t="shared" si="27"/>
        <v>9.355400000000003</v>
      </c>
      <c r="L425">
        <v>14</v>
      </c>
    </row>
    <row r="426" spans="1:12" x14ac:dyDescent="0.25">
      <c r="A426" s="21">
        <v>42327</v>
      </c>
      <c r="B426" s="22">
        <v>0.48947916666666669</v>
      </c>
      <c r="C426" s="20">
        <v>0</v>
      </c>
      <c r="D426" s="20">
        <v>14.7468</v>
      </c>
      <c r="E426" s="20">
        <v>13.914</v>
      </c>
      <c r="F426">
        <v>424</v>
      </c>
      <c r="G426" s="1">
        <f t="shared" si="24"/>
        <v>7.0666666666666664</v>
      </c>
      <c r="H426" s="1">
        <f t="shared" si="26"/>
        <v>0.84921460620908895</v>
      </c>
      <c r="J426">
        <f t="shared" si="25"/>
        <v>35.572499999999998</v>
      </c>
      <c r="K426">
        <f t="shared" si="27"/>
        <v>9.3524999999999991</v>
      </c>
      <c r="L426">
        <v>14</v>
      </c>
    </row>
    <row r="427" spans="1:12" x14ac:dyDescent="0.25">
      <c r="A427" s="21">
        <v>42327</v>
      </c>
      <c r="B427" s="22">
        <v>0.48949074074074073</v>
      </c>
      <c r="C427" s="20">
        <v>0</v>
      </c>
      <c r="D427" s="20">
        <v>14.722099999999999</v>
      </c>
      <c r="E427" s="20">
        <v>13.914</v>
      </c>
      <c r="F427">
        <v>425</v>
      </c>
      <c r="G427" s="1">
        <f t="shared" si="24"/>
        <v>7.083333333333333</v>
      </c>
      <c r="H427" s="1">
        <f t="shared" si="26"/>
        <v>0.85023767966666786</v>
      </c>
      <c r="J427">
        <f t="shared" si="25"/>
        <v>35.597200000000001</v>
      </c>
      <c r="K427">
        <f t="shared" si="27"/>
        <v>9.377200000000002</v>
      </c>
      <c r="L427">
        <v>14</v>
      </c>
    </row>
    <row r="428" spans="1:12" x14ac:dyDescent="0.25">
      <c r="A428" s="21">
        <v>42327</v>
      </c>
      <c r="B428" s="22">
        <v>0.48950231481481482</v>
      </c>
      <c r="C428" s="20">
        <v>0</v>
      </c>
      <c r="D428" s="20">
        <v>14.7256</v>
      </c>
      <c r="E428" s="20">
        <v>13.913</v>
      </c>
      <c r="F428">
        <v>426</v>
      </c>
      <c r="G428" s="1">
        <f t="shared" si="24"/>
        <v>7.1</v>
      </c>
      <c r="H428" s="1">
        <f t="shared" si="26"/>
        <v>0.85125834871907524</v>
      </c>
      <c r="J428">
        <f t="shared" si="25"/>
        <v>35.593699999999998</v>
      </c>
      <c r="K428">
        <f t="shared" si="27"/>
        <v>9.3736999999999995</v>
      </c>
      <c r="L428">
        <v>14</v>
      </c>
    </row>
    <row r="429" spans="1:12" x14ac:dyDescent="0.25">
      <c r="A429" s="21">
        <v>42327</v>
      </c>
      <c r="B429" s="22">
        <v>0.48951388888888886</v>
      </c>
      <c r="C429" s="20">
        <v>0</v>
      </c>
      <c r="D429" s="20">
        <v>14.743499999999999</v>
      </c>
      <c r="E429" s="20">
        <v>13.913</v>
      </c>
      <c r="F429">
        <v>427</v>
      </c>
      <c r="G429" s="1">
        <f t="shared" si="24"/>
        <v>7.1166666666666663</v>
      </c>
      <c r="H429" s="1">
        <f t="shared" si="26"/>
        <v>0.85227662464138021</v>
      </c>
      <c r="J429">
        <f t="shared" si="25"/>
        <v>35.575800000000001</v>
      </c>
      <c r="K429">
        <f t="shared" si="27"/>
        <v>9.3558000000000021</v>
      </c>
      <c r="L429">
        <v>14</v>
      </c>
    </row>
    <row r="430" spans="1:12" x14ac:dyDescent="0.25">
      <c r="A430" s="21">
        <v>42327</v>
      </c>
      <c r="B430" s="22">
        <v>0.48952546296296301</v>
      </c>
      <c r="C430" s="20">
        <v>0</v>
      </c>
      <c r="D430" s="20">
        <v>14.734299999999999</v>
      </c>
      <c r="E430" s="20">
        <v>13.913</v>
      </c>
      <c r="F430">
        <v>428</v>
      </c>
      <c r="G430" s="1">
        <f t="shared" si="24"/>
        <v>7.1333333333333337</v>
      </c>
      <c r="H430" s="1">
        <f t="shared" si="26"/>
        <v>0.85329251862952837</v>
      </c>
      <c r="J430">
        <f t="shared" si="25"/>
        <v>35.585000000000001</v>
      </c>
      <c r="K430">
        <f t="shared" si="27"/>
        <v>9.365000000000002</v>
      </c>
      <c r="L430">
        <v>14</v>
      </c>
    </row>
    <row r="431" spans="1:12" x14ac:dyDescent="0.25">
      <c r="A431" s="21">
        <v>42327</v>
      </c>
      <c r="B431" s="22">
        <v>0.48953703703703705</v>
      </c>
      <c r="C431" s="20">
        <v>0</v>
      </c>
      <c r="D431" s="20">
        <v>14.721</v>
      </c>
      <c r="E431" s="20">
        <v>13.914</v>
      </c>
      <c r="F431">
        <v>429</v>
      </c>
      <c r="G431" s="1">
        <f t="shared" si="24"/>
        <v>7.15</v>
      </c>
      <c r="H431" s="1">
        <f t="shared" si="26"/>
        <v>0.85430604180108061</v>
      </c>
      <c r="J431">
        <f t="shared" si="25"/>
        <v>35.598299999999995</v>
      </c>
      <c r="K431">
        <f t="shared" si="27"/>
        <v>9.3782999999999959</v>
      </c>
      <c r="L431">
        <v>14</v>
      </c>
    </row>
    <row r="432" spans="1:12" x14ac:dyDescent="0.25">
      <c r="A432" s="21">
        <v>42327</v>
      </c>
      <c r="B432" s="22">
        <v>0.48954861111111114</v>
      </c>
      <c r="C432" s="20">
        <v>0</v>
      </c>
      <c r="D432" s="20">
        <v>14.716100000000001</v>
      </c>
      <c r="E432" s="20">
        <v>13.914</v>
      </c>
      <c r="F432">
        <v>430</v>
      </c>
      <c r="G432" s="1">
        <f t="shared" si="24"/>
        <v>7.166666666666667</v>
      </c>
      <c r="H432" s="1">
        <f t="shared" si="26"/>
        <v>0.8553172051959429</v>
      </c>
      <c r="J432">
        <f t="shared" si="25"/>
        <v>35.603200000000001</v>
      </c>
      <c r="K432">
        <f t="shared" si="27"/>
        <v>9.3832000000000022</v>
      </c>
      <c r="L432">
        <v>14</v>
      </c>
    </row>
    <row r="433" spans="1:12" x14ac:dyDescent="0.25">
      <c r="A433" s="21">
        <v>42327</v>
      </c>
      <c r="B433" s="22">
        <v>0.48956018518518518</v>
      </c>
      <c r="C433" s="20">
        <v>0</v>
      </c>
      <c r="D433" s="20">
        <v>14.7385</v>
      </c>
      <c r="E433" s="20">
        <v>13.914</v>
      </c>
      <c r="F433">
        <v>431</v>
      </c>
      <c r="G433" s="1">
        <f t="shared" si="24"/>
        <v>7.1833333333333336</v>
      </c>
      <c r="H433" s="1">
        <f t="shared" si="26"/>
        <v>0.856326019777088</v>
      </c>
      <c r="J433">
        <f t="shared" si="25"/>
        <v>35.580799999999996</v>
      </c>
      <c r="K433">
        <f t="shared" si="27"/>
        <v>9.3607999999999976</v>
      </c>
      <c r="L433">
        <v>14</v>
      </c>
    </row>
    <row r="434" spans="1:12" x14ac:dyDescent="0.25">
      <c r="A434" s="21">
        <v>42327</v>
      </c>
      <c r="B434" s="22">
        <v>0.48957175925925928</v>
      </c>
      <c r="C434" s="20">
        <v>0</v>
      </c>
      <c r="D434" s="20">
        <v>14.7362</v>
      </c>
      <c r="E434" s="20">
        <v>13.913</v>
      </c>
      <c r="F434">
        <v>432</v>
      </c>
      <c r="G434" s="1">
        <f t="shared" si="24"/>
        <v>7.2</v>
      </c>
      <c r="H434" s="1">
        <f t="shared" si="26"/>
        <v>0.85733249643126852</v>
      </c>
      <c r="J434">
        <f t="shared" si="25"/>
        <v>35.583100000000002</v>
      </c>
      <c r="K434">
        <f t="shared" si="27"/>
        <v>9.3631000000000029</v>
      </c>
      <c r="L434">
        <v>14</v>
      </c>
    </row>
    <row r="435" spans="1:12" x14ac:dyDescent="0.25">
      <c r="A435" s="21">
        <v>42327</v>
      </c>
      <c r="B435" s="22">
        <v>0.48958333333333331</v>
      </c>
      <c r="C435" s="20">
        <v>0</v>
      </c>
      <c r="D435" s="20">
        <v>14.718999999999999</v>
      </c>
      <c r="E435" s="20">
        <v>13.914999999999999</v>
      </c>
      <c r="F435">
        <v>433</v>
      </c>
      <c r="G435" s="1">
        <f t="shared" si="24"/>
        <v>7.2166666666666668</v>
      </c>
      <c r="H435" s="1">
        <f t="shared" si="26"/>
        <v>0.85833664596972181</v>
      </c>
      <c r="J435">
        <f t="shared" si="25"/>
        <v>35.600299999999997</v>
      </c>
      <c r="K435">
        <f t="shared" si="27"/>
        <v>9.3802999999999983</v>
      </c>
      <c r="L435">
        <v>14</v>
      </c>
    </row>
    <row r="436" spans="1:12" x14ac:dyDescent="0.25">
      <c r="A436" s="21">
        <v>42327</v>
      </c>
      <c r="B436" s="22">
        <v>0.48959490740740735</v>
      </c>
      <c r="C436" s="20">
        <v>0</v>
      </c>
      <c r="D436" s="20">
        <v>14.725</v>
      </c>
      <c r="E436" s="20">
        <v>13.914</v>
      </c>
      <c r="F436">
        <v>434</v>
      </c>
      <c r="G436" s="1">
        <f t="shared" si="24"/>
        <v>7.2333333333333334</v>
      </c>
      <c r="H436" s="1">
        <f t="shared" si="26"/>
        <v>0.85933847912886707</v>
      </c>
      <c r="J436">
        <f t="shared" si="25"/>
        <v>35.594299999999997</v>
      </c>
      <c r="K436">
        <f t="shared" si="27"/>
        <v>9.3742999999999981</v>
      </c>
      <c r="L436">
        <v>14</v>
      </c>
    </row>
    <row r="437" spans="1:12" x14ac:dyDescent="0.25">
      <c r="A437" s="21">
        <v>42327</v>
      </c>
      <c r="B437" s="22">
        <v>0.4896064814814815</v>
      </c>
      <c r="C437" s="20">
        <v>0</v>
      </c>
      <c r="D437" s="20">
        <v>14.7288</v>
      </c>
      <c r="E437" s="20">
        <v>13.914</v>
      </c>
      <c r="F437">
        <v>435</v>
      </c>
      <c r="G437" s="1">
        <f t="shared" si="24"/>
        <v>7.25</v>
      </c>
      <c r="H437" s="1">
        <f t="shared" si="26"/>
        <v>0.86033800657099369</v>
      </c>
      <c r="J437">
        <f t="shared" si="25"/>
        <v>35.590499999999999</v>
      </c>
      <c r="K437">
        <f t="shared" si="27"/>
        <v>9.3704999999999998</v>
      </c>
      <c r="L437">
        <v>14</v>
      </c>
    </row>
    <row r="438" spans="1:12" x14ac:dyDescent="0.25">
      <c r="A438" s="21">
        <v>42327</v>
      </c>
      <c r="B438" s="22">
        <v>0.48961805555555554</v>
      </c>
      <c r="C438" s="20">
        <v>0</v>
      </c>
      <c r="D438" s="20">
        <v>14.7302</v>
      </c>
      <c r="E438" s="20">
        <v>13.914999999999999</v>
      </c>
      <c r="F438">
        <v>436</v>
      </c>
      <c r="G438" s="1">
        <f t="shared" si="24"/>
        <v>7.2666666666666666</v>
      </c>
      <c r="H438" s="1">
        <f t="shared" si="26"/>
        <v>0.86133523888494234</v>
      </c>
      <c r="J438">
        <f t="shared" si="25"/>
        <v>35.589100000000002</v>
      </c>
      <c r="K438">
        <f t="shared" si="27"/>
        <v>9.3691000000000031</v>
      </c>
      <c r="L438">
        <v>14</v>
      </c>
    </row>
    <row r="439" spans="1:12" x14ac:dyDescent="0.25">
      <c r="A439" s="21">
        <v>42327</v>
      </c>
      <c r="B439" s="22">
        <v>0.48962962962962964</v>
      </c>
      <c r="C439" s="20">
        <v>0</v>
      </c>
      <c r="D439" s="20">
        <v>14.7066</v>
      </c>
      <c r="E439" s="20">
        <v>13.914</v>
      </c>
      <c r="F439">
        <v>437</v>
      </c>
      <c r="G439" s="1">
        <f t="shared" si="24"/>
        <v>7.2833333333333332</v>
      </c>
      <c r="H439" s="1">
        <f t="shared" si="26"/>
        <v>0.86233018658677818</v>
      </c>
      <c r="J439">
        <f t="shared" si="25"/>
        <v>35.612699999999997</v>
      </c>
      <c r="K439">
        <f t="shared" si="27"/>
        <v>9.3926999999999978</v>
      </c>
      <c r="L439">
        <v>14</v>
      </c>
    </row>
    <row r="440" spans="1:12" x14ac:dyDescent="0.25">
      <c r="A440" s="21">
        <v>42327</v>
      </c>
      <c r="B440" s="22">
        <v>0.48964120370370368</v>
      </c>
      <c r="C440" s="20">
        <v>0</v>
      </c>
      <c r="D440" s="20">
        <v>14.713200000000001</v>
      </c>
      <c r="E440" s="20">
        <v>13.914999999999999</v>
      </c>
      <c r="F440">
        <v>438</v>
      </c>
      <c r="G440" s="1">
        <f t="shared" si="24"/>
        <v>7.3</v>
      </c>
      <c r="H440" s="1">
        <f t="shared" si="26"/>
        <v>0.86332286012045589</v>
      </c>
      <c r="J440">
        <f t="shared" si="25"/>
        <v>35.606099999999998</v>
      </c>
      <c r="K440">
        <f t="shared" si="27"/>
        <v>9.386099999999999</v>
      </c>
      <c r="L440">
        <v>14</v>
      </c>
    </row>
    <row r="441" spans="1:12" x14ac:dyDescent="0.25">
      <c r="A441" s="21">
        <v>42327</v>
      </c>
      <c r="B441" s="22">
        <v>0.48965277777777777</v>
      </c>
      <c r="C441" s="20">
        <v>0</v>
      </c>
      <c r="D441" s="20">
        <v>14.7216</v>
      </c>
      <c r="E441" s="20">
        <v>13.914999999999999</v>
      </c>
      <c r="F441">
        <v>439</v>
      </c>
      <c r="G441" s="1">
        <f t="shared" si="24"/>
        <v>7.3166666666666664</v>
      </c>
      <c r="H441" s="1">
        <f t="shared" si="26"/>
        <v>0.86431326985847767</v>
      </c>
      <c r="J441">
        <f t="shared" si="25"/>
        <v>35.597699999999996</v>
      </c>
      <c r="K441">
        <f t="shared" si="27"/>
        <v>9.3776999999999973</v>
      </c>
      <c r="L441">
        <v>14</v>
      </c>
    </row>
    <row r="442" spans="1:12" x14ac:dyDescent="0.25">
      <c r="A442" s="21">
        <v>42327</v>
      </c>
      <c r="B442" s="22">
        <v>0.48966435185185181</v>
      </c>
      <c r="C442" s="20">
        <v>0</v>
      </c>
      <c r="D442" s="20">
        <v>14.7301</v>
      </c>
      <c r="E442" s="20">
        <v>13.914999999999999</v>
      </c>
      <c r="F442">
        <v>440</v>
      </c>
      <c r="G442" s="1">
        <f t="shared" si="24"/>
        <v>7.333333333333333</v>
      </c>
      <c r="H442" s="1">
        <f t="shared" si="26"/>
        <v>0.86530142610254379</v>
      </c>
      <c r="J442">
        <f t="shared" si="25"/>
        <v>35.589199999999998</v>
      </c>
      <c r="K442">
        <f t="shared" si="27"/>
        <v>9.3691999999999993</v>
      </c>
      <c r="L442">
        <v>14</v>
      </c>
    </row>
    <row r="443" spans="1:12" x14ac:dyDescent="0.25">
      <c r="A443" s="21">
        <v>42327</v>
      </c>
      <c r="B443" s="22">
        <v>0.48967592592592596</v>
      </c>
      <c r="C443" s="20">
        <v>0</v>
      </c>
      <c r="D443" s="20">
        <v>14.7028</v>
      </c>
      <c r="E443" s="20">
        <v>13.914999999999999</v>
      </c>
      <c r="F443">
        <v>441</v>
      </c>
      <c r="G443" s="1">
        <f t="shared" si="24"/>
        <v>7.35</v>
      </c>
      <c r="H443" s="1">
        <f t="shared" si="26"/>
        <v>0.86628733908419486</v>
      </c>
      <c r="J443">
        <f t="shared" si="25"/>
        <v>35.616500000000002</v>
      </c>
      <c r="K443">
        <f t="shared" si="27"/>
        <v>9.3965000000000032</v>
      </c>
      <c r="L443">
        <v>14</v>
      </c>
    </row>
    <row r="444" spans="1:12" x14ac:dyDescent="0.25">
      <c r="A444" s="21">
        <v>42327</v>
      </c>
      <c r="B444" s="22">
        <v>0.4896875</v>
      </c>
      <c r="C444" s="20">
        <v>0</v>
      </c>
      <c r="D444" s="20">
        <v>14.7094</v>
      </c>
      <c r="E444" s="20">
        <v>13.914999999999999</v>
      </c>
      <c r="F444">
        <v>442</v>
      </c>
      <c r="G444" s="1">
        <f t="shared" si="24"/>
        <v>7.3666666666666663</v>
      </c>
      <c r="H444" s="1">
        <f t="shared" si="26"/>
        <v>0.86727101896544823</v>
      </c>
      <c r="J444">
        <f t="shared" si="25"/>
        <v>35.609899999999996</v>
      </c>
      <c r="K444">
        <f t="shared" si="27"/>
        <v>9.3898999999999972</v>
      </c>
      <c r="L444">
        <v>14</v>
      </c>
    </row>
    <row r="445" spans="1:12" x14ac:dyDescent="0.25">
      <c r="A445" s="21">
        <v>42327</v>
      </c>
      <c r="B445" s="22">
        <v>0.48969907407407409</v>
      </c>
      <c r="C445" s="20">
        <v>0</v>
      </c>
      <c r="D445" s="20">
        <v>14.7249</v>
      </c>
      <c r="E445" s="20">
        <v>13.916</v>
      </c>
      <c r="F445">
        <v>443</v>
      </c>
      <c r="G445" s="1">
        <f t="shared" si="24"/>
        <v>7.3833333333333337</v>
      </c>
      <c r="H445" s="1">
        <f t="shared" si="26"/>
        <v>0.868252475839426</v>
      </c>
      <c r="J445">
        <f t="shared" si="25"/>
        <v>35.5944</v>
      </c>
      <c r="K445">
        <f t="shared" si="27"/>
        <v>9.3744000000000014</v>
      </c>
      <c r="L445">
        <v>14</v>
      </c>
    </row>
    <row r="446" spans="1:12" x14ac:dyDescent="0.25">
      <c r="A446" s="21">
        <v>42327</v>
      </c>
      <c r="B446" s="22">
        <v>0.48971064814814813</v>
      </c>
      <c r="C446" s="20">
        <v>0</v>
      </c>
      <c r="D446" s="20">
        <v>14.7056</v>
      </c>
      <c r="E446" s="20">
        <v>13.914999999999999</v>
      </c>
      <c r="F446">
        <v>444</v>
      </c>
      <c r="G446" s="1">
        <f t="shared" si="24"/>
        <v>7.4</v>
      </c>
      <c r="H446" s="1">
        <f t="shared" si="26"/>
        <v>0.86923171973097624</v>
      </c>
      <c r="J446">
        <f t="shared" si="25"/>
        <v>35.613699999999994</v>
      </c>
      <c r="K446">
        <f t="shared" si="27"/>
        <v>9.3936999999999955</v>
      </c>
      <c r="L446">
        <v>14</v>
      </c>
    </row>
    <row r="447" spans="1:12" x14ac:dyDescent="0.25">
      <c r="A447" s="21">
        <v>42327</v>
      </c>
      <c r="B447" s="22">
        <v>0.48972222222222223</v>
      </c>
      <c r="C447" s="20">
        <v>0</v>
      </c>
      <c r="D447" s="20">
        <v>14.7026</v>
      </c>
      <c r="E447" s="20">
        <v>13.914999999999999</v>
      </c>
      <c r="F447">
        <v>445</v>
      </c>
      <c r="G447" s="1">
        <f t="shared" si="24"/>
        <v>7.416666666666667</v>
      </c>
      <c r="H447" s="1">
        <f t="shared" si="26"/>
        <v>0.87020876059728802</v>
      </c>
      <c r="J447">
        <f t="shared" si="25"/>
        <v>35.616699999999994</v>
      </c>
      <c r="K447">
        <f t="shared" si="27"/>
        <v>9.3966999999999956</v>
      </c>
      <c r="L447">
        <v>14</v>
      </c>
    </row>
    <row r="448" spans="1:12" x14ac:dyDescent="0.25">
      <c r="A448" s="21">
        <v>42327</v>
      </c>
      <c r="B448" s="22">
        <v>0.48973379629629626</v>
      </c>
      <c r="C448" s="20">
        <v>0</v>
      </c>
      <c r="D448" s="20">
        <v>14.7019</v>
      </c>
      <c r="E448" s="20">
        <v>13.916</v>
      </c>
      <c r="F448">
        <v>446</v>
      </c>
      <c r="G448" s="1">
        <f t="shared" si="24"/>
        <v>7.4333333333333336</v>
      </c>
      <c r="H448" s="1">
        <f t="shared" si="26"/>
        <v>0.87118360832849828</v>
      </c>
      <c r="J448">
        <f t="shared" si="25"/>
        <v>35.617399999999996</v>
      </c>
      <c r="K448">
        <f t="shared" si="27"/>
        <v>9.3973999999999975</v>
      </c>
      <c r="L448">
        <v>14</v>
      </c>
    </row>
    <row r="449" spans="1:12" x14ac:dyDescent="0.25">
      <c r="A449" s="21">
        <v>42327</v>
      </c>
      <c r="B449" s="22">
        <v>0.48974537037037041</v>
      </c>
      <c r="C449" s="20">
        <v>0</v>
      </c>
      <c r="D449" s="20">
        <v>14.710800000000001</v>
      </c>
      <c r="E449" s="20">
        <v>13.914999999999999</v>
      </c>
      <c r="F449">
        <v>447</v>
      </c>
      <c r="G449" s="1">
        <f t="shared" si="24"/>
        <v>7.45</v>
      </c>
      <c r="H449" s="1">
        <f t="shared" si="26"/>
        <v>0.87215627274829288</v>
      </c>
      <c r="J449">
        <f t="shared" si="25"/>
        <v>35.608499999999999</v>
      </c>
      <c r="K449">
        <f t="shared" si="27"/>
        <v>9.3885000000000005</v>
      </c>
      <c r="L449">
        <v>14</v>
      </c>
    </row>
    <row r="450" spans="1:12" x14ac:dyDescent="0.25">
      <c r="A450" s="21">
        <v>42327</v>
      </c>
      <c r="B450" s="22">
        <v>0.48975694444444445</v>
      </c>
      <c r="C450" s="20">
        <v>0</v>
      </c>
      <c r="D450" s="20">
        <v>14.714499999999999</v>
      </c>
      <c r="E450" s="20">
        <v>13.916</v>
      </c>
      <c r="F450">
        <v>448</v>
      </c>
      <c r="G450" s="1">
        <f t="shared" si="24"/>
        <v>7.4666666666666668</v>
      </c>
      <c r="H450" s="1">
        <f t="shared" si="26"/>
        <v>0.87312676361450037</v>
      </c>
      <c r="J450">
        <f t="shared" si="25"/>
        <v>35.604799999999997</v>
      </c>
      <c r="K450">
        <f t="shared" si="27"/>
        <v>9.3847999999999985</v>
      </c>
      <c r="L450">
        <v>14</v>
      </c>
    </row>
    <row r="451" spans="1:12" x14ac:dyDescent="0.25">
      <c r="A451" s="21">
        <v>42327</v>
      </c>
      <c r="B451" s="22">
        <v>0.48976851851851855</v>
      </c>
      <c r="C451" s="20">
        <v>0</v>
      </c>
      <c r="D451" s="20">
        <v>14.701000000000001</v>
      </c>
      <c r="E451" s="20">
        <v>13.916</v>
      </c>
      <c r="F451">
        <v>449</v>
      </c>
      <c r="G451" s="1">
        <f t="shared" ref="G451:G514" si="28">F451/60</f>
        <v>7.4833333333333334</v>
      </c>
      <c r="H451" s="1">
        <f t="shared" si="26"/>
        <v>0.87409509061967949</v>
      </c>
      <c r="J451">
        <f t="shared" ref="J451:J514" si="29">$N$3-D451</f>
        <v>35.618299999999998</v>
      </c>
      <c r="K451">
        <f t="shared" si="27"/>
        <v>9.398299999999999</v>
      </c>
      <c r="L451">
        <v>14</v>
      </c>
    </row>
    <row r="452" spans="1:12" x14ac:dyDescent="0.25">
      <c r="A452" s="21">
        <v>42327</v>
      </c>
      <c r="B452" s="22">
        <v>0.48978009259259259</v>
      </c>
      <c r="C452" s="20">
        <v>0</v>
      </c>
      <c r="D452" s="20">
        <v>14.701599999999999</v>
      </c>
      <c r="E452" s="20">
        <v>13.916</v>
      </c>
      <c r="F452">
        <v>450</v>
      </c>
      <c r="G452" s="1">
        <f t="shared" si="28"/>
        <v>7.5</v>
      </c>
      <c r="H452" s="1">
        <f t="shared" ref="H452:H515" si="30">LOG10(G452)</f>
        <v>0.87506126339170009</v>
      </c>
      <c r="J452">
        <f t="shared" si="29"/>
        <v>35.617699999999999</v>
      </c>
      <c r="K452">
        <f t="shared" ref="K452:K515" si="31">J452-$J$2</f>
        <v>9.3977000000000004</v>
      </c>
      <c r="L452">
        <v>14</v>
      </c>
    </row>
    <row r="453" spans="1:12" x14ac:dyDescent="0.25">
      <c r="A453" s="21">
        <v>42327</v>
      </c>
      <c r="B453" s="22">
        <v>0.48979166666666668</v>
      </c>
      <c r="C453" s="20">
        <v>0</v>
      </c>
      <c r="D453" s="20">
        <v>14.7171</v>
      </c>
      <c r="E453" s="20">
        <v>13.914999999999999</v>
      </c>
      <c r="F453">
        <v>451</v>
      </c>
      <c r="G453" s="1">
        <f t="shared" si="28"/>
        <v>7.5166666666666666</v>
      </c>
      <c r="H453" s="1">
        <f t="shared" si="30"/>
        <v>0.87602529149431685</v>
      </c>
      <c r="J453">
        <f t="shared" si="29"/>
        <v>35.602199999999996</v>
      </c>
      <c r="K453">
        <f t="shared" si="31"/>
        <v>9.3821999999999974</v>
      </c>
      <c r="L453">
        <v>14</v>
      </c>
    </row>
    <row r="454" spans="1:12" x14ac:dyDescent="0.25">
      <c r="A454" s="21">
        <v>42327</v>
      </c>
      <c r="B454" s="22">
        <v>0.48980324074074072</v>
      </c>
      <c r="C454" s="20">
        <v>0</v>
      </c>
      <c r="D454" s="20">
        <v>14.707100000000001</v>
      </c>
      <c r="E454" s="20">
        <v>13.916</v>
      </c>
      <c r="F454">
        <v>452</v>
      </c>
      <c r="G454" s="1">
        <f t="shared" si="28"/>
        <v>7.5333333333333332</v>
      </c>
      <c r="H454" s="1">
        <f t="shared" si="30"/>
        <v>0.87698718442773849</v>
      </c>
      <c r="J454">
        <f t="shared" si="29"/>
        <v>35.612200000000001</v>
      </c>
      <c r="K454">
        <f t="shared" si="31"/>
        <v>9.3922000000000025</v>
      </c>
      <c r="L454">
        <v>14</v>
      </c>
    </row>
    <row r="455" spans="1:12" x14ac:dyDescent="0.25">
      <c r="A455" s="21">
        <v>42327</v>
      </c>
      <c r="B455" s="22">
        <v>0.48981481481481487</v>
      </c>
      <c r="C455" s="20">
        <v>0</v>
      </c>
      <c r="D455" s="20">
        <v>14.700900000000001</v>
      </c>
      <c r="E455" s="20">
        <v>13.914999999999999</v>
      </c>
      <c r="F455">
        <v>453</v>
      </c>
      <c r="G455" s="1">
        <f t="shared" si="28"/>
        <v>7.55</v>
      </c>
      <c r="H455" s="1">
        <f t="shared" si="30"/>
        <v>0.87794695162918823</v>
      </c>
      <c r="J455">
        <f t="shared" si="29"/>
        <v>35.618399999999994</v>
      </c>
      <c r="K455">
        <f t="shared" si="31"/>
        <v>9.3983999999999952</v>
      </c>
      <c r="L455">
        <v>14</v>
      </c>
    </row>
    <row r="456" spans="1:12" x14ac:dyDescent="0.25">
      <c r="A456" s="21">
        <v>42327</v>
      </c>
      <c r="B456" s="22">
        <v>0.48982638888888891</v>
      </c>
      <c r="C456" s="20">
        <v>0</v>
      </c>
      <c r="D456" s="20">
        <v>14.689399999999999</v>
      </c>
      <c r="E456" s="20">
        <v>13.916</v>
      </c>
      <c r="F456">
        <v>454</v>
      </c>
      <c r="G456" s="1">
        <f t="shared" si="28"/>
        <v>7.5666666666666664</v>
      </c>
      <c r="H456" s="1">
        <f t="shared" si="30"/>
        <v>0.87890460247346025</v>
      </c>
      <c r="J456">
        <f t="shared" si="29"/>
        <v>35.629899999999999</v>
      </c>
      <c r="K456">
        <f t="shared" si="31"/>
        <v>9.4099000000000004</v>
      </c>
      <c r="L456">
        <v>14</v>
      </c>
    </row>
    <row r="457" spans="1:12" x14ac:dyDescent="0.25">
      <c r="A457" s="21">
        <v>42327</v>
      </c>
      <c r="B457" s="22">
        <v>0.48983796296296295</v>
      </c>
      <c r="C457" s="20">
        <v>0</v>
      </c>
      <c r="D457" s="20">
        <v>14.7029</v>
      </c>
      <c r="E457" s="20">
        <v>13.916</v>
      </c>
      <c r="F457">
        <v>455</v>
      </c>
      <c r="G457" s="1">
        <f t="shared" si="28"/>
        <v>7.583333333333333</v>
      </c>
      <c r="H457" s="1">
        <f t="shared" si="30"/>
        <v>0.87986014627346876</v>
      </c>
      <c r="J457">
        <f t="shared" si="29"/>
        <v>35.616399999999999</v>
      </c>
      <c r="K457">
        <f t="shared" si="31"/>
        <v>9.3963999999999999</v>
      </c>
      <c r="L457">
        <v>14</v>
      </c>
    </row>
    <row r="458" spans="1:12" x14ac:dyDescent="0.25">
      <c r="A458" s="21">
        <v>42327</v>
      </c>
      <c r="B458" s="22">
        <v>0.48984953703703704</v>
      </c>
      <c r="C458" s="20">
        <v>0</v>
      </c>
      <c r="D458" s="20">
        <v>14.700699999999999</v>
      </c>
      <c r="E458" s="20">
        <v>13.916</v>
      </c>
      <c r="F458">
        <v>456</v>
      </c>
      <c r="G458" s="1">
        <f t="shared" si="28"/>
        <v>7.6</v>
      </c>
      <c r="H458" s="1">
        <f t="shared" si="30"/>
        <v>0.88081359228079137</v>
      </c>
      <c r="J458">
        <f t="shared" si="29"/>
        <v>35.618600000000001</v>
      </c>
      <c r="K458">
        <f t="shared" si="31"/>
        <v>9.3986000000000018</v>
      </c>
      <c r="L458">
        <v>14</v>
      </c>
    </row>
    <row r="459" spans="1:12" x14ac:dyDescent="0.25">
      <c r="A459" s="21">
        <v>42327</v>
      </c>
      <c r="B459" s="22">
        <v>0.48986111111111108</v>
      </c>
      <c r="C459" s="20">
        <v>0</v>
      </c>
      <c r="D459" s="20">
        <v>14.6997</v>
      </c>
      <c r="E459" s="20">
        <v>13.917</v>
      </c>
      <c r="F459">
        <v>457</v>
      </c>
      <c r="G459" s="1">
        <f t="shared" si="28"/>
        <v>7.6166666666666663</v>
      </c>
      <c r="H459" s="1">
        <f t="shared" si="30"/>
        <v>0.88176494968620656</v>
      </c>
      <c r="J459">
        <f t="shared" si="29"/>
        <v>35.619599999999998</v>
      </c>
      <c r="K459">
        <f t="shared" si="31"/>
        <v>9.3995999999999995</v>
      </c>
      <c r="L459">
        <v>14</v>
      </c>
    </row>
    <row r="460" spans="1:12" x14ac:dyDescent="0.25">
      <c r="A460" s="21">
        <v>42327</v>
      </c>
      <c r="B460" s="22">
        <v>0.48987268518518517</v>
      </c>
      <c r="C460" s="20">
        <v>0</v>
      </c>
      <c r="D460" s="20">
        <v>14.684799999999999</v>
      </c>
      <c r="E460" s="20">
        <v>13.916</v>
      </c>
      <c r="F460">
        <v>458</v>
      </c>
      <c r="G460" s="1">
        <f t="shared" si="28"/>
        <v>7.6333333333333337</v>
      </c>
      <c r="H460" s="1">
        <f t="shared" si="30"/>
        <v>0.88271422762022556</v>
      </c>
      <c r="J460">
        <f t="shared" si="29"/>
        <v>35.634500000000003</v>
      </c>
      <c r="K460">
        <f t="shared" si="31"/>
        <v>9.4145000000000039</v>
      </c>
      <c r="L460">
        <v>14</v>
      </c>
    </row>
    <row r="461" spans="1:12" x14ac:dyDescent="0.25">
      <c r="A461" s="21">
        <v>42327</v>
      </c>
      <c r="B461" s="22">
        <v>0.48988425925925921</v>
      </c>
      <c r="C461" s="20">
        <v>0</v>
      </c>
      <c r="D461" s="20">
        <v>14.6919</v>
      </c>
      <c r="E461" s="20">
        <v>13.916</v>
      </c>
      <c r="F461">
        <v>459</v>
      </c>
      <c r="G461" s="1">
        <f t="shared" si="28"/>
        <v>7.65</v>
      </c>
      <c r="H461" s="1">
        <f t="shared" si="30"/>
        <v>0.88366143515361761</v>
      </c>
      <c r="J461">
        <f t="shared" si="29"/>
        <v>35.627399999999994</v>
      </c>
      <c r="K461">
        <f t="shared" si="31"/>
        <v>9.4073999999999955</v>
      </c>
      <c r="L461">
        <v>14</v>
      </c>
    </row>
    <row r="462" spans="1:12" x14ac:dyDescent="0.25">
      <c r="A462" s="21">
        <v>42327</v>
      </c>
      <c r="B462" s="22">
        <v>0.48989583333333336</v>
      </c>
      <c r="C462" s="20">
        <v>0</v>
      </c>
      <c r="D462" s="20">
        <v>14.707599999999999</v>
      </c>
      <c r="E462" s="20">
        <v>13.917999999999999</v>
      </c>
      <c r="F462">
        <v>460</v>
      </c>
      <c r="G462" s="1">
        <f t="shared" si="28"/>
        <v>7.666666666666667</v>
      </c>
      <c r="H462" s="1">
        <f t="shared" si="30"/>
        <v>0.88460658129793046</v>
      </c>
      <c r="J462">
        <f t="shared" si="29"/>
        <v>35.611699999999999</v>
      </c>
      <c r="K462">
        <f t="shared" si="31"/>
        <v>9.3917000000000002</v>
      </c>
      <c r="L462">
        <v>14</v>
      </c>
    </row>
    <row r="463" spans="1:12" x14ac:dyDescent="0.25">
      <c r="A463" s="21">
        <v>42327</v>
      </c>
      <c r="B463" s="22">
        <v>0.4899074074074074</v>
      </c>
      <c r="C463" s="20">
        <v>0</v>
      </c>
      <c r="D463" s="20">
        <v>14.6957</v>
      </c>
      <c r="E463" s="20">
        <v>13.917</v>
      </c>
      <c r="F463">
        <v>461</v>
      </c>
      <c r="G463" s="1">
        <f t="shared" si="28"/>
        <v>7.6833333333333336</v>
      </c>
      <c r="H463" s="1">
        <f t="shared" si="30"/>
        <v>0.88554967500600457</v>
      </c>
      <c r="J463">
        <f t="shared" si="29"/>
        <v>35.623599999999996</v>
      </c>
      <c r="K463">
        <f t="shared" si="31"/>
        <v>9.4035999999999973</v>
      </c>
      <c r="L463">
        <v>14</v>
      </c>
    </row>
    <row r="464" spans="1:12" x14ac:dyDescent="0.25">
      <c r="A464" s="21">
        <v>42327</v>
      </c>
      <c r="B464" s="22">
        <v>0.4899189814814815</v>
      </c>
      <c r="C464" s="20">
        <v>0</v>
      </c>
      <c r="D464" s="20">
        <v>14.6854</v>
      </c>
      <c r="E464" s="20">
        <v>13.916</v>
      </c>
      <c r="F464">
        <v>462</v>
      </c>
      <c r="G464" s="1">
        <f t="shared" si="28"/>
        <v>7.7</v>
      </c>
      <c r="H464" s="1">
        <f t="shared" si="30"/>
        <v>0.88649072517248184</v>
      </c>
      <c r="J464">
        <f t="shared" si="29"/>
        <v>35.633899999999997</v>
      </c>
      <c r="K464">
        <f t="shared" si="31"/>
        <v>9.4138999999999982</v>
      </c>
      <c r="L464">
        <v>14</v>
      </c>
    </row>
    <row r="465" spans="1:12" x14ac:dyDescent="0.25">
      <c r="A465" s="21">
        <v>42327</v>
      </c>
      <c r="B465" s="22">
        <v>0.48993055555555554</v>
      </c>
      <c r="C465" s="20">
        <v>0</v>
      </c>
      <c r="D465" s="20">
        <v>14.6845</v>
      </c>
      <c r="E465" s="20">
        <v>13.917</v>
      </c>
      <c r="F465">
        <v>463</v>
      </c>
      <c r="G465" s="1">
        <f t="shared" si="28"/>
        <v>7.7166666666666668</v>
      </c>
      <c r="H465" s="1">
        <f t="shared" si="30"/>
        <v>0.88742974063430946</v>
      </c>
      <c r="J465">
        <f t="shared" si="29"/>
        <v>35.634799999999998</v>
      </c>
      <c r="K465">
        <f t="shared" si="31"/>
        <v>9.4147999999999996</v>
      </c>
      <c r="L465">
        <v>14</v>
      </c>
    </row>
    <row r="466" spans="1:12" x14ac:dyDescent="0.25">
      <c r="A466" s="21">
        <v>42327</v>
      </c>
      <c r="B466" s="22">
        <v>0.48994212962962963</v>
      </c>
      <c r="C466" s="20">
        <v>0</v>
      </c>
      <c r="D466" s="20">
        <v>14.6882</v>
      </c>
      <c r="E466" s="20">
        <v>13.917</v>
      </c>
      <c r="F466">
        <v>464</v>
      </c>
      <c r="G466" s="1">
        <f t="shared" si="28"/>
        <v>7.7333333333333334</v>
      </c>
      <c r="H466" s="1">
        <f t="shared" si="30"/>
        <v>0.88836673017123724</v>
      </c>
      <c r="J466">
        <f t="shared" si="29"/>
        <v>35.631099999999996</v>
      </c>
      <c r="K466">
        <f t="shared" si="31"/>
        <v>9.4110999999999976</v>
      </c>
      <c r="L466">
        <v>14</v>
      </c>
    </row>
    <row r="467" spans="1:12" x14ac:dyDescent="0.25">
      <c r="A467" s="21">
        <v>42327</v>
      </c>
      <c r="B467" s="22">
        <v>0.48995370370370367</v>
      </c>
      <c r="C467" s="20">
        <v>0</v>
      </c>
      <c r="D467" s="20">
        <v>14.687799999999999</v>
      </c>
      <c r="E467" s="20">
        <v>13.917</v>
      </c>
      <c r="F467">
        <v>465</v>
      </c>
      <c r="G467" s="1">
        <f t="shared" si="28"/>
        <v>7.75</v>
      </c>
      <c r="H467" s="1">
        <f t="shared" si="30"/>
        <v>0.88930170250631024</v>
      </c>
      <c r="J467">
        <f t="shared" si="29"/>
        <v>35.631500000000003</v>
      </c>
      <c r="K467">
        <f t="shared" si="31"/>
        <v>9.4115000000000038</v>
      </c>
      <c r="L467">
        <v>14</v>
      </c>
    </row>
    <row r="468" spans="1:12" x14ac:dyDescent="0.25">
      <c r="A468" s="21">
        <v>42327</v>
      </c>
      <c r="B468" s="22">
        <v>0.48996527777777782</v>
      </c>
      <c r="C468" s="20">
        <v>0</v>
      </c>
      <c r="D468" s="20">
        <v>14.6823</v>
      </c>
      <c r="E468" s="20">
        <v>13.916</v>
      </c>
      <c r="F468">
        <v>466</v>
      </c>
      <c r="G468" s="1">
        <f t="shared" si="28"/>
        <v>7.7666666666666666</v>
      </c>
      <c r="H468" s="1">
        <f t="shared" si="30"/>
        <v>0.8902346663063565</v>
      </c>
      <c r="J468">
        <f t="shared" si="29"/>
        <v>35.637</v>
      </c>
      <c r="K468">
        <f t="shared" si="31"/>
        <v>9.4170000000000016</v>
      </c>
      <c r="L468">
        <v>14</v>
      </c>
    </row>
    <row r="469" spans="1:12" x14ac:dyDescent="0.25">
      <c r="A469" s="21">
        <v>42327</v>
      </c>
      <c r="B469" s="22">
        <v>0.48997685185185186</v>
      </c>
      <c r="C469" s="20">
        <v>0</v>
      </c>
      <c r="D469" s="20">
        <v>14.6639</v>
      </c>
      <c r="E469" s="20">
        <v>13.917</v>
      </c>
      <c r="F469">
        <v>467</v>
      </c>
      <c r="G469" s="1">
        <f t="shared" si="28"/>
        <v>7.7833333333333332</v>
      </c>
      <c r="H469" s="1">
        <f t="shared" si="30"/>
        <v>0.89116563018246853</v>
      </c>
      <c r="J469">
        <f t="shared" si="29"/>
        <v>35.6554</v>
      </c>
      <c r="K469">
        <f t="shared" si="31"/>
        <v>9.4354000000000013</v>
      </c>
      <c r="L469">
        <v>14</v>
      </c>
    </row>
    <row r="470" spans="1:12" x14ac:dyDescent="0.25">
      <c r="A470" s="21">
        <v>42327</v>
      </c>
      <c r="B470" s="22">
        <v>0.48998842592592595</v>
      </c>
      <c r="C470" s="20">
        <v>0</v>
      </c>
      <c r="D470" s="20">
        <v>14.6884</v>
      </c>
      <c r="E470" s="20">
        <v>13.917</v>
      </c>
      <c r="F470">
        <v>468</v>
      </c>
      <c r="G470" s="1">
        <f t="shared" si="28"/>
        <v>7.8</v>
      </c>
      <c r="H470" s="1">
        <f t="shared" si="30"/>
        <v>0.89209460269048035</v>
      </c>
      <c r="J470">
        <f t="shared" si="29"/>
        <v>35.630899999999997</v>
      </c>
      <c r="K470">
        <f t="shared" si="31"/>
        <v>9.410899999999998</v>
      </c>
      <c r="L470">
        <v>14</v>
      </c>
    </row>
    <row r="471" spans="1:12" x14ac:dyDescent="0.25">
      <c r="A471" s="21">
        <v>42327</v>
      </c>
      <c r="B471" s="22">
        <v>0.49</v>
      </c>
      <c r="C471" s="20">
        <v>0</v>
      </c>
      <c r="D471" s="20">
        <v>14.693</v>
      </c>
      <c r="E471" s="20">
        <v>13.917</v>
      </c>
      <c r="F471">
        <v>469</v>
      </c>
      <c r="G471" s="1">
        <f t="shared" si="28"/>
        <v>7.8166666666666664</v>
      </c>
      <c r="H471" s="1">
        <f t="shared" si="30"/>
        <v>0.89302159233143963</v>
      </c>
      <c r="J471">
        <f t="shared" si="29"/>
        <v>35.626300000000001</v>
      </c>
      <c r="K471">
        <f t="shared" si="31"/>
        <v>9.4063000000000017</v>
      </c>
      <c r="L471">
        <v>14</v>
      </c>
    </row>
    <row r="472" spans="1:12" x14ac:dyDescent="0.25">
      <c r="A472" s="21">
        <v>42327</v>
      </c>
      <c r="B472" s="22">
        <v>0.49001157407407409</v>
      </c>
      <c r="C472" s="20">
        <v>0</v>
      </c>
      <c r="D472" s="20">
        <v>14.685600000000001</v>
      </c>
      <c r="E472" s="20">
        <v>13.917</v>
      </c>
      <c r="F472">
        <v>470</v>
      </c>
      <c r="G472" s="1">
        <f t="shared" si="28"/>
        <v>7.833333333333333</v>
      </c>
      <c r="H472" s="1">
        <f t="shared" si="30"/>
        <v>0.89394660755207378</v>
      </c>
      <c r="J472">
        <f t="shared" si="29"/>
        <v>35.633699999999997</v>
      </c>
      <c r="K472">
        <f t="shared" si="31"/>
        <v>9.4136999999999986</v>
      </c>
      <c r="L472">
        <v>14</v>
      </c>
    </row>
    <row r="473" spans="1:12" x14ac:dyDescent="0.25">
      <c r="A473" s="21">
        <v>42327</v>
      </c>
      <c r="B473" s="22">
        <v>0.49002314814814812</v>
      </c>
      <c r="C473" s="20">
        <v>0</v>
      </c>
      <c r="D473" s="20">
        <v>14.680199999999999</v>
      </c>
      <c r="E473" s="20">
        <v>13.917</v>
      </c>
      <c r="F473">
        <v>471</v>
      </c>
      <c r="G473" s="1">
        <f t="shared" si="28"/>
        <v>7.85</v>
      </c>
      <c r="H473" s="1">
        <f t="shared" si="30"/>
        <v>0.89486965674525254</v>
      </c>
      <c r="J473">
        <f t="shared" si="29"/>
        <v>35.639099999999999</v>
      </c>
      <c r="K473">
        <f t="shared" si="31"/>
        <v>9.4191000000000003</v>
      </c>
      <c r="L473">
        <v>14</v>
      </c>
    </row>
    <row r="474" spans="1:12" x14ac:dyDescent="0.25">
      <c r="A474" s="21">
        <v>42327</v>
      </c>
      <c r="B474" s="22">
        <v>0.49003472222222227</v>
      </c>
      <c r="C474" s="20">
        <v>0</v>
      </c>
      <c r="D474" s="20">
        <v>14.673400000000001</v>
      </c>
      <c r="E474" s="20">
        <v>13.917999999999999</v>
      </c>
      <c r="F474">
        <v>472</v>
      </c>
      <c r="G474" s="1">
        <f t="shared" si="28"/>
        <v>7.8666666666666663</v>
      </c>
      <c r="H474" s="1">
        <f t="shared" si="30"/>
        <v>0.89579074825044414</v>
      </c>
      <c r="J474">
        <f t="shared" si="29"/>
        <v>35.645899999999997</v>
      </c>
      <c r="K474">
        <f t="shared" si="31"/>
        <v>9.4258999999999986</v>
      </c>
      <c r="L474">
        <v>14</v>
      </c>
    </row>
    <row r="475" spans="1:12" x14ac:dyDescent="0.25">
      <c r="A475" s="21">
        <v>42327</v>
      </c>
      <c r="B475" s="22">
        <v>0.49004629629629631</v>
      </c>
      <c r="C475" s="20">
        <v>0</v>
      </c>
      <c r="D475" s="20">
        <v>14.677899999999999</v>
      </c>
      <c r="E475" s="20">
        <v>13.917999999999999</v>
      </c>
      <c r="F475">
        <v>473</v>
      </c>
      <c r="G475" s="1">
        <f t="shared" si="28"/>
        <v>7.8833333333333337</v>
      </c>
      <c r="H475" s="1">
        <f t="shared" si="30"/>
        <v>0.89670989035416793</v>
      </c>
      <c r="J475">
        <f t="shared" si="29"/>
        <v>35.641399999999997</v>
      </c>
      <c r="K475">
        <f t="shared" si="31"/>
        <v>9.4213999999999984</v>
      </c>
      <c r="L475">
        <v>14</v>
      </c>
    </row>
    <row r="476" spans="1:12" x14ac:dyDescent="0.25">
      <c r="A476" s="21">
        <v>42327</v>
      </c>
      <c r="B476" s="22">
        <v>0.49005787037037035</v>
      </c>
      <c r="C476" s="20">
        <v>0</v>
      </c>
      <c r="D476" s="20">
        <v>14.6808</v>
      </c>
      <c r="E476" s="20">
        <v>13.917999999999999</v>
      </c>
      <c r="F476">
        <v>474</v>
      </c>
      <c r="G476" s="1">
        <f t="shared" si="28"/>
        <v>7.9</v>
      </c>
      <c r="H476" s="1">
        <f t="shared" si="30"/>
        <v>0.89762709129044149</v>
      </c>
      <c r="J476">
        <f t="shared" si="29"/>
        <v>35.638500000000001</v>
      </c>
      <c r="K476">
        <f t="shared" si="31"/>
        <v>9.4185000000000016</v>
      </c>
      <c r="L476">
        <v>14</v>
      </c>
    </row>
    <row r="477" spans="1:12" x14ac:dyDescent="0.25">
      <c r="A477" s="21">
        <v>42327</v>
      </c>
      <c r="B477" s="22">
        <v>0.49006944444444445</v>
      </c>
      <c r="C477" s="20">
        <v>0</v>
      </c>
      <c r="D477" s="20">
        <v>14.664400000000001</v>
      </c>
      <c r="E477" s="20">
        <v>13.917</v>
      </c>
      <c r="F477">
        <v>475</v>
      </c>
      <c r="G477" s="1">
        <f t="shared" si="28"/>
        <v>7.916666666666667</v>
      </c>
      <c r="H477" s="1">
        <f t="shared" si="30"/>
        <v>0.89854235924122294</v>
      </c>
      <c r="J477">
        <f t="shared" si="29"/>
        <v>35.654899999999998</v>
      </c>
      <c r="K477">
        <f t="shared" si="31"/>
        <v>9.434899999999999</v>
      </c>
      <c r="L477">
        <v>14</v>
      </c>
    </row>
    <row r="478" spans="1:12" x14ac:dyDescent="0.25">
      <c r="A478" s="21">
        <v>42327</v>
      </c>
      <c r="B478" s="22">
        <v>0.49008101851851849</v>
      </c>
      <c r="C478" s="20">
        <v>0</v>
      </c>
      <c r="D478" s="20">
        <v>14.6775</v>
      </c>
      <c r="E478" s="20">
        <v>13.917999999999999</v>
      </c>
      <c r="F478">
        <v>476</v>
      </c>
      <c r="G478" s="1">
        <f t="shared" si="28"/>
        <v>7.9333333333333336</v>
      </c>
      <c r="H478" s="1">
        <f t="shared" si="30"/>
        <v>0.89945570233684957</v>
      </c>
      <c r="J478">
        <f t="shared" si="29"/>
        <v>35.641799999999996</v>
      </c>
      <c r="K478">
        <f t="shared" si="31"/>
        <v>9.4217999999999975</v>
      </c>
      <c r="L478">
        <v>14</v>
      </c>
    </row>
    <row r="479" spans="1:12" x14ac:dyDescent="0.25">
      <c r="A479" s="21">
        <v>42327</v>
      </c>
      <c r="B479" s="22">
        <v>0.49009259259259258</v>
      </c>
      <c r="C479" s="20">
        <v>0</v>
      </c>
      <c r="D479" s="20">
        <v>14.692399999999999</v>
      </c>
      <c r="E479" s="20">
        <v>13.917999999999999</v>
      </c>
      <c r="F479">
        <v>477</v>
      </c>
      <c r="G479" s="1">
        <f t="shared" si="28"/>
        <v>7.95</v>
      </c>
      <c r="H479" s="1">
        <f t="shared" si="30"/>
        <v>0.90036712865647028</v>
      </c>
      <c r="J479">
        <f t="shared" si="29"/>
        <v>35.626899999999999</v>
      </c>
      <c r="K479">
        <f t="shared" si="31"/>
        <v>9.4069000000000003</v>
      </c>
      <c r="L479">
        <v>14</v>
      </c>
    </row>
    <row r="480" spans="1:12" x14ac:dyDescent="0.25">
      <c r="A480" s="21">
        <v>42327</v>
      </c>
      <c r="B480" s="22">
        <v>0.49010416666666662</v>
      </c>
      <c r="C480" s="20">
        <v>0</v>
      </c>
      <c r="D480" s="20">
        <v>14.6723</v>
      </c>
      <c r="E480" s="20">
        <v>13.917999999999999</v>
      </c>
      <c r="F480">
        <v>478</v>
      </c>
      <c r="G480" s="1">
        <f t="shared" si="28"/>
        <v>7.9666666666666668</v>
      </c>
      <c r="H480" s="1">
        <f t="shared" si="30"/>
        <v>0.90127664622847525</v>
      </c>
      <c r="J480">
        <f t="shared" si="29"/>
        <v>35.646999999999998</v>
      </c>
      <c r="K480">
        <f t="shared" si="31"/>
        <v>9.4269999999999996</v>
      </c>
      <c r="L480">
        <v>14</v>
      </c>
    </row>
    <row r="481" spans="1:12" x14ac:dyDescent="0.25">
      <c r="A481" s="21">
        <v>42327</v>
      </c>
      <c r="B481" s="22">
        <v>0.49011574074074077</v>
      </c>
      <c r="C481" s="20">
        <v>0</v>
      </c>
      <c r="D481" s="20">
        <v>14.6662</v>
      </c>
      <c r="E481" s="20">
        <v>13.917999999999999</v>
      </c>
      <c r="F481">
        <v>479</v>
      </c>
      <c r="G481" s="1">
        <f t="shared" si="28"/>
        <v>7.9833333333333334</v>
      </c>
      <c r="H481" s="1">
        <f t="shared" si="30"/>
        <v>0.90218426303091959</v>
      </c>
      <c r="J481">
        <f t="shared" si="29"/>
        <v>35.653099999999995</v>
      </c>
      <c r="K481">
        <f t="shared" si="31"/>
        <v>9.433099999999996</v>
      </c>
      <c r="L481">
        <v>14</v>
      </c>
    </row>
    <row r="482" spans="1:12" x14ac:dyDescent="0.25">
      <c r="A482" s="21">
        <v>42327</v>
      </c>
      <c r="B482" s="22">
        <v>0.49012731481481481</v>
      </c>
      <c r="C482" s="20">
        <v>0</v>
      </c>
      <c r="D482" s="20">
        <v>14.6623</v>
      </c>
      <c r="E482" s="20">
        <v>13.919</v>
      </c>
      <c r="F482">
        <v>480</v>
      </c>
      <c r="G482" s="1">
        <f t="shared" si="28"/>
        <v>8</v>
      </c>
      <c r="H482" s="1">
        <f t="shared" si="30"/>
        <v>0.90308998699194354</v>
      </c>
      <c r="I482">
        <v>35.659999999999997</v>
      </c>
      <c r="J482">
        <f t="shared" si="29"/>
        <v>35.656999999999996</v>
      </c>
      <c r="K482">
        <f t="shared" si="31"/>
        <v>9.4369999999999976</v>
      </c>
      <c r="L482">
        <v>14</v>
      </c>
    </row>
    <row r="483" spans="1:12" x14ac:dyDescent="0.25">
      <c r="A483" s="21">
        <v>42327</v>
      </c>
      <c r="B483" s="22">
        <v>0.4901388888888889</v>
      </c>
      <c r="C483" s="20">
        <v>0</v>
      </c>
      <c r="D483" s="20">
        <v>14.6732</v>
      </c>
      <c r="E483" s="20">
        <v>13.917999999999999</v>
      </c>
      <c r="F483">
        <v>481</v>
      </c>
      <c r="G483" s="1">
        <f t="shared" si="28"/>
        <v>8.0166666666666675</v>
      </c>
      <c r="H483" s="1">
        <f t="shared" si="30"/>
        <v>0.90399382599018818</v>
      </c>
      <c r="J483">
        <f t="shared" si="29"/>
        <v>35.646099999999997</v>
      </c>
      <c r="K483">
        <f t="shared" si="31"/>
        <v>9.4260999999999981</v>
      </c>
      <c r="L483">
        <v>14</v>
      </c>
    </row>
    <row r="484" spans="1:12" x14ac:dyDescent="0.25">
      <c r="A484" s="21">
        <v>42327</v>
      </c>
      <c r="B484" s="22">
        <v>0.49015046296296294</v>
      </c>
      <c r="C484" s="20">
        <v>0</v>
      </c>
      <c r="D484" s="20">
        <v>14.6745</v>
      </c>
      <c r="E484" s="20">
        <v>13.917999999999999</v>
      </c>
      <c r="F484">
        <v>482</v>
      </c>
      <c r="G484" s="1">
        <f t="shared" si="28"/>
        <v>8.0333333333333332</v>
      </c>
      <c r="H484" s="1">
        <f t="shared" si="30"/>
        <v>0.90489578785520597</v>
      </c>
      <c r="J484">
        <f t="shared" si="29"/>
        <v>35.644799999999996</v>
      </c>
      <c r="K484">
        <f t="shared" si="31"/>
        <v>9.4247999999999976</v>
      </c>
      <c r="L484">
        <v>14</v>
      </c>
    </row>
    <row r="485" spans="1:12" x14ac:dyDescent="0.25">
      <c r="A485" s="21">
        <v>42327</v>
      </c>
      <c r="B485" s="22">
        <v>0.49016203703703703</v>
      </c>
      <c r="C485" s="20">
        <v>0</v>
      </c>
      <c r="D485" s="20">
        <v>14.6646</v>
      </c>
      <c r="E485" s="20">
        <v>13.917999999999999</v>
      </c>
      <c r="F485">
        <v>483</v>
      </c>
      <c r="G485" s="1">
        <f t="shared" si="28"/>
        <v>8.0500000000000007</v>
      </c>
      <c r="H485" s="1">
        <f t="shared" si="30"/>
        <v>0.90579588036786851</v>
      </c>
      <c r="J485">
        <f t="shared" si="29"/>
        <v>35.654699999999998</v>
      </c>
      <c r="K485">
        <f t="shared" si="31"/>
        <v>9.4346999999999994</v>
      </c>
      <c r="L485">
        <v>14</v>
      </c>
    </row>
    <row r="486" spans="1:12" x14ac:dyDescent="0.25">
      <c r="A486" s="21">
        <v>42327</v>
      </c>
      <c r="B486" s="22">
        <v>0.49017361111111107</v>
      </c>
      <c r="C486" s="20">
        <v>0</v>
      </c>
      <c r="D486" s="20">
        <v>14.661099999999999</v>
      </c>
      <c r="E486" s="20">
        <v>13.917999999999999</v>
      </c>
      <c r="F486">
        <v>484</v>
      </c>
      <c r="G486" s="1">
        <f t="shared" si="28"/>
        <v>8.0666666666666664</v>
      </c>
      <c r="H486" s="1">
        <f t="shared" si="30"/>
        <v>0.90669411126076882</v>
      </c>
      <c r="J486">
        <f t="shared" si="29"/>
        <v>35.658200000000001</v>
      </c>
      <c r="K486">
        <f t="shared" si="31"/>
        <v>9.4382000000000019</v>
      </c>
      <c r="L486">
        <v>14</v>
      </c>
    </row>
    <row r="487" spans="1:12" x14ac:dyDescent="0.25">
      <c r="A487" s="21">
        <v>42327</v>
      </c>
      <c r="B487" s="22">
        <v>0.49018518518518522</v>
      </c>
      <c r="C487" s="20">
        <v>0</v>
      </c>
      <c r="D487" s="20">
        <v>14.664400000000001</v>
      </c>
      <c r="E487" s="20">
        <v>13.917999999999999</v>
      </c>
      <c r="F487">
        <v>485</v>
      </c>
      <c r="G487" s="1">
        <f t="shared" si="28"/>
        <v>8.0833333333333339</v>
      </c>
      <c r="H487" s="1">
        <f t="shared" si="30"/>
        <v>0.9075904882186201</v>
      </c>
      <c r="J487">
        <f t="shared" si="29"/>
        <v>35.654899999999998</v>
      </c>
      <c r="K487">
        <f t="shared" si="31"/>
        <v>9.434899999999999</v>
      </c>
      <c r="L487">
        <v>14</v>
      </c>
    </row>
    <row r="488" spans="1:12" x14ac:dyDescent="0.25">
      <c r="A488" s="21">
        <v>42327</v>
      </c>
      <c r="B488" s="22">
        <v>0.49019675925925926</v>
      </c>
      <c r="C488" s="20">
        <v>0</v>
      </c>
      <c r="D488" s="20">
        <v>14.670999999999999</v>
      </c>
      <c r="E488" s="20">
        <v>13.917999999999999</v>
      </c>
      <c r="F488">
        <v>486</v>
      </c>
      <c r="G488" s="1">
        <f t="shared" si="28"/>
        <v>8.1</v>
      </c>
      <c r="H488" s="1">
        <f t="shared" si="30"/>
        <v>0.90848501887864974</v>
      </c>
      <c r="J488">
        <f t="shared" si="29"/>
        <v>35.648299999999999</v>
      </c>
      <c r="K488">
        <f t="shared" si="31"/>
        <v>9.4283000000000001</v>
      </c>
      <c r="L488">
        <v>14</v>
      </c>
    </row>
    <row r="489" spans="1:12" x14ac:dyDescent="0.25">
      <c r="A489" s="21">
        <v>42327</v>
      </c>
      <c r="B489" s="22">
        <v>0.49020833333333336</v>
      </c>
      <c r="C489" s="20">
        <v>0</v>
      </c>
      <c r="D489" s="20">
        <v>14.6624</v>
      </c>
      <c r="E489" s="20">
        <v>13.917999999999999</v>
      </c>
      <c r="F489">
        <v>487</v>
      </c>
      <c r="G489" s="1">
        <f t="shared" si="28"/>
        <v>8.1166666666666671</v>
      </c>
      <c r="H489" s="1">
        <f t="shared" si="30"/>
        <v>0.90937771083099073</v>
      </c>
      <c r="J489">
        <f t="shared" si="29"/>
        <v>35.6569</v>
      </c>
      <c r="K489">
        <f t="shared" si="31"/>
        <v>9.4369000000000014</v>
      </c>
      <c r="L489">
        <v>14</v>
      </c>
    </row>
    <row r="490" spans="1:12" x14ac:dyDescent="0.25">
      <c r="A490" s="21">
        <v>42327</v>
      </c>
      <c r="B490" s="22">
        <v>0.4902199074074074</v>
      </c>
      <c r="C490" s="20">
        <v>0</v>
      </c>
      <c r="D490" s="20">
        <v>14.6538</v>
      </c>
      <c r="E490" s="20">
        <v>13.919</v>
      </c>
      <c r="F490">
        <v>488</v>
      </c>
      <c r="G490" s="1">
        <f t="shared" si="28"/>
        <v>8.1333333333333329</v>
      </c>
      <c r="H490" s="1">
        <f t="shared" si="30"/>
        <v>0.91026857161906694</v>
      </c>
      <c r="J490">
        <f t="shared" si="29"/>
        <v>35.665499999999994</v>
      </c>
      <c r="K490">
        <f t="shared" si="31"/>
        <v>9.4454999999999956</v>
      </c>
      <c r="L490">
        <v>14</v>
      </c>
    </row>
    <row r="491" spans="1:12" x14ac:dyDescent="0.25">
      <c r="A491" s="21">
        <v>42327</v>
      </c>
      <c r="B491" s="22">
        <v>0.49023148148148149</v>
      </c>
      <c r="C491" s="20">
        <v>0</v>
      </c>
      <c r="D491" s="20">
        <v>14.659800000000001</v>
      </c>
      <c r="E491" s="20">
        <v>13.919</v>
      </c>
      <c r="F491">
        <v>489</v>
      </c>
      <c r="G491" s="1">
        <f t="shared" si="28"/>
        <v>8.15</v>
      </c>
      <c r="H491" s="1">
        <f t="shared" si="30"/>
        <v>0.91115760873997664</v>
      </c>
      <c r="J491">
        <f t="shared" si="29"/>
        <v>35.659499999999994</v>
      </c>
      <c r="K491">
        <f t="shared" si="31"/>
        <v>9.4394999999999953</v>
      </c>
      <c r="L491">
        <v>14</v>
      </c>
    </row>
    <row r="492" spans="1:12" x14ac:dyDescent="0.25">
      <c r="A492" s="21">
        <v>42327</v>
      </c>
      <c r="B492" s="22">
        <v>0.49024305555555553</v>
      </c>
      <c r="C492" s="20">
        <v>0</v>
      </c>
      <c r="D492" s="20">
        <v>14.656599999999999</v>
      </c>
      <c r="E492" s="20">
        <v>13.919</v>
      </c>
      <c r="F492">
        <v>490</v>
      </c>
      <c r="G492" s="1">
        <f t="shared" si="28"/>
        <v>8.1666666666666661</v>
      </c>
      <c r="H492" s="1">
        <f t="shared" si="30"/>
        <v>0.91204482964486999</v>
      </c>
      <c r="J492">
        <f t="shared" si="29"/>
        <v>35.662700000000001</v>
      </c>
      <c r="K492">
        <f t="shared" si="31"/>
        <v>9.4427000000000021</v>
      </c>
      <c r="L492">
        <v>14</v>
      </c>
    </row>
    <row r="493" spans="1:12" x14ac:dyDescent="0.25">
      <c r="A493" s="21">
        <v>42327</v>
      </c>
      <c r="B493" s="22">
        <v>0.49025462962962968</v>
      </c>
      <c r="C493" s="20">
        <v>0</v>
      </c>
      <c r="D493" s="20">
        <v>14.656700000000001</v>
      </c>
      <c r="E493" s="20">
        <v>13.919</v>
      </c>
      <c r="F493">
        <v>491</v>
      </c>
      <c r="G493" s="1">
        <f t="shared" si="28"/>
        <v>8.1833333333333336</v>
      </c>
      <c r="H493" s="1">
        <f t="shared" si="30"/>
        <v>0.9129302417393248</v>
      </c>
      <c r="J493">
        <f t="shared" si="29"/>
        <v>35.662599999999998</v>
      </c>
      <c r="K493">
        <f t="shared" si="31"/>
        <v>9.4425999999999988</v>
      </c>
      <c r="L493">
        <v>14</v>
      </c>
    </row>
    <row r="494" spans="1:12" x14ac:dyDescent="0.25">
      <c r="A494" s="21">
        <v>42327</v>
      </c>
      <c r="B494" s="22">
        <v>0.49026620370370372</v>
      </c>
      <c r="C494" s="20">
        <v>0</v>
      </c>
      <c r="D494" s="20">
        <v>14.6477</v>
      </c>
      <c r="E494" s="20">
        <v>13.919</v>
      </c>
      <c r="F494">
        <v>492</v>
      </c>
      <c r="G494" s="1">
        <f t="shared" si="28"/>
        <v>8.1999999999999993</v>
      </c>
      <c r="H494" s="1">
        <f t="shared" si="30"/>
        <v>0.91381385238371671</v>
      </c>
      <c r="J494">
        <f t="shared" si="29"/>
        <v>35.671599999999998</v>
      </c>
      <c r="K494">
        <f t="shared" si="31"/>
        <v>9.4515999999999991</v>
      </c>
      <c r="L494">
        <v>14</v>
      </c>
    </row>
    <row r="495" spans="1:12" x14ac:dyDescent="0.25">
      <c r="A495" s="21">
        <v>42327</v>
      </c>
      <c r="B495" s="22">
        <v>0.49027777777777781</v>
      </c>
      <c r="C495" s="20">
        <v>0</v>
      </c>
      <c r="D495" s="20">
        <v>14.6393</v>
      </c>
      <c r="E495" s="20">
        <v>13.919</v>
      </c>
      <c r="F495">
        <v>493</v>
      </c>
      <c r="G495" s="1">
        <f t="shared" si="28"/>
        <v>8.2166666666666668</v>
      </c>
      <c r="H495" s="1">
        <f t="shared" si="30"/>
        <v>0.91469566889358644</v>
      </c>
      <c r="J495">
        <f t="shared" si="29"/>
        <v>35.68</v>
      </c>
      <c r="K495">
        <f t="shared" si="31"/>
        <v>9.4600000000000009</v>
      </c>
      <c r="L495">
        <v>14</v>
      </c>
    </row>
    <row r="496" spans="1:12" x14ac:dyDescent="0.25">
      <c r="A496" s="21">
        <v>42327</v>
      </c>
      <c r="B496" s="22">
        <v>0.49028935185185185</v>
      </c>
      <c r="C496" s="20">
        <v>0</v>
      </c>
      <c r="D496" s="20">
        <v>14.6577</v>
      </c>
      <c r="E496" s="20">
        <v>13.919</v>
      </c>
      <c r="F496">
        <v>494</v>
      </c>
      <c r="G496" s="1">
        <f t="shared" si="28"/>
        <v>8.2333333333333325</v>
      </c>
      <c r="H496" s="1">
        <f t="shared" si="30"/>
        <v>0.9155756985400032</v>
      </c>
      <c r="J496">
        <f t="shared" si="29"/>
        <v>35.6616</v>
      </c>
      <c r="K496">
        <f t="shared" si="31"/>
        <v>9.4416000000000011</v>
      </c>
      <c r="L496">
        <v>14</v>
      </c>
    </row>
    <row r="497" spans="1:12" x14ac:dyDescent="0.25">
      <c r="A497" s="21">
        <v>42327</v>
      </c>
      <c r="B497" s="22">
        <v>0.49030092592592589</v>
      </c>
      <c r="C497" s="20">
        <v>0</v>
      </c>
      <c r="D497" s="20">
        <v>14.657299999999999</v>
      </c>
      <c r="E497" s="20">
        <v>13.919</v>
      </c>
      <c r="F497">
        <v>495</v>
      </c>
      <c r="G497" s="1">
        <f t="shared" si="28"/>
        <v>8.25</v>
      </c>
      <c r="H497" s="1">
        <f t="shared" si="30"/>
        <v>0.91645394854992512</v>
      </c>
      <c r="J497">
        <f t="shared" si="29"/>
        <v>35.661999999999999</v>
      </c>
      <c r="K497">
        <f t="shared" si="31"/>
        <v>9.4420000000000002</v>
      </c>
      <c r="L497">
        <v>14</v>
      </c>
    </row>
    <row r="498" spans="1:12" x14ac:dyDescent="0.25">
      <c r="A498" s="21">
        <v>42327</v>
      </c>
      <c r="B498" s="22">
        <v>0.49031249999999998</v>
      </c>
      <c r="C498" s="20">
        <v>0</v>
      </c>
      <c r="D498" s="20">
        <v>14.645799999999999</v>
      </c>
      <c r="E498" s="20">
        <v>13.919</v>
      </c>
      <c r="F498">
        <v>496</v>
      </c>
      <c r="G498" s="1">
        <f t="shared" si="28"/>
        <v>8.2666666666666675</v>
      </c>
      <c r="H498" s="1">
        <f t="shared" si="30"/>
        <v>0.91733042610655391</v>
      </c>
      <c r="J498">
        <f t="shared" si="29"/>
        <v>35.673499999999997</v>
      </c>
      <c r="K498">
        <f t="shared" si="31"/>
        <v>9.4534999999999982</v>
      </c>
      <c r="L498">
        <v>14</v>
      </c>
    </row>
    <row r="499" spans="1:12" x14ac:dyDescent="0.25">
      <c r="A499" s="21">
        <v>42327</v>
      </c>
      <c r="B499" s="22">
        <v>0.49032407407407402</v>
      </c>
      <c r="C499" s="20">
        <v>0</v>
      </c>
      <c r="D499" s="20">
        <v>14.6471</v>
      </c>
      <c r="E499" s="20">
        <v>13.92</v>
      </c>
      <c r="F499">
        <v>497</v>
      </c>
      <c r="G499" s="1">
        <f t="shared" si="28"/>
        <v>8.2833333333333332</v>
      </c>
      <c r="H499" s="1">
        <f t="shared" si="30"/>
        <v>0.91820513834968853</v>
      </c>
      <c r="J499">
        <f t="shared" si="29"/>
        <v>35.672199999999997</v>
      </c>
      <c r="K499">
        <f t="shared" si="31"/>
        <v>9.4521999999999977</v>
      </c>
      <c r="L499">
        <v>14</v>
      </c>
    </row>
    <row r="500" spans="1:12" x14ac:dyDescent="0.25">
      <c r="A500" s="21">
        <v>42327</v>
      </c>
      <c r="B500" s="22">
        <v>0.49033564814814817</v>
      </c>
      <c r="C500" s="20">
        <v>0</v>
      </c>
      <c r="D500" s="20">
        <v>14.6533</v>
      </c>
      <c r="E500" s="20">
        <v>13.919</v>
      </c>
      <c r="F500">
        <v>498</v>
      </c>
      <c r="G500" s="1">
        <f t="shared" si="28"/>
        <v>8.3000000000000007</v>
      </c>
      <c r="H500" s="1">
        <f t="shared" si="30"/>
        <v>0.91907809237607396</v>
      </c>
      <c r="J500">
        <f t="shared" si="29"/>
        <v>35.665999999999997</v>
      </c>
      <c r="K500">
        <f t="shared" si="31"/>
        <v>9.445999999999998</v>
      </c>
      <c r="L500">
        <v>14</v>
      </c>
    </row>
    <row r="501" spans="1:12" x14ac:dyDescent="0.25">
      <c r="A501" s="21">
        <v>42327</v>
      </c>
      <c r="B501" s="22">
        <v>0.49034722222222221</v>
      </c>
      <c r="C501" s="20">
        <v>0</v>
      </c>
      <c r="D501" s="20">
        <v>14.648999999999999</v>
      </c>
      <c r="E501" s="20">
        <v>13.92</v>
      </c>
      <c r="F501">
        <v>499</v>
      </c>
      <c r="G501" s="1">
        <f t="shared" si="28"/>
        <v>8.3166666666666664</v>
      </c>
      <c r="H501" s="1">
        <f t="shared" si="30"/>
        <v>0.91994929523974622</v>
      </c>
      <c r="J501">
        <f t="shared" si="29"/>
        <v>35.670299999999997</v>
      </c>
      <c r="K501">
        <f t="shared" si="31"/>
        <v>9.4502999999999986</v>
      </c>
      <c r="L501">
        <v>14</v>
      </c>
    </row>
    <row r="502" spans="1:12" x14ac:dyDescent="0.25">
      <c r="A502" s="21">
        <v>42327</v>
      </c>
      <c r="B502" s="22">
        <v>0.49035879629629631</v>
      </c>
      <c r="C502" s="20">
        <v>0</v>
      </c>
      <c r="D502" s="20">
        <v>14.650700000000001</v>
      </c>
      <c r="E502" s="20">
        <v>13.92</v>
      </c>
      <c r="F502">
        <v>500</v>
      </c>
      <c r="G502" s="1">
        <f t="shared" si="28"/>
        <v>8.3333333333333339</v>
      </c>
      <c r="H502" s="1">
        <f t="shared" si="30"/>
        <v>0.92081875395237522</v>
      </c>
      <c r="J502">
        <f t="shared" si="29"/>
        <v>35.668599999999998</v>
      </c>
      <c r="K502">
        <f t="shared" si="31"/>
        <v>9.448599999999999</v>
      </c>
      <c r="L502">
        <v>14</v>
      </c>
    </row>
    <row r="503" spans="1:12" x14ac:dyDescent="0.25">
      <c r="A503" s="21">
        <v>42327</v>
      </c>
      <c r="B503" s="22">
        <v>0.49037037037037035</v>
      </c>
      <c r="C503" s="20">
        <v>0</v>
      </c>
      <c r="D503" s="20">
        <v>14.6389</v>
      </c>
      <c r="E503" s="20">
        <v>13.919</v>
      </c>
      <c r="F503">
        <v>501</v>
      </c>
      <c r="G503" s="1">
        <f t="shared" si="28"/>
        <v>8.35</v>
      </c>
      <c r="H503" s="1">
        <f t="shared" si="30"/>
        <v>0.92168647548360205</v>
      </c>
      <c r="J503">
        <f t="shared" si="29"/>
        <v>35.680399999999999</v>
      </c>
      <c r="K503">
        <f t="shared" si="31"/>
        <v>9.4603999999999999</v>
      </c>
      <c r="L503">
        <v>14</v>
      </c>
    </row>
    <row r="504" spans="1:12" x14ac:dyDescent="0.25">
      <c r="A504" s="21">
        <v>42327</v>
      </c>
      <c r="B504" s="22">
        <v>0.49038194444444444</v>
      </c>
      <c r="C504" s="20">
        <v>0</v>
      </c>
      <c r="D504" s="20">
        <v>14.6457</v>
      </c>
      <c r="E504" s="20">
        <v>13.92</v>
      </c>
      <c r="F504">
        <v>502</v>
      </c>
      <c r="G504" s="1">
        <f t="shared" si="28"/>
        <v>8.3666666666666671</v>
      </c>
      <c r="H504" s="1">
        <f t="shared" si="30"/>
        <v>0.9225524667613757</v>
      </c>
      <c r="J504">
        <f t="shared" si="29"/>
        <v>35.6736</v>
      </c>
      <c r="K504">
        <f t="shared" si="31"/>
        <v>9.4536000000000016</v>
      </c>
      <c r="L504">
        <v>14</v>
      </c>
    </row>
    <row r="505" spans="1:12" x14ac:dyDescent="0.25">
      <c r="A505" s="21">
        <v>42327</v>
      </c>
      <c r="B505" s="22">
        <v>0.49039351851851848</v>
      </c>
      <c r="C505" s="20">
        <v>0</v>
      </c>
      <c r="D505" s="20">
        <v>14.651</v>
      </c>
      <c r="E505" s="20">
        <v>13.92</v>
      </c>
      <c r="F505">
        <v>503</v>
      </c>
      <c r="G505" s="1">
        <f t="shared" si="28"/>
        <v>8.3833333333333329</v>
      </c>
      <c r="H505" s="1">
        <f t="shared" si="30"/>
        <v>0.92341673467228369</v>
      </c>
      <c r="J505">
        <f t="shared" si="29"/>
        <v>35.668300000000002</v>
      </c>
      <c r="K505">
        <f t="shared" si="31"/>
        <v>9.4483000000000033</v>
      </c>
      <c r="L505">
        <v>14</v>
      </c>
    </row>
    <row r="506" spans="1:12" x14ac:dyDescent="0.25">
      <c r="A506" s="21">
        <v>42327</v>
      </c>
      <c r="B506" s="22">
        <v>0.49040509259259263</v>
      </c>
      <c r="C506" s="20">
        <v>0</v>
      </c>
      <c r="D506" s="20">
        <v>14.641999999999999</v>
      </c>
      <c r="E506" s="20">
        <v>13.92</v>
      </c>
      <c r="F506">
        <v>504</v>
      </c>
      <c r="G506" s="1">
        <f t="shared" si="28"/>
        <v>8.4</v>
      </c>
      <c r="H506" s="1">
        <f t="shared" si="30"/>
        <v>0.9242792860618817</v>
      </c>
      <c r="J506">
        <f t="shared" si="29"/>
        <v>35.677300000000002</v>
      </c>
      <c r="K506">
        <f t="shared" si="31"/>
        <v>9.4573000000000036</v>
      </c>
      <c r="L506">
        <v>14</v>
      </c>
    </row>
    <row r="507" spans="1:12" x14ac:dyDescent="0.25">
      <c r="A507" s="21">
        <v>42327</v>
      </c>
      <c r="B507" s="22">
        <v>0.49041666666666667</v>
      </c>
      <c r="C507" s="20">
        <v>0</v>
      </c>
      <c r="D507" s="20">
        <v>14.6408</v>
      </c>
      <c r="E507" s="20">
        <v>13.92</v>
      </c>
      <c r="F507">
        <v>505</v>
      </c>
      <c r="G507" s="1">
        <f t="shared" si="28"/>
        <v>8.4166666666666661</v>
      </c>
      <c r="H507" s="1">
        <f t="shared" si="30"/>
        <v>0.92514012773501775</v>
      </c>
      <c r="J507">
        <f t="shared" si="29"/>
        <v>35.6785</v>
      </c>
      <c r="K507">
        <f t="shared" si="31"/>
        <v>9.4585000000000008</v>
      </c>
      <c r="L507">
        <v>14</v>
      </c>
    </row>
    <row r="508" spans="1:12" x14ac:dyDescent="0.25">
      <c r="A508" s="21">
        <v>42327</v>
      </c>
      <c r="B508" s="22">
        <v>0.49042824074074076</v>
      </c>
      <c r="C508" s="20">
        <v>0</v>
      </c>
      <c r="D508" s="20">
        <v>14.645799999999999</v>
      </c>
      <c r="E508" s="20">
        <v>13.92</v>
      </c>
      <c r="F508">
        <v>506</v>
      </c>
      <c r="G508" s="1">
        <f t="shared" si="28"/>
        <v>8.4333333333333336</v>
      </c>
      <c r="H508" s="1">
        <f t="shared" si="30"/>
        <v>0.92599926645615549</v>
      </c>
      <c r="J508">
        <f t="shared" si="29"/>
        <v>35.673499999999997</v>
      </c>
      <c r="K508">
        <f t="shared" si="31"/>
        <v>9.4534999999999982</v>
      </c>
      <c r="L508">
        <v>14</v>
      </c>
    </row>
    <row r="509" spans="1:12" x14ac:dyDescent="0.25">
      <c r="A509" s="21">
        <v>42327</v>
      </c>
      <c r="B509" s="22">
        <v>0.4904398148148148</v>
      </c>
      <c r="C509" s="20">
        <v>0</v>
      </c>
      <c r="D509" s="20">
        <v>14.644600000000001</v>
      </c>
      <c r="E509" s="20">
        <v>13.92</v>
      </c>
      <c r="F509">
        <v>507</v>
      </c>
      <c r="G509" s="1">
        <f t="shared" si="28"/>
        <v>8.4499999999999993</v>
      </c>
      <c r="H509" s="1">
        <f t="shared" si="30"/>
        <v>0.9268567089496923</v>
      </c>
      <c r="J509">
        <f t="shared" si="29"/>
        <v>35.674700000000001</v>
      </c>
      <c r="K509">
        <f t="shared" si="31"/>
        <v>9.4547000000000025</v>
      </c>
      <c r="L509">
        <v>14</v>
      </c>
    </row>
    <row r="510" spans="1:12" x14ac:dyDescent="0.25">
      <c r="A510" s="21">
        <v>42327</v>
      </c>
      <c r="B510" s="22">
        <v>0.4904513888888889</v>
      </c>
      <c r="C510" s="20">
        <v>0</v>
      </c>
      <c r="D510" s="20">
        <v>14.6463</v>
      </c>
      <c r="E510" s="20">
        <v>13.92</v>
      </c>
      <c r="F510">
        <v>508</v>
      </c>
      <c r="G510" s="1">
        <f t="shared" si="28"/>
        <v>8.4666666666666668</v>
      </c>
      <c r="H510" s="1">
        <f t="shared" si="30"/>
        <v>0.92771246190027568</v>
      </c>
      <c r="J510">
        <f t="shared" si="29"/>
        <v>35.673000000000002</v>
      </c>
      <c r="K510">
        <f t="shared" si="31"/>
        <v>9.453000000000003</v>
      </c>
      <c r="L510">
        <v>14</v>
      </c>
    </row>
    <row r="511" spans="1:12" x14ac:dyDescent="0.25">
      <c r="A511" s="21">
        <v>42327</v>
      </c>
      <c r="B511" s="22">
        <v>0.49046296296296293</v>
      </c>
      <c r="C511" s="20">
        <v>0</v>
      </c>
      <c r="D511" s="20">
        <v>14.6328</v>
      </c>
      <c r="E511" s="20">
        <v>13.92</v>
      </c>
      <c r="F511">
        <v>509</v>
      </c>
      <c r="G511" s="1">
        <f t="shared" si="28"/>
        <v>8.4833333333333325</v>
      </c>
      <c r="H511" s="1">
        <f t="shared" si="30"/>
        <v>0.92856653195311512</v>
      </c>
      <c r="J511">
        <f t="shared" si="29"/>
        <v>35.686499999999995</v>
      </c>
      <c r="K511">
        <f t="shared" si="31"/>
        <v>9.4664999999999964</v>
      </c>
      <c r="L511">
        <v>14</v>
      </c>
    </row>
    <row r="512" spans="1:12" x14ac:dyDescent="0.25">
      <c r="A512" s="21">
        <v>42327</v>
      </c>
      <c r="B512" s="22">
        <v>0.49047453703703708</v>
      </c>
      <c r="C512" s="20">
        <v>0</v>
      </c>
      <c r="D512" s="20">
        <v>14.634399999999999</v>
      </c>
      <c r="E512" s="20">
        <v>13.92</v>
      </c>
      <c r="F512">
        <v>510</v>
      </c>
      <c r="G512" s="1">
        <f t="shared" si="28"/>
        <v>8.5</v>
      </c>
      <c r="H512" s="1">
        <f t="shared" si="30"/>
        <v>0.92941892571429274</v>
      </c>
      <c r="J512">
        <f t="shared" si="29"/>
        <v>35.684899999999999</v>
      </c>
      <c r="K512">
        <f t="shared" si="31"/>
        <v>9.4649000000000001</v>
      </c>
      <c r="L512">
        <v>14</v>
      </c>
    </row>
    <row r="513" spans="1:12" x14ac:dyDescent="0.25">
      <c r="A513" s="21">
        <v>42327</v>
      </c>
      <c r="B513" s="22">
        <v>0.49048611111111112</v>
      </c>
      <c r="C513" s="20">
        <v>0</v>
      </c>
      <c r="D513" s="20">
        <v>14.6417</v>
      </c>
      <c r="E513" s="20">
        <v>13.920999999999999</v>
      </c>
      <c r="F513">
        <v>511</v>
      </c>
      <c r="G513" s="1">
        <f t="shared" si="28"/>
        <v>8.5166666666666675</v>
      </c>
      <c r="H513" s="1">
        <f t="shared" si="30"/>
        <v>0.93026964975106918</v>
      </c>
      <c r="J513">
        <f t="shared" si="29"/>
        <v>35.677599999999998</v>
      </c>
      <c r="K513">
        <f t="shared" si="31"/>
        <v>9.4575999999999993</v>
      </c>
      <c r="L513">
        <v>14</v>
      </c>
    </row>
    <row r="514" spans="1:12" x14ac:dyDescent="0.25">
      <c r="A514" s="21">
        <v>42327</v>
      </c>
      <c r="B514" s="22">
        <v>0.49049768518518522</v>
      </c>
      <c r="C514" s="20">
        <v>0</v>
      </c>
      <c r="D514" s="20">
        <v>14.6441</v>
      </c>
      <c r="E514" s="20">
        <v>13.920999999999999</v>
      </c>
      <c r="F514">
        <v>512</v>
      </c>
      <c r="G514" s="1">
        <f t="shared" si="28"/>
        <v>8.5333333333333332</v>
      </c>
      <c r="H514" s="1">
        <f t="shared" si="30"/>
        <v>0.93111871059218709</v>
      </c>
      <c r="J514">
        <f t="shared" si="29"/>
        <v>35.675199999999997</v>
      </c>
      <c r="K514">
        <f t="shared" si="31"/>
        <v>9.4551999999999978</v>
      </c>
      <c r="L514">
        <v>14</v>
      </c>
    </row>
    <row r="515" spans="1:12" x14ac:dyDescent="0.25">
      <c r="A515" s="21">
        <v>42327</v>
      </c>
      <c r="B515" s="22">
        <v>0.49050925925925926</v>
      </c>
      <c r="C515" s="20">
        <v>0</v>
      </c>
      <c r="D515" s="20">
        <v>14.629099999999999</v>
      </c>
      <c r="E515" s="20">
        <v>13.92</v>
      </c>
      <c r="F515">
        <v>513</v>
      </c>
      <c r="G515" s="1">
        <f t="shared" ref="G515:G578" si="32">F515/60</f>
        <v>8.5500000000000007</v>
      </c>
      <c r="H515" s="1">
        <f t="shared" si="30"/>
        <v>0.9319661147281727</v>
      </c>
      <c r="J515">
        <f t="shared" ref="J515:J578" si="33">$N$3-D515</f>
        <v>35.690199999999997</v>
      </c>
      <c r="K515">
        <f t="shared" si="31"/>
        <v>9.4701999999999984</v>
      </c>
      <c r="L515">
        <v>14</v>
      </c>
    </row>
    <row r="516" spans="1:12" x14ac:dyDescent="0.25">
      <c r="A516" s="21">
        <v>42327</v>
      </c>
      <c r="B516" s="22">
        <v>0.49052083333333335</v>
      </c>
      <c r="C516" s="20">
        <v>0</v>
      </c>
      <c r="D516" s="20">
        <v>14.628500000000001</v>
      </c>
      <c r="E516" s="20">
        <v>13.920999999999999</v>
      </c>
      <c r="F516">
        <v>514</v>
      </c>
      <c r="G516" s="1">
        <f t="shared" si="32"/>
        <v>8.5666666666666664</v>
      </c>
      <c r="H516" s="1">
        <f t="shared" ref="H516:H579" si="34">LOG10(G516)</f>
        <v>0.93281186861163212</v>
      </c>
      <c r="J516">
        <f t="shared" si="33"/>
        <v>35.690799999999996</v>
      </c>
      <c r="K516">
        <f t="shared" ref="K516:K579" si="35">J516-$J$2</f>
        <v>9.470799999999997</v>
      </c>
      <c r="L516">
        <v>14</v>
      </c>
    </row>
    <row r="517" spans="1:12" x14ac:dyDescent="0.25">
      <c r="A517" s="21">
        <v>42327</v>
      </c>
      <c r="B517" s="22">
        <v>0.49053240740740739</v>
      </c>
      <c r="C517" s="20">
        <v>0</v>
      </c>
      <c r="D517" s="20">
        <v>14.6341</v>
      </c>
      <c r="E517" s="20">
        <v>13.92</v>
      </c>
      <c r="F517">
        <v>515</v>
      </c>
      <c r="G517" s="1">
        <f t="shared" si="32"/>
        <v>8.5833333333333339</v>
      </c>
      <c r="H517" s="1">
        <f t="shared" si="34"/>
        <v>0.93365597865754746</v>
      </c>
      <c r="J517">
        <f t="shared" si="33"/>
        <v>35.685199999999995</v>
      </c>
      <c r="K517">
        <f t="shared" si="35"/>
        <v>9.4651999999999958</v>
      </c>
      <c r="L517">
        <v>14</v>
      </c>
    </row>
    <row r="518" spans="1:12" x14ac:dyDescent="0.25">
      <c r="A518" s="21">
        <v>42327</v>
      </c>
      <c r="B518" s="22">
        <v>0.49054398148148143</v>
      </c>
      <c r="C518" s="20">
        <v>0</v>
      </c>
      <c r="D518" s="20">
        <v>14.642899999999999</v>
      </c>
      <c r="E518" s="20">
        <v>13.920999999999999</v>
      </c>
      <c r="F518">
        <v>516</v>
      </c>
      <c r="G518" s="1">
        <f t="shared" si="32"/>
        <v>8.6</v>
      </c>
      <c r="H518" s="1">
        <f t="shared" si="34"/>
        <v>0.93449845124356767</v>
      </c>
      <c r="J518">
        <f t="shared" si="33"/>
        <v>35.676400000000001</v>
      </c>
      <c r="K518">
        <f t="shared" si="35"/>
        <v>9.4564000000000021</v>
      </c>
      <c r="L518">
        <v>14</v>
      </c>
    </row>
    <row r="519" spans="1:12" x14ac:dyDescent="0.25">
      <c r="A519" s="21">
        <v>42327</v>
      </c>
      <c r="B519" s="22">
        <v>0.49055555555555558</v>
      </c>
      <c r="C519" s="20">
        <v>0</v>
      </c>
      <c r="D519" s="20">
        <v>14.623699999999999</v>
      </c>
      <c r="E519" s="20">
        <v>13.920999999999999</v>
      </c>
      <c r="F519">
        <v>517</v>
      </c>
      <c r="G519" s="1">
        <f t="shared" si="32"/>
        <v>8.6166666666666671</v>
      </c>
      <c r="H519" s="1">
        <f t="shared" si="34"/>
        <v>0.93533929271029892</v>
      </c>
      <c r="J519">
        <f t="shared" si="33"/>
        <v>35.695599999999999</v>
      </c>
      <c r="K519">
        <f t="shared" si="35"/>
        <v>9.4756</v>
      </c>
      <c r="L519">
        <v>14</v>
      </c>
    </row>
    <row r="520" spans="1:12" x14ac:dyDescent="0.25">
      <c r="A520" s="21">
        <v>42327</v>
      </c>
      <c r="B520" s="22">
        <v>0.49056712962962962</v>
      </c>
      <c r="C520" s="20">
        <v>0</v>
      </c>
      <c r="D520" s="20">
        <v>14.6225</v>
      </c>
      <c r="E520" s="20">
        <v>13.920999999999999</v>
      </c>
      <c r="F520">
        <v>518</v>
      </c>
      <c r="G520" s="1">
        <f t="shared" si="32"/>
        <v>8.6333333333333329</v>
      </c>
      <c r="H520" s="1">
        <f t="shared" si="34"/>
        <v>0.93617850936158942</v>
      </c>
      <c r="J520">
        <f t="shared" si="33"/>
        <v>35.696799999999996</v>
      </c>
      <c r="K520">
        <f t="shared" si="35"/>
        <v>9.4767999999999972</v>
      </c>
      <c r="L520">
        <v>14</v>
      </c>
    </row>
    <row r="521" spans="1:12" x14ac:dyDescent="0.25">
      <c r="A521" s="21">
        <v>42327</v>
      </c>
      <c r="B521" s="22">
        <v>0.49057870370370371</v>
      </c>
      <c r="C521" s="20">
        <v>0</v>
      </c>
      <c r="D521" s="20">
        <v>14.6395</v>
      </c>
      <c r="E521" s="20">
        <v>13.920999999999999</v>
      </c>
      <c r="F521">
        <v>519</v>
      </c>
      <c r="G521" s="1">
        <f t="shared" si="32"/>
        <v>8.65</v>
      </c>
      <c r="H521" s="1">
        <f t="shared" si="34"/>
        <v>0.93701610746481423</v>
      </c>
      <c r="J521">
        <f t="shared" si="33"/>
        <v>35.6798</v>
      </c>
      <c r="K521">
        <f t="shared" si="35"/>
        <v>9.4598000000000013</v>
      </c>
      <c r="L521">
        <v>14</v>
      </c>
    </row>
    <row r="522" spans="1:12" x14ac:dyDescent="0.25">
      <c r="A522" s="21">
        <v>42327</v>
      </c>
      <c r="B522" s="22">
        <v>0.49059027777777775</v>
      </c>
      <c r="C522" s="20">
        <v>0</v>
      </c>
      <c r="D522" s="20">
        <v>14.641999999999999</v>
      </c>
      <c r="E522" s="20">
        <v>13.920999999999999</v>
      </c>
      <c r="F522">
        <v>520</v>
      </c>
      <c r="G522" s="1">
        <f t="shared" si="32"/>
        <v>8.6666666666666661</v>
      </c>
      <c r="H522" s="1">
        <f t="shared" si="34"/>
        <v>0.93785209325115548</v>
      </c>
      <c r="J522">
        <f t="shared" si="33"/>
        <v>35.677300000000002</v>
      </c>
      <c r="K522">
        <f t="shared" si="35"/>
        <v>9.4573000000000036</v>
      </c>
      <c r="L522">
        <v>14</v>
      </c>
    </row>
    <row r="523" spans="1:12" x14ac:dyDescent="0.25">
      <c r="A523" s="21">
        <v>42327</v>
      </c>
      <c r="B523" s="22">
        <v>0.49060185185185184</v>
      </c>
      <c r="C523" s="20">
        <v>0</v>
      </c>
      <c r="D523" s="20">
        <v>14.6294</v>
      </c>
      <c r="E523" s="20">
        <v>13.920999999999999</v>
      </c>
      <c r="F523">
        <v>521</v>
      </c>
      <c r="G523" s="1">
        <f t="shared" si="32"/>
        <v>8.6833333333333336</v>
      </c>
      <c r="H523" s="1">
        <f t="shared" si="34"/>
        <v>0.93868647291588081</v>
      </c>
      <c r="J523">
        <f t="shared" si="33"/>
        <v>35.689899999999994</v>
      </c>
      <c r="K523">
        <f t="shared" si="35"/>
        <v>9.4698999999999955</v>
      </c>
      <c r="L523">
        <v>14</v>
      </c>
    </row>
    <row r="524" spans="1:12" x14ac:dyDescent="0.25">
      <c r="A524" s="21">
        <v>42327</v>
      </c>
      <c r="B524" s="22">
        <v>0.49061342592592588</v>
      </c>
      <c r="C524" s="20">
        <v>0</v>
      </c>
      <c r="D524" s="20">
        <v>14.617900000000001</v>
      </c>
      <c r="E524" s="20">
        <v>13.920999999999999</v>
      </c>
      <c r="F524">
        <v>522</v>
      </c>
      <c r="G524" s="1">
        <f t="shared" si="32"/>
        <v>8.6999999999999993</v>
      </c>
      <c r="H524" s="1">
        <f t="shared" si="34"/>
        <v>0.93951925261861846</v>
      </c>
      <c r="J524">
        <f t="shared" si="33"/>
        <v>35.7014</v>
      </c>
      <c r="K524">
        <f t="shared" si="35"/>
        <v>9.4814000000000007</v>
      </c>
      <c r="L524">
        <v>14</v>
      </c>
    </row>
    <row r="525" spans="1:12" x14ac:dyDescent="0.25">
      <c r="A525" s="21">
        <v>42327</v>
      </c>
      <c r="B525" s="22">
        <v>0.49062500000000003</v>
      </c>
      <c r="C525" s="20">
        <v>0</v>
      </c>
      <c r="D525" s="20">
        <v>14.624700000000001</v>
      </c>
      <c r="E525" s="20">
        <v>13.920999999999999</v>
      </c>
      <c r="F525">
        <v>523</v>
      </c>
      <c r="G525" s="1">
        <f t="shared" si="32"/>
        <v>8.7166666666666668</v>
      </c>
      <c r="H525" s="1">
        <f t="shared" si="34"/>
        <v>0.94035043848363065</v>
      </c>
      <c r="J525">
        <f t="shared" si="33"/>
        <v>35.694599999999994</v>
      </c>
      <c r="K525">
        <f t="shared" si="35"/>
        <v>9.4745999999999952</v>
      </c>
      <c r="L525">
        <v>14</v>
      </c>
    </row>
    <row r="526" spans="1:12" x14ac:dyDescent="0.25">
      <c r="A526" s="21">
        <v>42327</v>
      </c>
      <c r="B526" s="22">
        <v>0.49063657407407407</v>
      </c>
      <c r="C526" s="20">
        <v>0</v>
      </c>
      <c r="D526" s="20">
        <v>14.6373</v>
      </c>
      <c r="E526" s="20">
        <v>13.920999999999999</v>
      </c>
      <c r="F526">
        <v>524</v>
      </c>
      <c r="G526" s="1">
        <f t="shared" si="32"/>
        <v>8.7333333333333325</v>
      </c>
      <c r="H526" s="1">
        <f t="shared" si="34"/>
        <v>0.94118003660008298</v>
      </c>
      <c r="J526">
        <f t="shared" si="33"/>
        <v>35.682000000000002</v>
      </c>
      <c r="K526">
        <f t="shared" si="35"/>
        <v>9.4620000000000033</v>
      </c>
      <c r="L526">
        <v>14</v>
      </c>
    </row>
    <row r="527" spans="1:12" x14ac:dyDescent="0.25">
      <c r="A527" s="21">
        <v>42327</v>
      </c>
      <c r="B527" s="22">
        <v>0.49064814814814817</v>
      </c>
      <c r="C527" s="20">
        <v>0</v>
      </c>
      <c r="D527" s="20">
        <v>14.6218</v>
      </c>
      <c r="E527" s="20">
        <v>13.920999999999999</v>
      </c>
      <c r="F527">
        <v>525</v>
      </c>
      <c r="G527" s="1">
        <f t="shared" si="32"/>
        <v>8.75</v>
      </c>
      <c r="H527" s="1">
        <f t="shared" si="34"/>
        <v>0.94200805302231327</v>
      </c>
      <c r="J527">
        <f t="shared" si="33"/>
        <v>35.697499999999998</v>
      </c>
      <c r="K527">
        <f t="shared" si="35"/>
        <v>9.4774999999999991</v>
      </c>
      <c r="L527">
        <v>14</v>
      </c>
    </row>
    <row r="528" spans="1:12" x14ac:dyDescent="0.25">
      <c r="A528" s="21">
        <v>42327</v>
      </c>
      <c r="B528" s="22">
        <v>0.49065972222222221</v>
      </c>
      <c r="C528" s="20">
        <v>0</v>
      </c>
      <c r="D528" s="20">
        <v>14.604699999999999</v>
      </c>
      <c r="E528" s="20">
        <v>13.920999999999999</v>
      </c>
      <c r="F528">
        <v>526</v>
      </c>
      <c r="G528" s="1">
        <f t="shared" si="32"/>
        <v>8.7666666666666675</v>
      </c>
      <c r="H528" s="1">
        <f t="shared" si="34"/>
        <v>0.94283449377009543</v>
      </c>
      <c r="J528">
        <f t="shared" si="33"/>
        <v>35.714599999999997</v>
      </c>
      <c r="K528">
        <f t="shared" si="35"/>
        <v>9.4945999999999984</v>
      </c>
      <c r="L528">
        <v>14</v>
      </c>
    </row>
    <row r="529" spans="1:12" x14ac:dyDescent="0.25">
      <c r="A529" s="21">
        <v>42327</v>
      </c>
      <c r="B529" s="22">
        <v>0.4906712962962963</v>
      </c>
      <c r="C529" s="20">
        <v>0</v>
      </c>
      <c r="D529" s="20">
        <v>14.6121</v>
      </c>
      <c r="E529" s="20">
        <v>13.922000000000001</v>
      </c>
      <c r="F529">
        <v>527</v>
      </c>
      <c r="G529" s="1">
        <f t="shared" si="32"/>
        <v>8.7833333333333332</v>
      </c>
      <c r="H529" s="1">
        <f t="shared" si="34"/>
        <v>0.943659364828903</v>
      </c>
      <c r="J529">
        <f t="shared" si="33"/>
        <v>35.7072</v>
      </c>
      <c r="K529">
        <f t="shared" si="35"/>
        <v>9.4872000000000014</v>
      </c>
      <c r="L529">
        <v>14</v>
      </c>
    </row>
    <row r="530" spans="1:12" x14ac:dyDescent="0.25">
      <c r="A530" s="21">
        <v>42327</v>
      </c>
      <c r="B530" s="22">
        <v>0.49068287037037034</v>
      </c>
      <c r="C530" s="20">
        <v>0</v>
      </c>
      <c r="D530" s="20">
        <v>14.625400000000001</v>
      </c>
      <c r="E530" s="20">
        <v>13.922000000000001</v>
      </c>
      <c r="F530">
        <v>528</v>
      </c>
      <c r="G530" s="1">
        <f t="shared" si="32"/>
        <v>8.8000000000000007</v>
      </c>
      <c r="H530" s="1">
        <f t="shared" si="34"/>
        <v>0.94448267215016868</v>
      </c>
      <c r="J530">
        <f t="shared" si="33"/>
        <v>35.693899999999999</v>
      </c>
      <c r="K530">
        <f t="shared" si="35"/>
        <v>9.4739000000000004</v>
      </c>
      <c r="L530">
        <v>14</v>
      </c>
    </row>
    <row r="531" spans="1:12" x14ac:dyDescent="0.25">
      <c r="A531" s="21">
        <v>42327</v>
      </c>
      <c r="B531" s="22">
        <v>0.49069444444444449</v>
      </c>
      <c r="C531" s="20">
        <v>0</v>
      </c>
      <c r="D531" s="20">
        <v>14.624000000000001</v>
      </c>
      <c r="E531" s="20">
        <v>13.922000000000001</v>
      </c>
      <c r="F531">
        <v>529</v>
      </c>
      <c r="G531" s="1">
        <f t="shared" si="32"/>
        <v>8.8166666666666664</v>
      </c>
      <c r="H531" s="1">
        <f t="shared" si="34"/>
        <v>0.94530442165154216</v>
      </c>
      <c r="J531">
        <f t="shared" si="33"/>
        <v>35.695299999999996</v>
      </c>
      <c r="K531">
        <f t="shared" si="35"/>
        <v>9.4752999999999972</v>
      </c>
      <c r="L531">
        <v>14</v>
      </c>
    </row>
    <row r="532" spans="1:12" x14ac:dyDescent="0.25">
      <c r="A532" s="21">
        <v>42327</v>
      </c>
      <c r="B532" s="22">
        <v>0.49070601851851853</v>
      </c>
      <c r="C532" s="20">
        <v>0</v>
      </c>
      <c r="D532" s="20">
        <v>14.617100000000001</v>
      </c>
      <c r="E532" s="20">
        <v>13.922000000000001</v>
      </c>
      <c r="F532">
        <v>530</v>
      </c>
      <c r="G532" s="1">
        <f t="shared" si="32"/>
        <v>8.8333333333333339</v>
      </c>
      <c r="H532" s="1">
        <f t="shared" si="34"/>
        <v>0.94612461921714541</v>
      </c>
      <c r="J532">
        <f t="shared" si="33"/>
        <v>35.702199999999998</v>
      </c>
      <c r="K532">
        <f t="shared" si="35"/>
        <v>9.4821999999999989</v>
      </c>
      <c r="L532">
        <v>14</v>
      </c>
    </row>
    <row r="533" spans="1:12" x14ac:dyDescent="0.25">
      <c r="A533" s="21">
        <v>42327</v>
      </c>
      <c r="B533" s="22">
        <v>0.49071759259259262</v>
      </c>
      <c r="C533" s="20">
        <v>0</v>
      </c>
      <c r="D533" s="20">
        <v>14.610799999999999</v>
      </c>
      <c r="E533" s="20">
        <v>13.922000000000001</v>
      </c>
      <c r="F533">
        <v>531</v>
      </c>
      <c r="G533" s="1">
        <f t="shared" si="32"/>
        <v>8.85</v>
      </c>
      <c r="H533" s="1">
        <f t="shared" si="34"/>
        <v>0.94694327069782547</v>
      </c>
      <c r="J533">
        <f t="shared" si="33"/>
        <v>35.708500000000001</v>
      </c>
      <c r="K533">
        <f t="shared" si="35"/>
        <v>9.4885000000000019</v>
      </c>
      <c r="L533">
        <v>14</v>
      </c>
    </row>
    <row r="534" spans="1:12" x14ac:dyDescent="0.25">
      <c r="A534" s="21">
        <v>42327</v>
      </c>
      <c r="B534" s="22">
        <v>0.49072916666666666</v>
      </c>
      <c r="C534" s="20">
        <v>0</v>
      </c>
      <c r="D534" s="20">
        <v>14.6166</v>
      </c>
      <c r="E534" s="20">
        <v>13.922000000000001</v>
      </c>
      <c r="F534">
        <v>532</v>
      </c>
      <c r="G534" s="1">
        <f t="shared" si="32"/>
        <v>8.8666666666666671</v>
      </c>
      <c r="H534" s="1">
        <f t="shared" si="34"/>
        <v>0.94776038191140455</v>
      </c>
      <c r="J534">
        <f t="shared" si="33"/>
        <v>35.7027</v>
      </c>
      <c r="K534">
        <f t="shared" si="35"/>
        <v>9.4827000000000012</v>
      </c>
      <c r="L534">
        <v>14</v>
      </c>
    </row>
    <row r="535" spans="1:12" x14ac:dyDescent="0.25">
      <c r="A535" s="21">
        <v>42327</v>
      </c>
      <c r="B535" s="22">
        <v>0.49074074074074076</v>
      </c>
      <c r="C535" s="20">
        <v>0</v>
      </c>
      <c r="D535" s="20">
        <v>14.6196</v>
      </c>
      <c r="E535" s="20">
        <v>13.922000000000001</v>
      </c>
      <c r="F535">
        <v>533</v>
      </c>
      <c r="G535" s="1">
        <f t="shared" si="32"/>
        <v>8.8833333333333329</v>
      </c>
      <c r="H535" s="1">
        <f t="shared" si="34"/>
        <v>0.94857595864292865</v>
      </c>
      <c r="J535">
        <f t="shared" si="33"/>
        <v>35.6997</v>
      </c>
      <c r="K535">
        <f t="shared" si="35"/>
        <v>9.4797000000000011</v>
      </c>
      <c r="L535">
        <v>14</v>
      </c>
    </row>
    <row r="536" spans="1:12" x14ac:dyDescent="0.25">
      <c r="A536" s="21">
        <v>42327</v>
      </c>
      <c r="B536" s="22">
        <v>0.49075231481481479</v>
      </c>
      <c r="C536" s="20">
        <v>0</v>
      </c>
      <c r="D536" s="20">
        <v>14.6082</v>
      </c>
      <c r="E536" s="20">
        <v>13.922000000000001</v>
      </c>
      <c r="F536">
        <v>534</v>
      </c>
      <c r="G536" s="1">
        <f t="shared" si="32"/>
        <v>8.9</v>
      </c>
      <c r="H536" s="1">
        <f t="shared" si="34"/>
        <v>0.9493900066449128</v>
      </c>
      <c r="J536">
        <f t="shared" si="33"/>
        <v>35.711100000000002</v>
      </c>
      <c r="K536">
        <f t="shared" si="35"/>
        <v>9.491100000000003</v>
      </c>
      <c r="L536">
        <v>14</v>
      </c>
    </row>
    <row r="537" spans="1:12" x14ac:dyDescent="0.25">
      <c r="A537" s="21">
        <v>42327</v>
      </c>
      <c r="B537" s="22">
        <v>0.49076388888888894</v>
      </c>
      <c r="C537" s="20">
        <v>0</v>
      </c>
      <c r="D537" s="20">
        <v>14.603999999999999</v>
      </c>
      <c r="E537" s="20">
        <v>13.922000000000001</v>
      </c>
      <c r="F537">
        <v>535</v>
      </c>
      <c r="G537" s="1">
        <f t="shared" si="32"/>
        <v>8.9166666666666661</v>
      </c>
      <c r="H537" s="1">
        <f t="shared" si="34"/>
        <v>0.95020253163758484</v>
      </c>
      <c r="J537">
        <f t="shared" si="33"/>
        <v>35.715299999999999</v>
      </c>
      <c r="K537">
        <f t="shared" si="35"/>
        <v>9.4953000000000003</v>
      </c>
      <c r="L537">
        <v>14</v>
      </c>
    </row>
    <row r="538" spans="1:12" x14ac:dyDescent="0.25">
      <c r="A538" s="21">
        <v>42327</v>
      </c>
      <c r="B538" s="22">
        <v>0.49077546296296298</v>
      </c>
      <c r="C538" s="20">
        <v>0</v>
      </c>
      <c r="D538" s="20">
        <v>14.612</v>
      </c>
      <c r="E538" s="20">
        <v>13.922000000000001</v>
      </c>
      <c r="F538">
        <v>536</v>
      </c>
      <c r="G538" s="1">
        <f t="shared" si="32"/>
        <v>8.9333333333333336</v>
      </c>
      <c r="H538" s="1">
        <f t="shared" si="34"/>
        <v>0.95101353930912635</v>
      </c>
      <c r="J538">
        <f t="shared" si="33"/>
        <v>35.707299999999996</v>
      </c>
      <c r="K538">
        <f t="shared" si="35"/>
        <v>9.4872999999999976</v>
      </c>
      <c r="L538">
        <v>14</v>
      </c>
    </row>
    <row r="539" spans="1:12" x14ac:dyDescent="0.25">
      <c r="A539" s="21">
        <v>42327</v>
      </c>
      <c r="B539" s="22">
        <v>0.49078703703703702</v>
      </c>
      <c r="C539" s="20">
        <v>0</v>
      </c>
      <c r="D539" s="20">
        <v>14.617599999999999</v>
      </c>
      <c r="E539" s="20">
        <v>13.922000000000001</v>
      </c>
      <c r="F539">
        <v>537</v>
      </c>
      <c r="G539" s="1">
        <f t="shared" si="32"/>
        <v>8.9499999999999993</v>
      </c>
      <c r="H539" s="1">
        <f t="shared" si="34"/>
        <v>0.95182303531591195</v>
      </c>
      <c r="J539">
        <f t="shared" si="33"/>
        <v>35.701700000000002</v>
      </c>
      <c r="K539">
        <f t="shared" si="35"/>
        <v>9.4817000000000036</v>
      </c>
      <c r="L539">
        <v>14</v>
      </c>
    </row>
    <row r="540" spans="1:12" x14ac:dyDescent="0.25">
      <c r="A540" s="21">
        <v>42327</v>
      </c>
      <c r="B540" s="22">
        <v>0.49079861111111112</v>
      </c>
      <c r="C540" s="20">
        <v>0</v>
      </c>
      <c r="D540" s="20">
        <v>14.6052</v>
      </c>
      <c r="E540" s="20">
        <v>13.923</v>
      </c>
      <c r="F540">
        <v>538</v>
      </c>
      <c r="G540" s="1">
        <f t="shared" si="32"/>
        <v>8.9666666666666668</v>
      </c>
      <c r="H540" s="1">
        <f t="shared" si="34"/>
        <v>0.95263102528274557</v>
      </c>
      <c r="J540">
        <f t="shared" si="33"/>
        <v>35.714100000000002</v>
      </c>
      <c r="K540">
        <f t="shared" si="35"/>
        <v>9.4941000000000031</v>
      </c>
      <c r="L540">
        <v>14</v>
      </c>
    </row>
    <row r="541" spans="1:12" x14ac:dyDescent="0.25">
      <c r="A541" s="21">
        <v>42327</v>
      </c>
      <c r="B541" s="22">
        <v>0.49081018518518515</v>
      </c>
      <c r="C541" s="20">
        <v>0</v>
      </c>
      <c r="D541" s="20">
        <v>14.607100000000001</v>
      </c>
      <c r="E541" s="20">
        <v>13.922000000000001</v>
      </c>
      <c r="F541">
        <v>539</v>
      </c>
      <c r="G541" s="1">
        <f t="shared" si="32"/>
        <v>8.9833333333333325</v>
      </c>
      <c r="H541" s="1">
        <f t="shared" si="34"/>
        <v>0.95343751480309502</v>
      </c>
      <c r="J541">
        <f t="shared" si="33"/>
        <v>35.712199999999996</v>
      </c>
      <c r="K541">
        <f t="shared" si="35"/>
        <v>9.4921999999999969</v>
      </c>
      <c r="L541">
        <v>14</v>
      </c>
    </row>
    <row r="542" spans="1:12" x14ac:dyDescent="0.25">
      <c r="A542" s="21">
        <v>42327</v>
      </c>
      <c r="B542" s="22">
        <v>0.49082175925925925</v>
      </c>
      <c r="C542" s="20">
        <v>0</v>
      </c>
      <c r="D542" s="20">
        <v>14.6023</v>
      </c>
      <c r="E542" s="20">
        <v>13.922000000000001</v>
      </c>
      <c r="F542">
        <v>540</v>
      </c>
      <c r="G542" s="1">
        <f t="shared" si="32"/>
        <v>9</v>
      </c>
      <c r="H542" s="1">
        <f t="shared" si="34"/>
        <v>0.95424250943932487</v>
      </c>
      <c r="I542">
        <v>35.72</v>
      </c>
      <c r="J542">
        <f t="shared" si="33"/>
        <v>35.716999999999999</v>
      </c>
      <c r="K542">
        <f t="shared" si="35"/>
        <v>9.4969999999999999</v>
      </c>
      <c r="L542">
        <v>14</v>
      </c>
    </row>
    <row r="543" spans="1:12" x14ac:dyDescent="0.25">
      <c r="A543" s="21">
        <v>42327</v>
      </c>
      <c r="B543" s="22">
        <v>0.49083333333333329</v>
      </c>
      <c r="C543" s="20">
        <v>0</v>
      </c>
      <c r="D543" s="20">
        <v>14.6136</v>
      </c>
      <c r="E543" s="20">
        <v>13.922000000000001</v>
      </c>
      <c r="F543">
        <v>541</v>
      </c>
      <c r="G543" s="1">
        <f t="shared" si="32"/>
        <v>9.0166666666666675</v>
      </c>
      <c r="H543" s="1">
        <f t="shared" si="34"/>
        <v>0.95504601472292583</v>
      </c>
      <c r="J543">
        <f t="shared" si="33"/>
        <v>35.7057</v>
      </c>
      <c r="K543">
        <f t="shared" si="35"/>
        <v>9.4857000000000014</v>
      </c>
      <c r="L543">
        <v>14</v>
      </c>
    </row>
    <row r="544" spans="1:12" x14ac:dyDescent="0.25">
      <c r="A544" s="21">
        <v>42327</v>
      </c>
      <c r="B544" s="22">
        <v>0.49084490740740744</v>
      </c>
      <c r="C544" s="20">
        <v>0</v>
      </c>
      <c r="D544" s="20">
        <v>14.620699999999999</v>
      </c>
      <c r="E544" s="20">
        <v>13.923</v>
      </c>
      <c r="F544">
        <v>542</v>
      </c>
      <c r="G544" s="1">
        <f t="shared" si="32"/>
        <v>9.0333333333333332</v>
      </c>
      <c r="H544" s="1">
        <f t="shared" si="34"/>
        <v>0.95584803615474334</v>
      </c>
      <c r="J544">
        <f t="shared" si="33"/>
        <v>35.698599999999999</v>
      </c>
      <c r="K544">
        <f t="shared" si="35"/>
        <v>9.4786000000000001</v>
      </c>
      <c r="L544">
        <v>14</v>
      </c>
    </row>
    <row r="545" spans="1:12" x14ac:dyDescent="0.25">
      <c r="A545" s="21">
        <v>42327</v>
      </c>
      <c r="B545" s="22">
        <v>0.49085648148148148</v>
      </c>
      <c r="C545" s="20">
        <v>0</v>
      </c>
      <c r="D545" s="20">
        <v>14.603999999999999</v>
      </c>
      <c r="E545" s="20">
        <v>13.923</v>
      </c>
      <c r="F545">
        <v>543</v>
      </c>
      <c r="G545" s="1">
        <f t="shared" si="32"/>
        <v>9.0500000000000007</v>
      </c>
      <c r="H545" s="1">
        <f t="shared" si="34"/>
        <v>0.9566485792052033</v>
      </c>
      <c r="J545">
        <f t="shared" si="33"/>
        <v>35.715299999999999</v>
      </c>
      <c r="K545">
        <f t="shared" si="35"/>
        <v>9.4953000000000003</v>
      </c>
      <c r="L545">
        <v>14</v>
      </c>
    </row>
    <row r="546" spans="1:12" x14ac:dyDescent="0.25">
      <c r="A546" s="21">
        <v>42327</v>
      </c>
      <c r="B546" s="22">
        <v>0.49086805555555557</v>
      </c>
      <c r="C546" s="20">
        <v>0</v>
      </c>
      <c r="D546" s="20">
        <v>14.597099999999999</v>
      </c>
      <c r="E546" s="20">
        <v>13.922000000000001</v>
      </c>
      <c r="F546">
        <v>544</v>
      </c>
      <c r="G546" s="1">
        <f t="shared" si="32"/>
        <v>9.0666666666666664</v>
      </c>
      <c r="H546" s="1">
        <f t="shared" si="34"/>
        <v>0.9574476493145363</v>
      </c>
      <c r="J546">
        <f t="shared" si="33"/>
        <v>35.722200000000001</v>
      </c>
      <c r="K546">
        <f t="shared" si="35"/>
        <v>9.502200000000002</v>
      </c>
      <c r="L546">
        <v>14</v>
      </c>
    </row>
    <row r="547" spans="1:12" x14ac:dyDescent="0.25">
      <c r="A547" s="21">
        <v>42327</v>
      </c>
      <c r="B547" s="22">
        <v>0.49087962962962961</v>
      </c>
      <c r="C547" s="20">
        <v>0</v>
      </c>
      <c r="D547" s="20">
        <v>14.596500000000001</v>
      </c>
      <c r="E547" s="20">
        <v>13.923</v>
      </c>
      <c r="F547">
        <v>545</v>
      </c>
      <c r="G547" s="1">
        <f t="shared" si="32"/>
        <v>9.0833333333333339</v>
      </c>
      <c r="H547" s="1">
        <f t="shared" si="34"/>
        <v>0.95824525189299881</v>
      </c>
      <c r="J547">
        <f t="shared" si="33"/>
        <v>35.722799999999999</v>
      </c>
      <c r="K547">
        <f t="shared" si="35"/>
        <v>9.5028000000000006</v>
      </c>
      <c r="L547">
        <v>14</v>
      </c>
    </row>
    <row r="548" spans="1:12" x14ac:dyDescent="0.25">
      <c r="A548" s="21">
        <v>42327</v>
      </c>
      <c r="B548" s="22">
        <v>0.4908912037037037</v>
      </c>
      <c r="C548" s="20">
        <v>0</v>
      </c>
      <c r="D548" s="20">
        <v>14.614699999999999</v>
      </c>
      <c r="E548" s="20">
        <v>13.922000000000001</v>
      </c>
      <c r="F548">
        <v>546</v>
      </c>
      <c r="G548" s="1">
        <f t="shared" si="32"/>
        <v>9.1</v>
      </c>
      <c r="H548" s="1">
        <f t="shared" si="34"/>
        <v>0.95904139232109353</v>
      </c>
      <c r="J548">
        <f t="shared" si="33"/>
        <v>35.704599999999999</v>
      </c>
      <c r="K548">
        <f t="shared" si="35"/>
        <v>9.4846000000000004</v>
      </c>
      <c r="L548">
        <v>14</v>
      </c>
    </row>
    <row r="549" spans="1:12" x14ac:dyDescent="0.25">
      <c r="A549" s="21">
        <v>42327</v>
      </c>
      <c r="B549" s="22">
        <v>0.49090277777777774</v>
      </c>
      <c r="C549" s="20">
        <v>0</v>
      </c>
      <c r="D549" s="20">
        <v>14.599399999999999</v>
      </c>
      <c r="E549" s="20">
        <v>13.923</v>
      </c>
      <c r="F549">
        <v>547</v>
      </c>
      <c r="G549" s="1">
        <f t="shared" si="32"/>
        <v>9.1166666666666671</v>
      </c>
      <c r="H549" s="1">
        <f t="shared" si="34"/>
        <v>0.95983607594978715</v>
      </c>
      <c r="J549">
        <f t="shared" si="33"/>
        <v>35.719899999999996</v>
      </c>
      <c r="K549">
        <f t="shared" si="35"/>
        <v>9.4998999999999967</v>
      </c>
      <c r="L549">
        <v>14</v>
      </c>
    </row>
    <row r="550" spans="1:12" x14ac:dyDescent="0.25">
      <c r="A550" s="21">
        <v>42327</v>
      </c>
      <c r="B550" s="22">
        <v>0.49091435185185189</v>
      </c>
      <c r="C550" s="20">
        <v>0</v>
      </c>
      <c r="D550" s="20">
        <v>14.5954</v>
      </c>
      <c r="E550" s="20">
        <v>13.923</v>
      </c>
      <c r="F550">
        <v>548</v>
      </c>
      <c r="G550" s="1">
        <f t="shared" si="32"/>
        <v>9.1333333333333329</v>
      </c>
      <c r="H550" s="1">
        <f t="shared" si="34"/>
        <v>0.96062930810072555</v>
      </c>
      <c r="J550">
        <f t="shared" si="33"/>
        <v>35.7239</v>
      </c>
      <c r="K550">
        <f t="shared" si="35"/>
        <v>9.5039000000000016</v>
      </c>
      <c r="L550">
        <v>14</v>
      </c>
    </row>
    <row r="551" spans="1:12" x14ac:dyDescent="0.25">
      <c r="A551" s="21">
        <v>42327</v>
      </c>
      <c r="B551" s="22">
        <v>0.49092592592592593</v>
      </c>
      <c r="C551" s="20">
        <v>0</v>
      </c>
      <c r="D551" s="20">
        <v>14.5945</v>
      </c>
      <c r="E551" s="20">
        <v>13.923</v>
      </c>
      <c r="F551">
        <v>549</v>
      </c>
      <c r="G551" s="1">
        <f t="shared" si="32"/>
        <v>9.15</v>
      </c>
      <c r="H551" s="1">
        <f t="shared" si="34"/>
        <v>0.96142109406644827</v>
      </c>
      <c r="J551">
        <f t="shared" si="33"/>
        <v>35.724800000000002</v>
      </c>
      <c r="K551">
        <f t="shared" si="35"/>
        <v>9.504800000000003</v>
      </c>
      <c r="L551">
        <v>14</v>
      </c>
    </row>
    <row r="552" spans="1:12" x14ac:dyDescent="0.25">
      <c r="A552" s="21">
        <v>42327</v>
      </c>
      <c r="B552" s="22">
        <v>0.49093750000000003</v>
      </c>
      <c r="C552" s="20">
        <v>0</v>
      </c>
      <c r="D552" s="20">
        <v>14.6088</v>
      </c>
      <c r="E552" s="20">
        <v>13.923</v>
      </c>
      <c r="F552">
        <v>550</v>
      </c>
      <c r="G552" s="1">
        <f t="shared" si="32"/>
        <v>9.1666666666666661</v>
      </c>
      <c r="H552" s="1">
        <f t="shared" si="34"/>
        <v>0.96221143911060014</v>
      </c>
      <c r="J552">
        <f t="shared" si="33"/>
        <v>35.710499999999996</v>
      </c>
      <c r="K552">
        <f t="shared" si="35"/>
        <v>9.4904999999999973</v>
      </c>
      <c r="L552">
        <v>14</v>
      </c>
    </row>
    <row r="553" spans="1:12" x14ac:dyDescent="0.25">
      <c r="A553" s="21">
        <v>42327</v>
      </c>
      <c r="B553" s="22">
        <v>0.49094907407407407</v>
      </c>
      <c r="C553" s="20">
        <v>0</v>
      </c>
      <c r="D553" s="20">
        <v>14.611800000000001</v>
      </c>
      <c r="E553" s="20">
        <v>13.923</v>
      </c>
      <c r="F553">
        <v>551</v>
      </c>
      <c r="G553" s="1">
        <f t="shared" si="32"/>
        <v>9.1833333333333336</v>
      </c>
      <c r="H553" s="1">
        <f t="shared" si="34"/>
        <v>0.96300034846814142</v>
      </c>
      <c r="J553">
        <f t="shared" si="33"/>
        <v>35.707499999999996</v>
      </c>
      <c r="K553">
        <f t="shared" si="35"/>
        <v>9.4874999999999972</v>
      </c>
      <c r="L553">
        <v>14</v>
      </c>
    </row>
    <row r="554" spans="1:12" x14ac:dyDescent="0.25">
      <c r="A554" s="21">
        <v>42327</v>
      </c>
      <c r="B554" s="22">
        <v>0.49096064814814816</v>
      </c>
      <c r="C554" s="20">
        <v>0</v>
      </c>
      <c r="D554" s="20">
        <v>14.5891</v>
      </c>
      <c r="E554" s="20">
        <v>13.923</v>
      </c>
      <c r="F554">
        <v>552</v>
      </c>
      <c r="G554" s="1">
        <f t="shared" si="32"/>
        <v>9.1999999999999993</v>
      </c>
      <c r="H554" s="1">
        <f t="shared" si="34"/>
        <v>0.96378782734555524</v>
      </c>
      <c r="J554">
        <f t="shared" si="33"/>
        <v>35.730199999999996</v>
      </c>
      <c r="K554">
        <f t="shared" si="35"/>
        <v>9.5101999999999975</v>
      </c>
      <c r="L554">
        <v>14</v>
      </c>
    </row>
    <row r="555" spans="1:12" x14ac:dyDescent="0.25">
      <c r="A555" s="21">
        <v>42327</v>
      </c>
      <c r="B555" s="22">
        <v>0.4909722222222222</v>
      </c>
      <c r="C555" s="20">
        <v>0</v>
      </c>
      <c r="D555" s="20">
        <v>14.5862</v>
      </c>
      <c r="E555" s="20">
        <v>13.923</v>
      </c>
      <c r="F555">
        <v>553</v>
      </c>
      <c r="G555" s="1">
        <f t="shared" si="32"/>
        <v>9.2166666666666668</v>
      </c>
      <c r="H555" s="1">
        <f t="shared" si="34"/>
        <v>0.96457388092105467</v>
      </c>
      <c r="J555">
        <f t="shared" si="33"/>
        <v>35.7331</v>
      </c>
      <c r="K555">
        <f t="shared" si="35"/>
        <v>9.5131000000000014</v>
      </c>
      <c r="L555">
        <v>14</v>
      </c>
    </row>
    <row r="556" spans="1:12" x14ac:dyDescent="0.25">
      <c r="A556" s="21">
        <v>42327</v>
      </c>
      <c r="B556" s="22">
        <v>0.49098379629629635</v>
      </c>
      <c r="C556" s="20">
        <v>0</v>
      </c>
      <c r="D556" s="20">
        <v>14.591799999999999</v>
      </c>
      <c r="E556" s="20">
        <v>13.923</v>
      </c>
      <c r="F556">
        <v>554</v>
      </c>
      <c r="G556" s="1">
        <f t="shared" si="32"/>
        <v>9.2333333333333325</v>
      </c>
      <c r="H556" s="1">
        <f t="shared" si="34"/>
        <v>0.96535851434478603</v>
      </c>
      <c r="J556">
        <f t="shared" si="33"/>
        <v>35.727499999999999</v>
      </c>
      <c r="K556">
        <f t="shared" si="35"/>
        <v>9.5075000000000003</v>
      </c>
      <c r="L556">
        <v>14</v>
      </c>
    </row>
    <row r="557" spans="1:12" x14ac:dyDescent="0.25">
      <c r="A557" s="21">
        <v>42327</v>
      </c>
      <c r="B557" s="22">
        <v>0.49099537037037039</v>
      </c>
      <c r="C557" s="20">
        <v>0</v>
      </c>
      <c r="D557" s="20">
        <v>14.6007</v>
      </c>
      <c r="E557" s="20">
        <v>13.923999999999999</v>
      </c>
      <c r="F557">
        <v>555</v>
      </c>
      <c r="G557" s="1">
        <f t="shared" si="32"/>
        <v>9.25</v>
      </c>
      <c r="H557" s="1">
        <f t="shared" si="34"/>
        <v>0.96614173273903259</v>
      </c>
      <c r="J557">
        <f t="shared" si="33"/>
        <v>35.718599999999995</v>
      </c>
      <c r="K557">
        <f t="shared" si="35"/>
        <v>9.4985999999999962</v>
      </c>
      <c r="L557">
        <v>14</v>
      </c>
    </row>
    <row r="558" spans="1:12" x14ac:dyDescent="0.25">
      <c r="A558" s="21">
        <v>42327</v>
      </c>
      <c r="B558" s="22">
        <v>0.49100694444444443</v>
      </c>
      <c r="C558" s="20">
        <v>0</v>
      </c>
      <c r="D558" s="20">
        <v>14.587199999999999</v>
      </c>
      <c r="E558" s="20">
        <v>13.923</v>
      </c>
      <c r="F558">
        <v>556</v>
      </c>
      <c r="G558" s="1">
        <f t="shared" si="32"/>
        <v>9.2666666666666675</v>
      </c>
      <c r="H558" s="1">
        <f t="shared" si="34"/>
        <v>0.96692354119841384</v>
      </c>
      <c r="J558">
        <f t="shared" si="33"/>
        <v>35.732100000000003</v>
      </c>
      <c r="K558">
        <f t="shared" si="35"/>
        <v>9.5121000000000038</v>
      </c>
      <c r="L558">
        <v>14</v>
      </c>
    </row>
    <row r="559" spans="1:12" x14ac:dyDescent="0.25">
      <c r="A559" s="21">
        <v>42327</v>
      </c>
      <c r="B559" s="22">
        <v>0.49101851851851852</v>
      </c>
      <c r="C559" s="20">
        <v>0</v>
      </c>
      <c r="D559" s="20">
        <v>14.578799999999999</v>
      </c>
      <c r="E559" s="20">
        <v>13.923</v>
      </c>
      <c r="F559">
        <v>557</v>
      </c>
      <c r="G559" s="1">
        <f t="shared" si="32"/>
        <v>9.2833333333333332</v>
      </c>
      <c r="H559" s="1">
        <f t="shared" si="34"/>
        <v>0.96770394479008526</v>
      </c>
      <c r="J559">
        <f t="shared" si="33"/>
        <v>35.740499999999997</v>
      </c>
      <c r="K559">
        <f t="shared" si="35"/>
        <v>9.5204999999999984</v>
      </c>
      <c r="L559">
        <v>14</v>
      </c>
    </row>
    <row r="560" spans="1:12" x14ac:dyDescent="0.25">
      <c r="A560" s="21">
        <v>42327</v>
      </c>
      <c r="B560" s="22">
        <v>0.49103009259259256</v>
      </c>
      <c r="C560" s="20">
        <v>0</v>
      </c>
      <c r="D560" s="20">
        <v>14.5899</v>
      </c>
      <c r="E560" s="20">
        <v>13.923</v>
      </c>
      <c r="F560">
        <v>558</v>
      </c>
      <c r="G560" s="1">
        <f t="shared" si="32"/>
        <v>9.3000000000000007</v>
      </c>
      <c r="H560" s="1">
        <f t="shared" si="34"/>
        <v>0.96848294855393513</v>
      </c>
      <c r="J560">
        <f t="shared" si="33"/>
        <v>35.729399999999998</v>
      </c>
      <c r="K560">
        <f t="shared" si="35"/>
        <v>9.5093999999999994</v>
      </c>
      <c r="L560">
        <v>14</v>
      </c>
    </row>
    <row r="561" spans="1:12" x14ac:dyDescent="0.25">
      <c r="A561" s="21">
        <v>42327</v>
      </c>
      <c r="B561" s="22">
        <v>0.49104166666666665</v>
      </c>
      <c r="C561" s="20">
        <v>0</v>
      </c>
      <c r="D561" s="20">
        <v>14.594200000000001</v>
      </c>
      <c r="E561" s="20">
        <v>13.923999999999999</v>
      </c>
      <c r="F561">
        <v>559</v>
      </c>
      <c r="G561" s="1">
        <f t="shared" si="32"/>
        <v>9.3166666666666664</v>
      </c>
      <c r="H561" s="1">
        <f t="shared" si="34"/>
        <v>0.96926055750277962</v>
      </c>
      <c r="J561">
        <f t="shared" si="33"/>
        <v>35.725099999999998</v>
      </c>
      <c r="K561">
        <f t="shared" si="35"/>
        <v>9.5050999999999988</v>
      </c>
      <c r="L561">
        <v>14</v>
      </c>
    </row>
    <row r="562" spans="1:12" x14ac:dyDescent="0.25">
      <c r="A562" s="21">
        <v>42327</v>
      </c>
      <c r="B562" s="22">
        <v>0.49105324074074069</v>
      </c>
      <c r="C562" s="20">
        <v>0</v>
      </c>
      <c r="D562" s="20">
        <v>14.5861</v>
      </c>
      <c r="E562" s="20">
        <v>13.923</v>
      </c>
      <c r="F562">
        <v>560</v>
      </c>
      <c r="G562" s="1">
        <f t="shared" si="32"/>
        <v>9.3333333333333339</v>
      </c>
      <c r="H562" s="1">
        <f t="shared" si="34"/>
        <v>0.97003677662255683</v>
      </c>
      <c r="J562">
        <f t="shared" si="33"/>
        <v>35.733199999999997</v>
      </c>
      <c r="K562">
        <f t="shared" si="35"/>
        <v>9.5131999999999977</v>
      </c>
      <c r="L562">
        <v>14</v>
      </c>
    </row>
    <row r="563" spans="1:12" x14ac:dyDescent="0.25">
      <c r="A563" s="21">
        <v>42327</v>
      </c>
      <c r="B563" s="22">
        <v>0.49106481481481484</v>
      </c>
      <c r="C563" s="20">
        <v>0</v>
      </c>
      <c r="D563" s="20">
        <v>14.5817</v>
      </c>
      <c r="E563" s="20">
        <v>13.923</v>
      </c>
      <c r="F563">
        <v>561</v>
      </c>
      <c r="G563" s="1">
        <f t="shared" si="32"/>
        <v>9.35</v>
      </c>
      <c r="H563" s="1">
        <f t="shared" si="34"/>
        <v>0.97081161087251777</v>
      </c>
      <c r="J563">
        <f t="shared" si="33"/>
        <v>35.7376</v>
      </c>
      <c r="K563">
        <f t="shared" si="35"/>
        <v>9.5176000000000016</v>
      </c>
      <c r="L563">
        <v>14</v>
      </c>
    </row>
    <row r="564" spans="1:12" x14ac:dyDescent="0.25">
      <c r="A564" s="21">
        <v>42327</v>
      </c>
      <c r="B564" s="22">
        <v>0.49107638888888888</v>
      </c>
      <c r="C564" s="20">
        <v>0</v>
      </c>
      <c r="D564" s="20">
        <v>14.597200000000001</v>
      </c>
      <c r="E564" s="20">
        <v>13.923999999999999</v>
      </c>
      <c r="F564">
        <v>562</v>
      </c>
      <c r="G564" s="1">
        <f t="shared" si="32"/>
        <v>9.3666666666666671</v>
      </c>
      <c r="H564" s="1">
        <f t="shared" si="34"/>
        <v>0.97158506518541743</v>
      </c>
      <c r="J564">
        <f t="shared" si="33"/>
        <v>35.722099999999998</v>
      </c>
      <c r="K564">
        <f t="shared" si="35"/>
        <v>9.5020999999999987</v>
      </c>
      <c r="L564">
        <v>14</v>
      </c>
    </row>
    <row r="565" spans="1:12" x14ac:dyDescent="0.25">
      <c r="A565" s="21">
        <v>42327</v>
      </c>
      <c r="B565" s="22">
        <v>0.49108796296296298</v>
      </c>
      <c r="C565" s="20">
        <v>0</v>
      </c>
      <c r="D565" s="20">
        <v>14.5998</v>
      </c>
      <c r="E565" s="20">
        <v>13.923999999999999</v>
      </c>
      <c r="F565">
        <v>563</v>
      </c>
      <c r="G565" s="1">
        <f t="shared" si="32"/>
        <v>9.3833333333333329</v>
      </c>
      <c r="H565" s="1">
        <f t="shared" si="34"/>
        <v>0.97235714446770261</v>
      </c>
      <c r="J565">
        <f t="shared" si="33"/>
        <v>35.719499999999996</v>
      </c>
      <c r="K565">
        <f t="shared" si="35"/>
        <v>9.4994999999999976</v>
      </c>
      <c r="L565">
        <v>14</v>
      </c>
    </row>
    <row r="566" spans="1:12" x14ac:dyDescent="0.25">
      <c r="A566" s="21">
        <v>42327</v>
      </c>
      <c r="B566" s="22">
        <v>0.49109953703703701</v>
      </c>
      <c r="C566" s="20">
        <v>0</v>
      </c>
      <c r="D566" s="20">
        <v>14.5853</v>
      </c>
      <c r="E566" s="20">
        <v>13.923999999999999</v>
      </c>
      <c r="F566">
        <v>564</v>
      </c>
      <c r="G566" s="1">
        <f t="shared" si="32"/>
        <v>9.4</v>
      </c>
      <c r="H566" s="1">
        <f t="shared" si="34"/>
        <v>0.97312785359969867</v>
      </c>
      <c r="J566">
        <f t="shared" si="33"/>
        <v>35.733999999999995</v>
      </c>
      <c r="K566">
        <f t="shared" si="35"/>
        <v>9.5139999999999958</v>
      </c>
      <c r="L566">
        <v>14</v>
      </c>
    </row>
    <row r="567" spans="1:12" x14ac:dyDescent="0.25">
      <c r="A567" s="21">
        <v>42327</v>
      </c>
      <c r="B567" s="22">
        <v>0.49111111111111111</v>
      </c>
      <c r="C567" s="20">
        <v>0</v>
      </c>
      <c r="D567" s="20">
        <v>14.580299999999999</v>
      </c>
      <c r="E567" s="20">
        <v>13.923999999999999</v>
      </c>
      <c r="F567">
        <v>565</v>
      </c>
      <c r="G567" s="1">
        <f t="shared" si="32"/>
        <v>9.4166666666666661</v>
      </c>
      <c r="H567" s="1">
        <f t="shared" si="34"/>
        <v>0.97389719743579484</v>
      </c>
      <c r="J567">
        <f t="shared" si="33"/>
        <v>35.738999999999997</v>
      </c>
      <c r="K567">
        <f t="shared" si="35"/>
        <v>9.5189999999999984</v>
      </c>
      <c r="L567">
        <v>14</v>
      </c>
    </row>
    <row r="568" spans="1:12" x14ac:dyDescent="0.25">
      <c r="A568" s="21">
        <v>42327</v>
      </c>
      <c r="B568" s="22">
        <v>0.49112268518518515</v>
      </c>
      <c r="C568" s="20">
        <v>0</v>
      </c>
      <c r="D568" s="20">
        <v>14.588200000000001</v>
      </c>
      <c r="E568" s="20">
        <v>13.925000000000001</v>
      </c>
      <c r="F568">
        <v>566</v>
      </c>
      <c r="G568" s="1">
        <f t="shared" si="32"/>
        <v>9.4333333333333336</v>
      </c>
      <c r="H568" s="1">
        <f t="shared" si="34"/>
        <v>0.97466518080462783</v>
      </c>
      <c r="J568">
        <f t="shared" si="33"/>
        <v>35.731099999999998</v>
      </c>
      <c r="K568">
        <f t="shared" si="35"/>
        <v>9.511099999999999</v>
      </c>
      <c r="L568">
        <v>14</v>
      </c>
    </row>
    <row r="569" spans="1:12" x14ac:dyDescent="0.25">
      <c r="A569" s="21">
        <v>42327</v>
      </c>
      <c r="B569" s="22">
        <v>0.4911342592592593</v>
      </c>
      <c r="C569" s="20">
        <v>0</v>
      </c>
      <c r="D569" s="20">
        <v>14.586499999999999</v>
      </c>
      <c r="E569" s="20">
        <v>13.923999999999999</v>
      </c>
      <c r="F569">
        <v>567</v>
      </c>
      <c r="G569" s="1">
        <f t="shared" si="32"/>
        <v>9.4499999999999993</v>
      </c>
      <c r="H569" s="1">
        <f t="shared" si="34"/>
        <v>0.97543180850926292</v>
      </c>
      <c r="J569">
        <f t="shared" si="33"/>
        <v>35.732799999999997</v>
      </c>
      <c r="K569">
        <f t="shared" si="35"/>
        <v>9.5127999999999986</v>
      </c>
      <c r="L569">
        <v>14</v>
      </c>
    </row>
    <row r="570" spans="1:12" x14ac:dyDescent="0.25">
      <c r="A570" s="21">
        <v>42327</v>
      </c>
      <c r="B570" s="22">
        <v>0.49114583333333334</v>
      </c>
      <c r="C570" s="20">
        <v>0</v>
      </c>
      <c r="D570" s="20">
        <v>14.5944</v>
      </c>
      <c r="E570" s="20">
        <v>13.923999999999999</v>
      </c>
      <c r="F570">
        <v>568</v>
      </c>
      <c r="G570" s="1">
        <f t="shared" si="32"/>
        <v>9.4666666666666668</v>
      </c>
      <c r="H570" s="1">
        <f t="shared" si="34"/>
        <v>0.97619708532737526</v>
      </c>
      <c r="J570">
        <f t="shared" si="33"/>
        <v>35.724899999999998</v>
      </c>
      <c r="K570">
        <f t="shared" si="35"/>
        <v>9.5048999999999992</v>
      </c>
      <c r="L570">
        <v>14</v>
      </c>
    </row>
    <row r="571" spans="1:12" x14ac:dyDescent="0.25">
      <c r="A571" s="21">
        <v>42327</v>
      </c>
      <c r="B571" s="22">
        <v>0.49115740740740743</v>
      </c>
      <c r="C571" s="20">
        <v>0</v>
      </c>
      <c r="D571" s="20">
        <v>14.5814</v>
      </c>
      <c r="E571" s="20">
        <v>13.923999999999999</v>
      </c>
      <c r="F571">
        <v>569</v>
      </c>
      <c r="G571" s="1">
        <f t="shared" si="32"/>
        <v>9.4833333333333325</v>
      </c>
      <c r="H571" s="1">
        <f t="shared" si="34"/>
        <v>0.97696101601142749</v>
      </c>
      <c r="J571">
        <f t="shared" si="33"/>
        <v>35.737899999999996</v>
      </c>
      <c r="K571">
        <f t="shared" si="35"/>
        <v>9.5178999999999974</v>
      </c>
      <c r="L571">
        <v>14</v>
      </c>
    </row>
    <row r="572" spans="1:12" x14ac:dyDescent="0.25">
      <c r="A572" s="21">
        <v>42327</v>
      </c>
      <c r="B572" s="22">
        <v>0.49116898148148147</v>
      </c>
      <c r="C572" s="20">
        <v>0</v>
      </c>
      <c r="D572" s="20">
        <v>14.5709</v>
      </c>
      <c r="E572" s="20">
        <v>13.923999999999999</v>
      </c>
      <c r="F572">
        <v>570</v>
      </c>
      <c r="G572" s="1">
        <f t="shared" si="32"/>
        <v>9.5</v>
      </c>
      <c r="H572" s="1">
        <f t="shared" si="34"/>
        <v>0.97772360528884772</v>
      </c>
      <c r="J572">
        <f t="shared" si="33"/>
        <v>35.748399999999997</v>
      </c>
      <c r="K572">
        <f t="shared" si="35"/>
        <v>9.5283999999999978</v>
      </c>
      <c r="L572">
        <v>14</v>
      </c>
    </row>
    <row r="573" spans="1:12" x14ac:dyDescent="0.25">
      <c r="A573" s="21">
        <v>42327</v>
      </c>
      <c r="B573" s="22">
        <v>0.49118055555555556</v>
      </c>
      <c r="C573" s="20">
        <v>0</v>
      </c>
      <c r="D573" s="20">
        <v>14.5906</v>
      </c>
      <c r="E573" s="20">
        <v>13.923999999999999</v>
      </c>
      <c r="F573">
        <v>571</v>
      </c>
      <c r="G573" s="1">
        <f t="shared" si="32"/>
        <v>9.5166666666666675</v>
      </c>
      <c r="H573" s="1">
        <f t="shared" si="34"/>
        <v>0.9784848578622044</v>
      </c>
      <c r="J573">
        <f t="shared" si="33"/>
        <v>35.728699999999996</v>
      </c>
      <c r="K573">
        <f t="shared" si="35"/>
        <v>9.5086999999999975</v>
      </c>
      <c r="L573">
        <v>14</v>
      </c>
    </row>
    <row r="574" spans="1:12" x14ac:dyDescent="0.25">
      <c r="A574" s="21">
        <v>42327</v>
      </c>
      <c r="B574" s="22">
        <v>0.4911921296296296</v>
      </c>
      <c r="C574" s="20">
        <v>0</v>
      </c>
      <c r="D574" s="20">
        <v>14.5855</v>
      </c>
      <c r="E574" s="20">
        <v>13.923999999999999</v>
      </c>
      <c r="F574">
        <v>572</v>
      </c>
      <c r="G574" s="1">
        <f t="shared" si="32"/>
        <v>9.5333333333333332</v>
      </c>
      <c r="H574" s="1">
        <f t="shared" si="34"/>
        <v>0.97924477840938051</v>
      </c>
      <c r="J574">
        <f t="shared" si="33"/>
        <v>35.733800000000002</v>
      </c>
      <c r="K574">
        <f t="shared" si="35"/>
        <v>9.5138000000000034</v>
      </c>
      <c r="L574">
        <v>14</v>
      </c>
    </row>
    <row r="575" spans="1:12" x14ac:dyDescent="0.25">
      <c r="A575" s="21">
        <v>42327</v>
      </c>
      <c r="B575" s="22">
        <v>0.49120370370370375</v>
      </c>
      <c r="C575" s="20">
        <v>0</v>
      </c>
      <c r="D575" s="20">
        <v>14.579499999999999</v>
      </c>
      <c r="E575" s="20">
        <v>13.925000000000001</v>
      </c>
      <c r="F575">
        <v>573</v>
      </c>
      <c r="G575" s="1">
        <f t="shared" si="32"/>
        <v>9.5500000000000007</v>
      </c>
      <c r="H575" s="1">
        <f t="shared" si="34"/>
        <v>0.9800033715837464</v>
      </c>
      <c r="J575">
        <f t="shared" si="33"/>
        <v>35.739800000000002</v>
      </c>
      <c r="K575">
        <f t="shared" si="35"/>
        <v>9.5198000000000036</v>
      </c>
      <c r="L575">
        <v>14</v>
      </c>
    </row>
    <row r="576" spans="1:12" x14ac:dyDescent="0.25">
      <c r="A576" s="21">
        <v>42327</v>
      </c>
      <c r="B576" s="22">
        <v>0.49121527777777779</v>
      </c>
      <c r="C576" s="20">
        <v>0</v>
      </c>
      <c r="D576" s="20">
        <v>14.5679</v>
      </c>
      <c r="E576" s="20">
        <v>13.923999999999999</v>
      </c>
      <c r="F576">
        <v>574</v>
      </c>
      <c r="G576" s="1">
        <f t="shared" si="32"/>
        <v>9.5666666666666664</v>
      </c>
      <c r="H576" s="1">
        <f t="shared" si="34"/>
        <v>0.98076064201432989</v>
      </c>
      <c r="J576">
        <f t="shared" si="33"/>
        <v>35.751399999999997</v>
      </c>
      <c r="K576">
        <f t="shared" si="35"/>
        <v>9.5313999999999979</v>
      </c>
      <c r="L576">
        <v>14</v>
      </c>
    </row>
    <row r="577" spans="1:12" x14ac:dyDescent="0.25">
      <c r="A577" s="21">
        <v>42327</v>
      </c>
      <c r="B577" s="22">
        <v>0.49122685185185189</v>
      </c>
      <c r="C577" s="20">
        <v>0</v>
      </c>
      <c r="D577" s="20">
        <v>14.581099999999999</v>
      </c>
      <c r="E577" s="20">
        <v>13.925000000000001</v>
      </c>
      <c r="F577">
        <v>575</v>
      </c>
      <c r="G577" s="1">
        <f t="shared" si="32"/>
        <v>9.5833333333333339</v>
      </c>
      <c r="H577" s="1">
        <f t="shared" si="34"/>
        <v>0.98151659430598692</v>
      </c>
      <c r="J577">
        <f t="shared" si="33"/>
        <v>35.738199999999999</v>
      </c>
      <c r="K577">
        <f t="shared" si="35"/>
        <v>9.5182000000000002</v>
      </c>
      <c r="L577">
        <v>14</v>
      </c>
    </row>
    <row r="578" spans="1:12" x14ac:dyDescent="0.25">
      <c r="A578" s="21">
        <v>42327</v>
      </c>
      <c r="B578" s="22">
        <v>0.49123842592592593</v>
      </c>
      <c r="C578" s="20">
        <v>0</v>
      </c>
      <c r="D578" s="20">
        <v>14.586</v>
      </c>
      <c r="E578" s="20">
        <v>13.925000000000001</v>
      </c>
      <c r="F578">
        <v>576</v>
      </c>
      <c r="G578" s="1">
        <f t="shared" si="32"/>
        <v>9.6</v>
      </c>
      <c r="H578" s="1">
        <f t="shared" si="34"/>
        <v>0.98227123303956843</v>
      </c>
      <c r="J578">
        <f t="shared" si="33"/>
        <v>35.7333</v>
      </c>
      <c r="K578">
        <f t="shared" si="35"/>
        <v>9.513300000000001</v>
      </c>
      <c r="L578">
        <v>14</v>
      </c>
    </row>
    <row r="579" spans="1:12" x14ac:dyDescent="0.25">
      <c r="A579" s="21">
        <v>42327</v>
      </c>
      <c r="B579" s="22">
        <v>0.49124999999999996</v>
      </c>
      <c r="C579" s="20">
        <v>0</v>
      </c>
      <c r="D579" s="20">
        <v>14.570399999999999</v>
      </c>
      <c r="E579" s="20">
        <v>13.925000000000001</v>
      </c>
      <c r="F579">
        <v>577</v>
      </c>
      <c r="G579" s="1">
        <f t="shared" ref="G579:G642" si="36">F579/60</f>
        <v>9.6166666666666671</v>
      </c>
      <c r="H579" s="1">
        <f t="shared" si="34"/>
        <v>0.98302456277208783</v>
      </c>
      <c r="J579">
        <f t="shared" ref="J579:J642" si="37">$N$3-D579</f>
        <v>35.748899999999999</v>
      </c>
      <c r="K579">
        <f t="shared" si="35"/>
        <v>9.5289000000000001</v>
      </c>
      <c r="L579">
        <v>14</v>
      </c>
    </row>
    <row r="580" spans="1:12" x14ac:dyDescent="0.25">
      <c r="A580" s="21">
        <v>42327</v>
      </c>
      <c r="B580" s="22">
        <v>0.49126157407407406</v>
      </c>
      <c r="C580" s="20">
        <v>0</v>
      </c>
      <c r="D580" s="20">
        <v>14.572699999999999</v>
      </c>
      <c r="E580" s="20">
        <v>13.925000000000001</v>
      </c>
      <c r="F580">
        <v>578</v>
      </c>
      <c r="G580" s="1">
        <f t="shared" si="36"/>
        <v>9.6333333333333329</v>
      </c>
      <c r="H580" s="1">
        <f t="shared" ref="H580:H643" si="38">LOG10(G580)</f>
        <v>0.98377658803688539</v>
      </c>
      <c r="J580">
        <f t="shared" si="37"/>
        <v>35.746600000000001</v>
      </c>
      <c r="K580">
        <f t="shared" ref="K580:K643" si="39">J580-$J$2</f>
        <v>9.526600000000002</v>
      </c>
      <c r="L580">
        <v>14</v>
      </c>
    </row>
    <row r="581" spans="1:12" x14ac:dyDescent="0.25">
      <c r="A581" s="21">
        <v>42327</v>
      </c>
      <c r="B581" s="22">
        <v>0.4912731481481481</v>
      </c>
      <c r="C581" s="20">
        <v>0</v>
      </c>
      <c r="D581" s="20">
        <v>14.573700000000001</v>
      </c>
      <c r="E581" s="20">
        <v>13.923999999999999</v>
      </c>
      <c r="F581">
        <v>579</v>
      </c>
      <c r="G581" s="1">
        <f t="shared" si="36"/>
        <v>9.65</v>
      </c>
      <c r="H581" s="1">
        <f t="shared" si="38"/>
        <v>0.98452731334379262</v>
      </c>
      <c r="J581">
        <f t="shared" si="37"/>
        <v>35.745599999999996</v>
      </c>
      <c r="K581">
        <f t="shared" si="39"/>
        <v>9.5255999999999972</v>
      </c>
      <c r="L581">
        <v>14</v>
      </c>
    </row>
    <row r="582" spans="1:12" x14ac:dyDescent="0.25">
      <c r="A582" s="21">
        <v>42327</v>
      </c>
      <c r="B582" s="22">
        <v>0.49128472222222225</v>
      </c>
      <c r="C582" s="20">
        <v>0</v>
      </c>
      <c r="D582" s="20">
        <v>14.5693</v>
      </c>
      <c r="E582" s="20">
        <v>13.925000000000001</v>
      </c>
      <c r="F582">
        <v>580</v>
      </c>
      <c r="G582" s="1">
        <f t="shared" si="36"/>
        <v>9.6666666666666661</v>
      </c>
      <c r="H582" s="1">
        <f t="shared" si="38"/>
        <v>0.98527674317929359</v>
      </c>
      <c r="J582">
        <f t="shared" si="37"/>
        <v>35.75</v>
      </c>
      <c r="K582">
        <f t="shared" si="39"/>
        <v>9.5300000000000011</v>
      </c>
      <c r="L582">
        <v>14</v>
      </c>
    </row>
    <row r="583" spans="1:12" x14ac:dyDescent="0.25">
      <c r="A583" s="21">
        <v>42327</v>
      </c>
      <c r="B583" s="22">
        <v>0.49129629629629629</v>
      </c>
      <c r="C583" s="20">
        <v>0</v>
      </c>
      <c r="D583" s="20">
        <v>14.5746</v>
      </c>
      <c r="E583" s="20">
        <v>13.923999999999999</v>
      </c>
      <c r="F583">
        <v>581</v>
      </c>
      <c r="G583" s="1">
        <f t="shared" si="36"/>
        <v>9.6833333333333336</v>
      </c>
      <c r="H583" s="1">
        <f t="shared" si="38"/>
        <v>0.98602488200668714</v>
      </c>
      <c r="J583">
        <f t="shared" si="37"/>
        <v>35.744699999999995</v>
      </c>
      <c r="K583">
        <f t="shared" si="39"/>
        <v>9.5246999999999957</v>
      </c>
      <c r="L583">
        <v>14</v>
      </c>
    </row>
    <row r="584" spans="1:12" x14ac:dyDescent="0.25">
      <c r="A584" s="21">
        <v>42327</v>
      </c>
      <c r="B584" s="22">
        <v>0.49130787037037038</v>
      </c>
      <c r="C584" s="20">
        <v>0</v>
      </c>
      <c r="D584" s="20">
        <v>14.5686</v>
      </c>
      <c r="E584" s="20">
        <v>13.926</v>
      </c>
      <c r="F584">
        <v>582</v>
      </c>
      <c r="G584" s="1">
        <f t="shared" si="36"/>
        <v>9.6999999999999993</v>
      </c>
      <c r="H584" s="1">
        <f t="shared" si="38"/>
        <v>0.98677173426624487</v>
      </c>
      <c r="J584">
        <f t="shared" si="37"/>
        <v>35.750699999999995</v>
      </c>
      <c r="K584">
        <f t="shared" si="39"/>
        <v>9.530699999999996</v>
      </c>
      <c r="L584">
        <v>14</v>
      </c>
    </row>
    <row r="585" spans="1:12" x14ac:dyDescent="0.25">
      <c r="A585" s="21">
        <v>42327</v>
      </c>
      <c r="B585" s="22">
        <v>0.49131944444444442</v>
      </c>
      <c r="C585" s="20">
        <v>0</v>
      </c>
      <c r="D585" s="20">
        <v>14.568</v>
      </c>
      <c r="E585" s="20">
        <v>13.925000000000001</v>
      </c>
      <c r="F585">
        <v>583</v>
      </c>
      <c r="G585" s="1">
        <f t="shared" si="36"/>
        <v>9.7166666666666668</v>
      </c>
      <c r="H585" s="1">
        <f t="shared" si="38"/>
        <v>0.98751730437537044</v>
      </c>
      <c r="J585">
        <f t="shared" si="37"/>
        <v>35.751300000000001</v>
      </c>
      <c r="K585">
        <f t="shared" si="39"/>
        <v>9.5313000000000017</v>
      </c>
      <c r="L585">
        <v>14</v>
      </c>
    </row>
    <row r="586" spans="1:12" x14ac:dyDescent="0.25">
      <c r="A586" s="21">
        <v>42327</v>
      </c>
      <c r="B586" s="22">
        <v>0.49133101851851851</v>
      </c>
      <c r="C586" s="20">
        <v>0</v>
      </c>
      <c r="D586" s="20">
        <v>14.5755</v>
      </c>
      <c r="E586" s="20">
        <v>13.925000000000001</v>
      </c>
      <c r="F586">
        <v>584</v>
      </c>
      <c r="G586" s="1">
        <f t="shared" si="36"/>
        <v>9.7333333333333325</v>
      </c>
      <c r="H586" s="1">
        <f t="shared" si="38"/>
        <v>0.9882615967287558</v>
      </c>
      <c r="J586">
        <f t="shared" si="37"/>
        <v>35.7438</v>
      </c>
      <c r="K586">
        <f t="shared" si="39"/>
        <v>9.5238000000000014</v>
      </c>
      <c r="L586">
        <v>14</v>
      </c>
    </row>
    <row r="587" spans="1:12" x14ac:dyDescent="0.25">
      <c r="A587" s="21">
        <v>42327</v>
      </c>
      <c r="B587" s="22">
        <v>0.49134259259259255</v>
      </c>
      <c r="C587" s="20">
        <v>0</v>
      </c>
      <c r="D587" s="20">
        <v>14.5829</v>
      </c>
      <c r="E587" s="20">
        <v>13.926</v>
      </c>
      <c r="F587">
        <v>585</v>
      </c>
      <c r="G587" s="1">
        <f t="shared" si="36"/>
        <v>9.75</v>
      </c>
      <c r="H587" s="1">
        <f t="shared" si="38"/>
        <v>0.98900461569853682</v>
      </c>
      <c r="J587">
        <f t="shared" si="37"/>
        <v>35.736399999999996</v>
      </c>
      <c r="K587">
        <f t="shared" si="39"/>
        <v>9.5163999999999973</v>
      </c>
      <c r="L587">
        <v>14</v>
      </c>
    </row>
    <row r="588" spans="1:12" x14ac:dyDescent="0.25">
      <c r="A588" s="21">
        <v>42327</v>
      </c>
      <c r="B588" s="22">
        <v>0.4913541666666667</v>
      </c>
      <c r="C588" s="20">
        <v>0</v>
      </c>
      <c r="D588" s="20">
        <v>14.5686</v>
      </c>
      <c r="E588" s="20">
        <v>13.925000000000001</v>
      </c>
      <c r="F588">
        <v>586</v>
      </c>
      <c r="G588" s="1">
        <f t="shared" si="36"/>
        <v>9.7666666666666675</v>
      </c>
      <c r="H588" s="1">
        <f t="shared" si="38"/>
        <v>0.98974636563444707</v>
      </c>
      <c r="J588">
        <f t="shared" si="37"/>
        <v>35.750699999999995</v>
      </c>
      <c r="K588">
        <f t="shared" si="39"/>
        <v>9.530699999999996</v>
      </c>
      <c r="L588">
        <v>14</v>
      </c>
    </row>
    <row r="589" spans="1:12" x14ac:dyDescent="0.25">
      <c r="A589" s="21">
        <v>42327</v>
      </c>
      <c r="B589" s="22">
        <v>0.49136574074074074</v>
      </c>
      <c r="C589" s="20">
        <v>0</v>
      </c>
      <c r="D589" s="20">
        <v>14.5588</v>
      </c>
      <c r="E589" s="20">
        <v>13.925000000000001</v>
      </c>
      <c r="F589">
        <v>587</v>
      </c>
      <c r="G589" s="1">
        <f t="shared" si="36"/>
        <v>9.7833333333333332</v>
      </c>
      <c r="H589" s="1">
        <f t="shared" si="38"/>
        <v>0.99048685086397081</v>
      </c>
      <c r="J589">
        <f t="shared" si="37"/>
        <v>35.7605</v>
      </c>
      <c r="K589">
        <f t="shared" si="39"/>
        <v>9.5405000000000015</v>
      </c>
      <c r="L589">
        <v>14</v>
      </c>
    </row>
    <row r="590" spans="1:12" x14ac:dyDescent="0.25">
      <c r="A590" s="21">
        <v>42327</v>
      </c>
      <c r="B590" s="22">
        <v>0.49137731481481484</v>
      </c>
      <c r="C590" s="20">
        <v>0</v>
      </c>
      <c r="D590" s="20">
        <v>14.5655</v>
      </c>
      <c r="E590" s="20">
        <v>13.925000000000001</v>
      </c>
      <c r="F590">
        <v>588</v>
      </c>
      <c r="G590" s="1">
        <f t="shared" si="36"/>
        <v>9.8000000000000007</v>
      </c>
      <c r="H590" s="1">
        <f t="shared" si="38"/>
        <v>0.99122607569249488</v>
      </c>
      <c r="J590">
        <f t="shared" si="37"/>
        <v>35.753799999999998</v>
      </c>
      <c r="K590">
        <f t="shared" si="39"/>
        <v>9.5337999999999994</v>
      </c>
      <c r="L590">
        <v>14</v>
      </c>
    </row>
    <row r="591" spans="1:12" x14ac:dyDescent="0.25">
      <c r="A591" s="21">
        <v>42327</v>
      </c>
      <c r="B591" s="22">
        <v>0.49138888888888888</v>
      </c>
      <c r="C591" s="20">
        <v>0</v>
      </c>
      <c r="D591" s="20">
        <v>14.570600000000001</v>
      </c>
      <c r="E591" s="20">
        <v>13.925000000000001</v>
      </c>
      <c r="F591">
        <v>589</v>
      </c>
      <c r="G591" s="1">
        <f t="shared" si="36"/>
        <v>9.8166666666666664</v>
      </c>
      <c r="H591" s="1">
        <f t="shared" si="38"/>
        <v>0.99196404440345798</v>
      </c>
      <c r="J591">
        <f t="shared" si="37"/>
        <v>35.748699999999999</v>
      </c>
      <c r="K591">
        <f t="shared" si="39"/>
        <v>9.5287000000000006</v>
      </c>
      <c r="L591">
        <v>14</v>
      </c>
    </row>
    <row r="592" spans="1:12" x14ac:dyDescent="0.25">
      <c r="A592" s="21">
        <v>42327</v>
      </c>
      <c r="B592" s="22">
        <v>0.49140046296296297</v>
      </c>
      <c r="C592" s="20">
        <v>0</v>
      </c>
      <c r="D592" s="20">
        <v>14.573700000000001</v>
      </c>
      <c r="E592" s="20">
        <v>13.926</v>
      </c>
      <c r="F592">
        <v>590</v>
      </c>
      <c r="G592" s="1">
        <f t="shared" si="36"/>
        <v>9.8333333333333339</v>
      </c>
      <c r="H592" s="1">
        <f t="shared" si="38"/>
        <v>0.9927007612585006</v>
      </c>
      <c r="J592">
        <f t="shared" si="37"/>
        <v>35.745599999999996</v>
      </c>
      <c r="K592">
        <f t="shared" si="39"/>
        <v>9.5255999999999972</v>
      </c>
      <c r="L592">
        <v>14</v>
      </c>
    </row>
    <row r="593" spans="1:12" x14ac:dyDescent="0.25">
      <c r="A593" s="21">
        <v>42327</v>
      </c>
      <c r="B593" s="22">
        <v>0.49141203703703701</v>
      </c>
      <c r="C593" s="20">
        <v>0</v>
      </c>
      <c r="D593" s="20">
        <v>14.556699999999999</v>
      </c>
      <c r="E593" s="20">
        <v>13.926</v>
      </c>
      <c r="F593">
        <v>591</v>
      </c>
      <c r="G593" s="1">
        <f t="shared" si="36"/>
        <v>9.85</v>
      </c>
      <c r="H593" s="1">
        <f t="shared" si="38"/>
        <v>0.99343623049761176</v>
      </c>
      <c r="J593">
        <f t="shared" si="37"/>
        <v>35.762599999999999</v>
      </c>
      <c r="K593">
        <f t="shared" si="39"/>
        <v>9.5426000000000002</v>
      </c>
      <c r="L593">
        <v>14</v>
      </c>
    </row>
    <row r="594" spans="1:12" x14ac:dyDescent="0.25">
      <c r="A594" s="21">
        <v>42327</v>
      </c>
      <c r="B594" s="22">
        <v>0.49142361111111116</v>
      </c>
      <c r="C594" s="20">
        <v>0</v>
      </c>
      <c r="D594" s="20">
        <v>14.5503</v>
      </c>
      <c r="E594" s="20">
        <v>13.926</v>
      </c>
      <c r="F594">
        <v>592</v>
      </c>
      <c r="G594" s="1">
        <f t="shared" si="36"/>
        <v>9.8666666666666671</v>
      </c>
      <c r="H594" s="1">
        <f t="shared" si="38"/>
        <v>0.99417045633927614</v>
      </c>
      <c r="J594">
        <f t="shared" si="37"/>
        <v>35.768999999999998</v>
      </c>
      <c r="K594">
        <f t="shared" si="39"/>
        <v>9.5489999999999995</v>
      </c>
      <c r="L594">
        <v>14</v>
      </c>
    </row>
    <row r="595" spans="1:12" x14ac:dyDescent="0.25">
      <c r="A595" s="21">
        <v>42327</v>
      </c>
      <c r="B595" s="22">
        <v>0.4914351851851852</v>
      </c>
      <c r="C595" s="20">
        <v>0</v>
      </c>
      <c r="D595" s="20">
        <v>14.5733</v>
      </c>
      <c r="E595" s="20">
        <v>13.926</v>
      </c>
      <c r="F595">
        <v>593</v>
      </c>
      <c r="G595" s="1">
        <f t="shared" si="36"/>
        <v>9.8833333333333329</v>
      </c>
      <c r="H595" s="1">
        <f t="shared" si="38"/>
        <v>0.99490344298061895</v>
      </c>
      <c r="J595">
        <f t="shared" si="37"/>
        <v>35.745999999999995</v>
      </c>
      <c r="K595">
        <f t="shared" si="39"/>
        <v>9.5259999999999962</v>
      </c>
      <c r="L595">
        <v>14</v>
      </c>
    </row>
    <row r="596" spans="1:12" x14ac:dyDescent="0.25">
      <c r="A596" s="21">
        <v>42327</v>
      </c>
      <c r="B596" s="22">
        <v>0.49144675925925929</v>
      </c>
      <c r="C596" s="20">
        <v>0</v>
      </c>
      <c r="D596" s="20">
        <v>14.567600000000001</v>
      </c>
      <c r="E596" s="20">
        <v>13.926</v>
      </c>
      <c r="F596">
        <v>594</v>
      </c>
      <c r="G596" s="1">
        <f t="shared" si="36"/>
        <v>9.9</v>
      </c>
      <c r="H596" s="1">
        <f t="shared" si="38"/>
        <v>0.9956351945975499</v>
      </c>
      <c r="J596">
        <f t="shared" si="37"/>
        <v>35.7517</v>
      </c>
      <c r="K596">
        <f t="shared" si="39"/>
        <v>9.5317000000000007</v>
      </c>
      <c r="L596">
        <v>14</v>
      </c>
    </row>
    <row r="597" spans="1:12" x14ac:dyDescent="0.25">
      <c r="A597" s="21">
        <v>42327</v>
      </c>
      <c r="B597" s="22">
        <v>0.49145833333333333</v>
      </c>
      <c r="C597" s="20">
        <v>0</v>
      </c>
      <c r="D597" s="20">
        <v>14.561400000000001</v>
      </c>
      <c r="E597" s="20">
        <v>13.925000000000001</v>
      </c>
      <c r="F597">
        <v>595</v>
      </c>
      <c r="G597" s="1">
        <f t="shared" si="36"/>
        <v>9.9166666666666661</v>
      </c>
      <c r="H597" s="1">
        <f t="shared" si="38"/>
        <v>0.99636571534490592</v>
      </c>
      <c r="J597">
        <f t="shared" si="37"/>
        <v>35.757899999999999</v>
      </c>
      <c r="K597">
        <f t="shared" si="39"/>
        <v>9.5379000000000005</v>
      </c>
      <c r="L597">
        <v>14</v>
      </c>
    </row>
    <row r="598" spans="1:12" x14ac:dyDescent="0.25">
      <c r="A598" s="21">
        <v>42327</v>
      </c>
      <c r="B598" s="22">
        <v>0.49146990740740742</v>
      </c>
      <c r="C598" s="20">
        <v>0</v>
      </c>
      <c r="D598" s="20">
        <v>14.553599999999999</v>
      </c>
      <c r="E598" s="20">
        <v>13.926</v>
      </c>
      <c r="F598">
        <v>596</v>
      </c>
      <c r="G598" s="1">
        <f t="shared" si="36"/>
        <v>9.9333333333333336</v>
      </c>
      <c r="H598" s="1">
        <f t="shared" si="38"/>
        <v>0.99709500935659279</v>
      </c>
      <c r="J598">
        <f t="shared" si="37"/>
        <v>35.765699999999995</v>
      </c>
      <c r="K598">
        <f t="shared" si="39"/>
        <v>9.5456999999999965</v>
      </c>
      <c r="L598">
        <v>14</v>
      </c>
    </row>
    <row r="599" spans="1:12" x14ac:dyDescent="0.25">
      <c r="A599" s="21">
        <v>42327</v>
      </c>
      <c r="B599" s="22">
        <v>0.49148148148148146</v>
      </c>
      <c r="C599" s="20">
        <v>0</v>
      </c>
      <c r="D599" s="20">
        <v>14.5578</v>
      </c>
      <c r="E599" s="20">
        <v>13.926</v>
      </c>
      <c r="F599">
        <v>597</v>
      </c>
      <c r="G599" s="1">
        <f t="shared" si="36"/>
        <v>9.9499999999999993</v>
      </c>
      <c r="H599" s="1">
        <f t="shared" si="38"/>
        <v>0.99782308074572545</v>
      </c>
      <c r="J599">
        <f t="shared" si="37"/>
        <v>35.761499999999998</v>
      </c>
      <c r="K599">
        <f t="shared" si="39"/>
        <v>9.5414999999999992</v>
      </c>
      <c r="L599">
        <v>14</v>
      </c>
    </row>
    <row r="600" spans="1:12" x14ac:dyDescent="0.25">
      <c r="A600" s="21">
        <v>42327</v>
      </c>
      <c r="B600" s="22">
        <v>0.4914930555555555</v>
      </c>
      <c r="C600" s="20">
        <v>0</v>
      </c>
      <c r="D600" s="20">
        <v>14.565</v>
      </c>
      <c r="E600" s="20">
        <v>13.926</v>
      </c>
      <c r="F600">
        <v>598</v>
      </c>
      <c r="G600" s="1">
        <f t="shared" si="36"/>
        <v>9.9666666666666668</v>
      </c>
      <c r="H600" s="1">
        <f t="shared" si="38"/>
        <v>0.99854993360476718</v>
      </c>
      <c r="J600">
        <f t="shared" si="37"/>
        <v>35.754300000000001</v>
      </c>
      <c r="K600">
        <f t="shared" si="39"/>
        <v>9.5343000000000018</v>
      </c>
      <c r="L600">
        <v>14</v>
      </c>
    </row>
    <row r="601" spans="1:12" x14ac:dyDescent="0.25">
      <c r="A601" s="21">
        <v>42327</v>
      </c>
      <c r="B601" s="22">
        <v>0.49150462962962965</v>
      </c>
      <c r="C601" s="20">
        <v>0</v>
      </c>
      <c r="D601" s="20">
        <v>14.5617</v>
      </c>
      <c r="E601" s="20">
        <v>13.926</v>
      </c>
      <c r="F601">
        <v>599</v>
      </c>
      <c r="G601" s="1">
        <f t="shared" si="36"/>
        <v>9.9833333333333325</v>
      </c>
      <c r="H601" s="1">
        <f t="shared" si="38"/>
        <v>0.99927557200566774</v>
      </c>
      <c r="J601">
        <f t="shared" si="37"/>
        <v>35.757599999999996</v>
      </c>
      <c r="K601">
        <f t="shared" si="39"/>
        <v>9.5375999999999976</v>
      </c>
      <c r="L601">
        <v>14</v>
      </c>
    </row>
    <row r="602" spans="1:12" x14ac:dyDescent="0.25">
      <c r="A602" s="21">
        <v>42327</v>
      </c>
      <c r="B602" s="22">
        <v>0.49151620370370369</v>
      </c>
      <c r="C602" s="20">
        <v>0</v>
      </c>
      <c r="D602" s="20">
        <v>14.5472</v>
      </c>
      <c r="E602" s="20">
        <v>13.926</v>
      </c>
      <c r="F602">
        <v>600</v>
      </c>
      <c r="G602" s="1">
        <f t="shared" si="36"/>
        <v>10</v>
      </c>
      <c r="H602" s="1">
        <f t="shared" si="38"/>
        <v>1</v>
      </c>
      <c r="I602">
        <v>35.78</v>
      </c>
      <c r="J602">
        <f t="shared" si="37"/>
        <v>35.772099999999995</v>
      </c>
      <c r="K602">
        <f t="shared" si="39"/>
        <v>9.5520999999999958</v>
      </c>
      <c r="L602">
        <v>14</v>
      </c>
    </row>
    <row r="603" spans="1:12" x14ac:dyDescent="0.25">
      <c r="A603" s="21">
        <v>42327</v>
      </c>
      <c r="B603" s="22">
        <v>0.49152777777777779</v>
      </c>
      <c r="C603" s="20">
        <v>0</v>
      </c>
      <c r="D603" s="20">
        <v>14.5533</v>
      </c>
      <c r="E603" s="20">
        <v>13.927</v>
      </c>
      <c r="F603">
        <v>601</v>
      </c>
      <c r="G603" s="1">
        <f t="shared" si="36"/>
        <v>10.016666666666667</v>
      </c>
      <c r="H603" s="1">
        <f t="shared" si="38"/>
        <v>1.000723221619096</v>
      </c>
      <c r="J603">
        <f t="shared" si="37"/>
        <v>35.765999999999998</v>
      </c>
      <c r="K603">
        <f t="shared" si="39"/>
        <v>9.5459999999999994</v>
      </c>
      <c r="L603">
        <v>14</v>
      </c>
    </row>
    <row r="604" spans="1:12" x14ac:dyDescent="0.25">
      <c r="A604" s="21">
        <v>42327</v>
      </c>
      <c r="B604" s="22">
        <v>0.49153935185185182</v>
      </c>
      <c r="C604" s="20">
        <v>0</v>
      </c>
      <c r="D604" s="20">
        <v>14.5619</v>
      </c>
      <c r="E604" s="20">
        <v>13.927</v>
      </c>
      <c r="F604">
        <v>602</v>
      </c>
      <c r="G604" s="1">
        <f t="shared" si="36"/>
        <v>10.033333333333333</v>
      </c>
      <c r="H604" s="1">
        <f t="shared" si="38"/>
        <v>1.001445240874181</v>
      </c>
      <c r="J604">
        <f t="shared" si="37"/>
        <v>35.757399999999997</v>
      </c>
      <c r="K604">
        <f t="shared" si="39"/>
        <v>9.5373999999999981</v>
      </c>
      <c r="L604">
        <v>14</v>
      </c>
    </row>
    <row r="605" spans="1:12" x14ac:dyDescent="0.25">
      <c r="A605" s="21">
        <v>42327</v>
      </c>
      <c r="B605" s="22">
        <v>0.49155092592592592</v>
      </c>
      <c r="C605" s="20">
        <v>0</v>
      </c>
      <c r="D605" s="20">
        <v>14.568899999999999</v>
      </c>
      <c r="E605" s="20">
        <v>13.926</v>
      </c>
      <c r="F605">
        <v>603</v>
      </c>
      <c r="G605" s="1">
        <f t="shared" si="36"/>
        <v>10.050000000000001</v>
      </c>
      <c r="H605" s="1">
        <f t="shared" si="38"/>
        <v>1.0021660617565078</v>
      </c>
      <c r="J605">
        <f t="shared" si="37"/>
        <v>35.750399999999999</v>
      </c>
      <c r="K605">
        <f t="shared" si="39"/>
        <v>9.5304000000000002</v>
      </c>
      <c r="L605">
        <v>14</v>
      </c>
    </row>
    <row r="606" spans="1:12" x14ac:dyDescent="0.25">
      <c r="A606" s="21">
        <v>42327</v>
      </c>
      <c r="B606" s="22">
        <v>0.49156249999999996</v>
      </c>
      <c r="C606" s="20">
        <v>0</v>
      </c>
      <c r="D606" s="20">
        <v>14.5502</v>
      </c>
      <c r="E606" s="20">
        <v>13.926</v>
      </c>
      <c r="F606">
        <v>604</v>
      </c>
      <c r="G606" s="1">
        <f t="shared" si="36"/>
        <v>10.066666666666666</v>
      </c>
      <c r="H606" s="1">
        <f t="shared" si="38"/>
        <v>1.0028856882374881</v>
      </c>
      <c r="J606">
        <f t="shared" si="37"/>
        <v>35.769099999999995</v>
      </c>
      <c r="K606">
        <f t="shared" si="39"/>
        <v>9.5490999999999957</v>
      </c>
      <c r="L606">
        <v>14</v>
      </c>
    </row>
    <row r="607" spans="1:12" x14ac:dyDescent="0.25">
      <c r="A607" s="21">
        <v>42327</v>
      </c>
      <c r="B607" s="22">
        <v>0.49157407407407411</v>
      </c>
      <c r="C607" s="20">
        <v>0</v>
      </c>
      <c r="D607" s="20">
        <v>14.5398</v>
      </c>
      <c r="E607" s="20">
        <v>13.927</v>
      </c>
      <c r="F607">
        <v>605</v>
      </c>
      <c r="G607" s="1">
        <f t="shared" si="36"/>
        <v>10.083333333333334</v>
      </c>
      <c r="H607" s="1">
        <f t="shared" si="38"/>
        <v>1.0036041242688252</v>
      </c>
      <c r="J607">
        <f t="shared" si="37"/>
        <v>35.779499999999999</v>
      </c>
      <c r="K607">
        <f t="shared" si="39"/>
        <v>9.5594999999999999</v>
      </c>
      <c r="L607">
        <v>14</v>
      </c>
    </row>
    <row r="608" spans="1:12" x14ac:dyDescent="0.25">
      <c r="A608" s="21">
        <v>42327</v>
      </c>
      <c r="B608" s="22">
        <v>0.49158564814814815</v>
      </c>
      <c r="C608" s="20">
        <v>0</v>
      </c>
      <c r="D608" s="20">
        <v>14.5527</v>
      </c>
      <c r="E608" s="20">
        <v>13.926</v>
      </c>
      <c r="F608">
        <v>606</v>
      </c>
      <c r="G608" s="1">
        <f t="shared" si="36"/>
        <v>10.1</v>
      </c>
      <c r="H608" s="1">
        <f t="shared" si="38"/>
        <v>1.0043213737826426</v>
      </c>
      <c r="J608">
        <f t="shared" si="37"/>
        <v>35.766599999999997</v>
      </c>
      <c r="K608">
        <f t="shared" si="39"/>
        <v>9.546599999999998</v>
      </c>
      <c r="L608">
        <v>14</v>
      </c>
    </row>
    <row r="609" spans="1:12" x14ac:dyDescent="0.25">
      <c r="A609" s="21">
        <v>42327</v>
      </c>
      <c r="B609" s="22">
        <v>0.49159722222222224</v>
      </c>
      <c r="C609" s="20">
        <v>0</v>
      </c>
      <c r="D609" s="20">
        <v>14.555300000000001</v>
      </c>
      <c r="E609" s="20">
        <v>13.927</v>
      </c>
      <c r="F609">
        <v>607</v>
      </c>
      <c r="G609" s="1">
        <f t="shared" si="36"/>
        <v>10.116666666666667</v>
      </c>
      <c r="H609" s="1">
        <f t="shared" si="38"/>
        <v>1.005037440691614</v>
      </c>
      <c r="J609">
        <f t="shared" si="37"/>
        <v>35.763999999999996</v>
      </c>
      <c r="K609">
        <f t="shared" si="39"/>
        <v>9.5439999999999969</v>
      </c>
      <c r="L609">
        <v>14</v>
      </c>
    </row>
    <row r="610" spans="1:12" x14ac:dyDescent="0.25">
      <c r="A610" s="21">
        <v>42327</v>
      </c>
      <c r="B610" s="22">
        <v>0.49160879629629628</v>
      </c>
      <c r="C610" s="20">
        <v>0</v>
      </c>
      <c r="D610" s="20">
        <v>14.557600000000001</v>
      </c>
      <c r="E610" s="20">
        <v>13.927</v>
      </c>
      <c r="F610">
        <v>608</v>
      </c>
      <c r="G610" s="1">
        <f t="shared" si="36"/>
        <v>10.133333333333333</v>
      </c>
      <c r="H610" s="1">
        <f t="shared" si="38"/>
        <v>1.0057523288890913</v>
      </c>
      <c r="J610">
        <f t="shared" si="37"/>
        <v>35.761699999999998</v>
      </c>
      <c r="K610">
        <f t="shared" si="39"/>
        <v>9.5416999999999987</v>
      </c>
      <c r="L610">
        <v>14</v>
      </c>
    </row>
    <row r="611" spans="1:12" x14ac:dyDescent="0.25">
      <c r="A611" s="21">
        <v>42327</v>
      </c>
      <c r="B611" s="22">
        <v>0.49162037037037037</v>
      </c>
      <c r="C611" s="20">
        <v>0</v>
      </c>
      <c r="D611" s="20">
        <v>14.5367</v>
      </c>
      <c r="E611" s="20">
        <v>13.927</v>
      </c>
      <c r="F611">
        <v>609</v>
      </c>
      <c r="G611" s="1">
        <f t="shared" si="36"/>
        <v>10.15</v>
      </c>
      <c r="H611" s="1">
        <f t="shared" si="38"/>
        <v>1.0064660422492318</v>
      </c>
      <c r="J611">
        <f t="shared" si="37"/>
        <v>35.782600000000002</v>
      </c>
      <c r="K611">
        <f t="shared" si="39"/>
        <v>9.5626000000000033</v>
      </c>
      <c r="L611">
        <v>14</v>
      </c>
    </row>
    <row r="612" spans="1:12" x14ac:dyDescent="0.25">
      <c r="A612" s="21">
        <v>42327</v>
      </c>
      <c r="B612" s="22">
        <v>0.49163194444444441</v>
      </c>
      <c r="C612" s="20">
        <v>0</v>
      </c>
      <c r="D612" s="20">
        <v>14.542999999999999</v>
      </c>
      <c r="E612" s="20">
        <v>13.927</v>
      </c>
      <c r="F612">
        <v>610</v>
      </c>
      <c r="G612" s="1">
        <f t="shared" si="36"/>
        <v>10.166666666666666</v>
      </c>
      <c r="H612" s="1">
        <f t="shared" si="38"/>
        <v>1.0071785846271233</v>
      </c>
      <c r="J612">
        <f t="shared" si="37"/>
        <v>35.776299999999999</v>
      </c>
      <c r="K612">
        <f t="shared" si="39"/>
        <v>9.5563000000000002</v>
      </c>
      <c r="L612">
        <v>14</v>
      </c>
    </row>
    <row r="613" spans="1:12" x14ac:dyDescent="0.25">
      <c r="A613" s="21">
        <v>42327</v>
      </c>
      <c r="B613" s="22">
        <v>0.49164351851851856</v>
      </c>
      <c r="C613" s="20">
        <v>0</v>
      </c>
      <c r="D613" s="20">
        <v>14.5558</v>
      </c>
      <c r="E613" s="20">
        <v>13.927</v>
      </c>
      <c r="F613">
        <v>611</v>
      </c>
      <c r="G613" s="1">
        <f t="shared" si="36"/>
        <v>10.183333333333334</v>
      </c>
      <c r="H613" s="1">
        <f t="shared" si="38"/>
        <v>1.0078899598589106</v>
      </c>
      <c r="J613">
        <f t="shared" si="37"/>
        <v>35.763500000000001</v>
      </c>
      <c r="K613">
        <f t="shared" si="39"/>
        <v>9.5435000000000016</v>
      </c>
      <c r="L613">
        <v>14</v>
      </c>
    </row>
    <row r="614" spans="1:12" x14ac:dyDescent="0.25">
      <c r="A614" s="21">
        <v>42327</v>
      </c>
      <c r="B614" s="22">
        <v>0.4916550925925926</v>
      </c>
      <c r="C614" s="20">
        <v>0</v>
      </c>
      <c r="D614" s="20">
        <v>14.553699999999999</v>
      </c>
      <c r="E614" s="20">
        <v>13.927</v>
      </c>
      <c r="F614">
        <v>612</v>
      </c>
      <c r="G614" s="1">
        <f t="shared" si="36"/>
        <v>10.199999999999999</v>
      </c>
      <c r="H614" s="1">
        <f t="shared" si="38"/>
        <v>1.0086001717619175</v>
      </c>
      <c r="J614">
        <f t="shared" si="37"/>
        <v>35.765599999999999</v>
      </c>
      <c r="K614">
        <f t="shared" si="39"/>
        <v>9.5456000000000003</v>
      </c>
      <c r="L614">
        <v>14</v>
      </c>
    </row>
    <row r="615" spans="1:12" x14ac:dyDescent="0.25">
      <c r="A615" s="21">
        <v>42327</v>
      </c>
      <c r="B615" s="22">
        <v>0.4916666666666667</v>
      </c>
      <c r="C615" s="20">
        <v>0</v>
      </c>
      <c r="D615" s="20">
        <v>14.541700000000001</v>
      </c>
      <c r="E615" s="20">
        <v>13.927</v>
      </c>
      <c r="F615">
        <v>613</v>
      </c>
      <c r="G615" s="1">
        <f t="shared" si="36"/>
        <v>10.216666666666667</v>
      </c>
      <c r="H615" s="1">
        <f t="shared" si="38"/>
        <v>1.0093092241347714</v>
      </c>
      <c r="J615">
        <f t="shared" si="37"/>
        <v>35.7776</v>
      </c>
      <c r="K615">
        <f t="shared" si="39"/>
        <v>9.5576000000000008</v>
      </c>
      <c r="L615">
        <v>14</v>
      </c>
    </row>
    <row r="616" spans="1:12" x14ac:dyDescent="0.25">
      <c r="A616" s="21">
        <v>42327</v>
      </c>
      <c r="B616" s="22">
        <v>0.49167824074074074</v>
      </c>
      <c r="C616" s="20">
        <v>0</v>
      </c>
      <c r="D616" s="20">
        <v>14.533099999999999</v>
      </c>
      <c r="E616" s="20">
        <v>13.927</v>
      </c>
      <c r="F616">
        <v>614</v>
      </c>
      <c r="G616" s="1">
        <f t="shared" si="36"/>
        <v>10.233333333333333</v>
      </c>
      <c r="H616" s="1">
        <f t="shared" si="38"/>
        <v>1.0100171207575239</v>
      </c>
      <c r="J616">
        <f t="shared" si="37"/>
        <v>35.786200000000001</v>
      </c>
      <c r="K616">
        <f t="shared" si="39"/>
        <v>9.566200000000002</v>
      </c>
      <c r="L616">
        <v>14</v>
      </c>
    </row>
    <row r="617" spans="1:12" x14ac:dyDescent="0.25">
      <c r="A617" s="21">
        <v>42327</v>
      </c>
      <c r="B617" s="22">
        <v>0.49168981481481483</v>
      </c>
      <c r="C617" s="20">
        <v>0</v>
      </c>
      <c r="D617" s="20">
        <v>14.552899999999999</v>
      </c>
      <c r="E617" s="20">
        <v>13.927</v>
      </c>
      <c r="F617">
        <v>615</v>
      </c>
      <c r="G617" s="1">
        <f t="shared" si="36"/>
        <v>10.25</v>
      </c>
      <c r="H617" s="1">
        <f t="shared" si="38"/>
        <v>1.0107238653917732</v>
      </c>
      <c r="J617">
        <f t="shared" si="37"/>
        <v>35.766399999999997</v>
      </c>
      <c r="K617">
        <f t="shared" si="39"/>
        <v>9.5463999999999984</v>
      </c>
      <c r="L617">
        <v>14</v>
      </c>
    </row>
    <row r="618" spans="1:12" x14ac:dyDescent="0.25">
      <c r="A618" s="21">
        <v>42327</v>
      </c>
      <c r="B618" s="22">
        <v>0.49170138888888887</v>
      </c>
      <c r="C618" s="20">
        <v>0</v>
      </c>
      <c r="D618" s="20">
        <v>14.556100000000001</v>
      </c>
      <c r="E618" s="20">
        <v>13.927</v>
      </c>
      <c r="F618">
        <v>616</v>
      </c>
      <c r="G618" s="1">
        <f t="shared" si="36"/>
        <v>10.266666666666667</v>
      </c>
      <c r="H618" s="1">
        <f t="shared" si="38"/>
        <v>1.011429461780782</v>
      </c>
      <c r="J618">
        <f t="shared" si="37"/>
        <v>35.763199999999998</v>
      </c>
      <c r="K618">
        <f t="shared" si="39"/>
        <v>9.5431999999999988</v>
      </c>
      <c r="L618">
        <v>14</v>
      </c>
    </row>
    <row r="619" spans="1:12" x14ac:dyDescent="0.25">
      <c r="A619" s="21">
        <v>42327</v>
      </c>
      <c r="B619" s="22">
        <v>0.49171296296296302</v>
      </c>
      <c r="C619" s="20">
        <v>0</v>
      </c>
      <c r="D619" s="20">
        <v>14.5474</v>
      </c>
      <c r="E619" s="20">
        <v>13.927</v>
      </c>
      <c r="F619">
        <v>617</v>
      </c>
      <c r="G619" s="1">
        <f t="shared" si="36"/>
        <v>10.283333333333333</v>
      </c>
      <c r="H619" s="1">
        <f t="shared" si="38"/>
        <v>1.0121339136495981</v>
      </c>
      <c r="J619">
        <f t="shared" si="37"/>
        <v>35.771900000000002</v>
      </c>
      <c r="K619">
        <f t="shared" si="39"/>
        <v>9.5519000000000034</v>
      </c>
      <c r="L619">
        <v>14</v>
      </c>
    </row>
    <row r="620" spans="1:12" x14ac:dyDescent="0.25">
      <c r="A620" s="21">
        <v>42327</v>
      </c>
      <c r="B620" s="22">
        <v>0.49172453703703706</v>
      </c>
      <c r="C620" s="20">
        <v>0</v>
      </c>
      <c r="D620" s="20">
        <v>14.534700000000001</v>
      </c>
      <c r="E620" s="20">
        <v>13.927</v>
      </c>
      <c r="F620">
        <v>618</v>
      </c>
      <c r="G620" s="1">
        <f t="shared" si="36"/>
        <v>10.3</v>
      </c>
      <c r="H620" s="1">
        <f t="shared" si="38"/>
        <v>1.0128372247051722</v>
      </c>
      <c r="J620">
        <f t="shared" si="37"/>
        <v>35.784599999999998</v>
      </c>
      <c r="K620">
        <f t="shared" si="39"/>
        <v>9.5645999999999987</v>
      </c>
      <c r="L620">
        <v>14</v>
      </c>
    </row>
    <row r="621" spans="1:12" x14ac:dyDescent="0.25">
      <c r="A621" s="21">
        <v>42327</v>
      </c>
      <c r="B621" s="22">
        <v>0.4917361111111111</v>
      </c>
      <c r="C621" s="20">
        <v>0</v>
      </c>
      <c r="D621" s="20">
        <v>14.535500000000001</v>
      </c>
      <c r="E621" s="20">
        <v>13.927</v>
      </c>
      <c r="F621">
        <v>619</v>
      </c>
      <c r="G621" s="1">
        <f t="shared" si="36"/>
        <v>10.316666666666666</v>
      </c>
      <c r="H621" s="1">
        <f t="shared" si="38"/>
        <v>1.0135393986364742</v>
      </c>
      <c r="J621">
        <f t="shared" si="37"/>
        <v>35.783799999999999</v>
      </c>
      <c r="K621">
        <f t="shared" si="39"/>
        <v>9.5638000000000005</v>
      </c>
      <c r="L621">
        <v>14</v>
      </c>
    </row>
    <row r="622" spans="1:12" x14ac:dyDescent="0.25">
      <c r="A622" s="21">
        <v>42327</v>
      </c>
      <c r="B622" s="22">
        <v>0.49174768518518519</v>
      </c>
      <c r="C622" s="20">
        <v>0</v>
      </c>
      <c r="D622" s="20">
        <v>14.547800000000001</v>
      </c>
      <c r="E622" s="20">
        <v>13.928000000000001</v>
      </c>
      <c r="F622">
        <v>620</v>
      </c>
      <c r="G622" s="1">
        <f t="shared" si="36"/>
        <v>10.333333333333334</v>
      </c>
      <c r="H622" s="1">
        <f t="shared" si="38"/>
        <v>1.0142404391146103</v>
      </c>
      <c r="J622">
        <f t="shared" si="37"/>
        <v>35.771499999999996</v>
      </c>
      <c r="K622">
        <f t="shared" si="39"/>
        <v>9.5514999999999972</v>
      </c>
      <c r="L622">
        <v>14</v>
      </c>
    </row>
    <row r="623" spans="1:12" x14ac:dyDescent="0.25">
      <c r="A623" s="21">
        <v>42327</v>
      </c>
      <c r="B623" s="22">
        <v>0.49175925925925923</v>
      </c>
      <c r="C623" s="20">
        <v>0</v>
      </c>
      <c r="D623" s="20">
        <v>14.5396</v>
      </c>
      <c r="E623" s="20">
        <v>13.928000000000001</v>
      </c>
      <c r="F623">
        <v>621</v>
      </c>
      <c r="G623" s="1">
        <f t="shared" si="36"/>
        <v>10.35</v>
      </c>
      <c r="H623" s="1">
        <f t="shared" si="38"/>
        <v>1.0149403497929366</v>
      </c>
      <c r="J623">
        <f t="shared" si="37"/>
        <v>35.779699999999998</v>
      </c>
      <c r="K623">
        <f t="shared" si="39"/>
        <v>9.5596999999999994</v>
      </c>
      <c r="L623">
        <v>14</v>
      </c>
    </row>
    <row r="624" spans="1:12" x14ac:dyDescent="0.25">
      <c r="A624" s="21">
        <v>42327</v>
      </c>
      <c r="B624" s="22">
        <v>0.49177083333333332</v>
      </c>
      <c r="C624" s="20">
        <v>0</v>
      </c>
      <c r="D624" s="20">
        <v>14.5342</v>
      </c>
      <c r="E624" s="20">
        <v>13.928000000000001</v>
      </c>
      <c r="F624">
        <v>622</v>
      </c>
      <c r="G624" s="1">
        <f t="shared" si="36"/>
        <v>10.366666666666667</v>
      </c>
      <c r="H624" s="1">
        <f t="shared" si="38"/>
        <v>1.0156391343071751</v>
      </c>
      <c r="J624">
        <f t="shared" si="37"/>
        <v>35.7851</v>
      </c>
      <c r="K624">
        <f t="shared" si="39"/>
        <v>9.565100000000001</v>
      </c>
      <c r="L624">
        <v>14</v>
      </c>
    </row>
    <row r="625" spans="1:12" x14ac:dyDescent="0.25">
      <c r="A625" s="21">
        <v>42327</v>
      </c>
      <c r="B625" s="22">
        <v>0.49178240740740736</v>
      </c>
      <c r="C625" s="20">
        <v>0</v>
      </c>
      <c r="D625" s="20">
        <v>14.5246</v>
      </c>
      <c r="E625" s="20">
        <v>13.928000000000001</v>
      </c>
      <c r="F625">
        <v>623</v>
      </c>
      <c r="G625" s="1">
        <f t="shared" si="36"/>
        <v>10.383333333333333</v>
      </c>
      <c r="H625" s="1">
        <f t="shared" si="38"/>
        <v>1.0163367962755259</v>
      </c>
      <c r="J625">
        <f t="shared" si="37"/>
        <v>35.794699999999999</v>
      </c>
      <c r="K625">
        <f t="shared" si="39"/>
        <v>9.5747</v>
      </c>
      <c r="L625">
        <v>14</v>
      </c>
    </row>
    <row r="626" spans="1:12" x14ac:dyDescent="0.25">
      <c r="A626" s="21">
        <v>42327</v>
      </c>
      <c r="B626" s="22">
        <v>0.49179398148148151</v>
      </c>
      <c r="C626" s="20">
        <v>0</v>
      </c>
      <c r="D626" s="20">
        <v>14.536799999999999</v>
      </c>
      <c r="E626" s="20">
        <v>13.928000000000001</v>
      </c>
      <c r="F626">
        <v>624</v>
      </c>
      <c r="G626" s="1">
        <f t="shared" si="36"/>
        <v>10.4</v>
      </c>
      <c r="H626" s="1">
        <f t="shared" si="38"/>
        <v>1.0170333392987803</v>
      </c>
      <c r="J626">
        <f t="shared" si="37"/>
        <v>35.782499999999999</v>
      </c>
      <c r="K626">
        <f t="shared" si="39"/>
        <v>9.5625</v>
      </c>
      <c r="L626">
        <v>14</v>
      </c>
    </row>
    <row r="627" spans="1:12" x14ac:dyDescent="0.25">
      <c r="A627" s="21">
        <v>42327</v>
      </c>
      <c r="B627" s="22">
        <v>0.49180555555555555</v>
      </c>
      <c r="C627" s="20">
        <v>0</v>
      </c>
      <c r="D627" s="20">
        <v>14.541499999999999</v>
      </c>
      <c r="E627" s="20">
        <v>13.928000000000001</v>
      </c>
      <c r="F627">
        <v>625</v>
      </c>
      <c r="G627" s="1">
        <f t="shared" si="36"/>
        <v>10.416666666666666</v>
      </c>
      <c r="H627" s="1">
        <f t="shared" si="38"/>
        <v>1.0177287669604316</v>
      </c>
      <c r="J627">
        <f t="shared" si="37"/>
        <v>35.777799999999999</v>
      </c>
      <c r="K627">
        <f t="shared" si="39"/>
        <v>9.5578000000000003</v>
      </c>
      <c r="L627">
        <v>14</v>
      </c>
    </row>
    <row r="628" spans="1:12" x14ac:dyDescent="0.25">
      <c r="A628" s="21">
        <v>42327</v>
      </c>
      <c r="B628" s="22">
        <v>0.49181712962962965</v>
      </c>
      <c r="C628" s="20">
        <v>0</v>
      </c>
      <c r="D628" s="20">
        <v>14.526</v>
      </c>
      <c r="E628" s="20">
        <v>13.928000000000001</v>
      </c>
      <c r="F628">
        <v>626</v>
      </c>
      <c r="G628" s="1">
        <f t="shared" si="36"/>
        <v>10.433333333333334</v>
      </c>
      <c r="H628" s="1">
        <f t="shared" si="38"/>
        <v>1.018423082826786</v>
      </c>
      <c r="J628">
        <f t="shared" si="37"/>
        <v>35.793300000000002</v>
      </c>
      <c r="K628">
        <f t="shared" si="39"/>
        <v>9.5733000000000033</v>
      </c>
      <c r="L628">
        <v>14</v>
      </c>
    </row>
    <row r="629" spans="1:12" x14ac:dyDescent="0.25">
      <c r="A629" s="21">
        <v>42327</v>
      </c>
      <c r="B629" s="22">
        <v>0.49182870370370368</v>
      </c>
      <c r="C629" s="20">
        <v>0</v>
      </c>
      <c r="D629" s="20">
        <v>14.5246</v>
      </c>
      <c r="E629" s="20">
        <v>13.928000000000001</v>
      </c>
      <c r="F629">
        <v>627</v>
      </c>
      <c r="G629" s="1">
        <f t="shared" si="36"/>
        <v>10.45</v>
      </c>
      <c r="H629" s="1">
        <f t="shared" si="38"/>
        <v>1.0191162904470727</v>
      </c>
      <c r="J629">
        <f t="shared" si="37"/>
        <v>35.794699999999999</v>
      </c>
      <c r="K629">
        <f t="shared" si="39"/>
        <v>9.5747</v>
      </c>
      <c r="L629">
        <v>14</v>
      </c>
    </row>
    <row r="630" spans="1:12" x14ac:dyDescent="0.25">
      <c r="A630" s="21">
        <v>42327</v>
      </c>
      <c r="B630" s="22">
        <v>0.49184027777777778</v>
      </c>
      <c r="C630" s="20">
        <v>0</v>
      </c>
      <c r="D630" s="20">
        <v>14.5425</v>
      </c>
      <c r="E630" s="20">
        <v>13.928000000000001</v>
      </c>
      <c r="F630">
        <v>628</v>
      </c>
      <c r="G630" s="1">
        <f t="shared" si="36"/>
        <v>10.466666666666667</v>
      </c>
      <c r="H630" s="1">
        <f t="shared" si="38"/>
        <v>1.0198083933535524</v>
      </c>
      <c r="J630">
        <f t="shared" si="37"/>
        <v>35.776799999999994</v>
      </c>
      <c r="K630">
        <f t="shared" si="39"/>
        <v>9.5567999999999955</v>
      </c>
      <c r="L630">
        <v>14</v>
      </c>
    </row>
    <row r="631" spans="1:12" x14ac:dyDescent="0.25">
      <c r="A631" s="21">
        <v>42327</v>
      </c>
      <c r="B631" s="22">
        <v>0.49185185185185182</v>
      </c>
      <c r="C631" s="20">
        <v>0</v>
      </c>
      <c r="D631" s="20">
        <v>14.543100000000001</v>
      </c>
      <c r="E631" s="20">
        <v>13.928000000000001</v>
      </c>
      <c r="F631">
        <v>629</v>
      </c>
      <c r="G631" s="1">
        <f t="shared" si="36"/>
        <v>10.483333333333333</v>
      </c>
      <c r="H631" s="1">
        <f t="shared" si="38"/>
        <v>1.0204993950616252</v>
      </c>
      <c r="J631">
        <f t="shared" si="37"/>
        <v>35.776199999999996</v>
      </c>
      <c r="K631">
        <f t="shared" si="39"/>
        <v>9.5561999999999969</v>
      </c>
      <c r="L631">
        <v>14</v>
      </c>
    </row>
    <row r="632" spans="1:12" x14ac:dyDescent="0.25">
      <c r="A632" s="21">
        <v>42327</v>
      </c>
      <c r="B632" s="22">
        <v>0.49186342592592597</v>
      </c>
      <c r="C632" s="20">
        <v>0</v>
      </c>
      <c r="D632" s="20">
        <v>14.5244</v>
      </c>
      <c r="E632" s="20">
        <v>13.928000000000001</v>
      </c>
      <c r="F632">
        <v>630</v>
      </c>
      <c r="G632" s="1">
        <f t="shared" si="36"/>
        <v>10.5</v>
      </c>
      <c r="H632" s="1">
        <f t="shared" si="38"/>
        <v>1.0211892990699381</v>
      </c>
      <c r="J632">
        <f t="shared" si="37"/>
        <v>35.794899999999998</v>
      </c>
      <c r="K632">
        <f t="shared" si="39"/>
        <v>9.5748999999999995</v>
      </c>
      <c r="L632">
        <v>14</v>
      </c>
    </row>
    <row r="633" spans="1:12" x14ac:dyDescent="0.25">
      <c r="A633" s="21">
        <v>42327</v>
      </c>
      <c r="B633" s="22">
        <v>0.49187500000000001</v>
      </c>
      <c r="C633" s="20">
        <v>0</v>
      </c>
      <c r="D633" s="20">
        <v>14.529299999999999</v>
      </c>
      <c r="E633" s="20">
        <v>13.928000000000001</v>
      </c>
      <c r="F633">
        <v>631</v>
      </c>
      <c r="G633" s="1">
        <f t="shared" si="36"/>
        <v>10.516666666666667</v>
      </c>
      <c r="H633" s="1">
        <f t="shared" si="38"/>
        <v>1.0218781088604907</v>
      </c>
      <c r="J633">
        <f t="shared" si="37"/>
        <v>35.79</v>
      </c>
      <c r="K633">
        <f t="shared" si="39"/>
        <v>9.57</v>
      </c>
      <c r="L633">
        <v>14</v>
      </c>
    </row>
    <row r="634" spans="1:12" x14ac:dyDescent="0.25">
      <c r="A634" s="21">
        <v>42327</v>
      </c>
      <c r="B634" s="22">
        <v>0.4918865740740741</v>
      </c>
      <c r="C634" s="20">
        <v>0</v>
      </c>
      <c r="D634" s="20">
        <v>14.531599999999999</v>
      </c>
      <c r="E634" s="20">
        <v>13.928000000000001</v>
      </c>
      <c r="F634">
        <v>632</v>
      </c>
      <c r="G634" s="1">
        <f t="shared" si="36"/>
        <v>10.533333333333333</v>
      </c>
      <c r="H634" s="1">
        <f t="shared" si="38"/>
        <v>1.0225658278987413</v>
      </c>
      <c r="J634">
        <f t="shared" si="37"/>
        <v>35.787700000000001</v>
      </c>
      <c r="K634">
        <f t="shared" si="39"/>
        <v>9.5677000000000021</v>
      </c>
      <c r="L634">
        <v>14</v>
      </c>
    </row>
    <row r="635" spans="1:12" x14ac:dyDescent="0.25">
      <c r="A635" s="21">
        <v>42327</v>
      </c>
      <c r="B635" s="22">
        <v>0.49189814814814814</v>
      </c>
      <c r="C635" s="20">
        <v>0</v>
      </c>
      <c r="D635" s="20">
        <v>14.5443</v>
      </c>
      <c r="E635" s="20">
        <v>13.928000000000001</v>
      </c>
      <c r="F635">
        <v>633</v>
      </c>
      <c r="G635" s="1">
        <f t="shared" si="36"/>
        <v>10.55</v>
      </c>
      <c r="H635" s="1">
        <f t="shared" si="38"/>
        <v>1.0232524596337116</v>
      </c>
      <c r="J635">
        <f t="shared" si="37"/>
        <v>35.774999999999999</v>
      </c>
      <c r="K635">
        <f t="shared" si="39"/>
        <v>9.5549999999999997</v>
      </c>
      <c r="L635">
        <v>14</v>
      </c>
    </row>
    <row r="636" spans="1:12" x14ac:dyDescent="0.25">
      <c r="A636" s="21">
        <v>42327</v>
      </c>
      <c r="B636" s="22">
        <v>0.49190972222222223</v>
      </c>
      <c r="C636" s="20">
        <v>0</v>
      </c>
      <c r="D636" s="20">
        <v>14.5351</v>
      </c>
      <c r="E636" s="20">
        <v>13.928000000000001</v>
      </c>
      <c r="F636">
        <v>634</v>
      </c>
      <c r="G636" s="1">
        <f t="shared" si="36"/>
        <v>10.566666666666666</v>
      </c>
      <c r="H636" s="1">
        <f t="shared" si="38"/>
        <v>1.0239380074980891</v>
      </c>
      <c r="J636">
        <f t="shared" si="37"/>
        <v>35.784199999999998</v>
      </c>
      <c r="K636">
        <f t="shared" si="39"/>
        <v>9.5641999999999996</v>
      </c>
      <c r="L636">
        <v>14</v>
      </c>
    </row>
    <row r="637" spans="1:12" x14ac:dyDescent="0.25">
      <c r="A637" s="21">
        <v>42327</v>
      </c>
      <c r="B637" s="22">
        <v>0.49192129629629627</v>
      </c>
      <c r="C637" s="20">
        <v>0</v>
      </c>
      <c r="D637" s="20">
        <v>14.520099999999999</v>
      </c>
      <c r="E637" s="20">
        <v>13.928000000000001</v>
      </c>
      <c r="F637">
        <v>635</v>
      </c>
      <c r="G637" s="1">
        <f t="shared" si="36"/>
        <v>10.583333333333334</v>
      </c>
      <c r="H637" s="1">
        <f t="shared" si="38"/>
        <v>1.0246224749083321</v>
      </c>
      <c r="J637">
        <f t="shared" si="37"/>
        <v>35.799199999999999</v>
      </c>
      <c r="K637">
        <f t="shared" si="39"/>
        <v>9.5792000000000002</v>
      </c>
      <c r="L637">
        <v>14</v>
      </c>
    </row>
    <row r="638" spans="1:12" x14ac:dyDescent="0.25">
      <c r="A638" s="21">
        <v>42327</v>
      </c>
      <c r="B638" s="22">
        <v>0.49193287037037042</v>
      </c>
      <c r="C638" s="20">
        <v>0</v>
      </c>
      <c r="D638" s="20">
        <v>14.5259</v>
      </c>
      <c r="E638" s="20">
        <v>13.928000000000001</v>
      </c>
      <c r="F638">
        <v>636</v>
      </c>
      <c r="G638" s="1">
        <f t="shared" si="36"/>
        <v>10.6</v>
      </c>
      <c r="H638" s="1">
        <f t="shared" si="38"/>
        <v>1.0253058652647702</v>
      </c>
      <c r="J638">
        <f t="shared" si="37"/>
        <v>35.793399999999998</v>
      </c>
      <c r="K638">
        <f t="shared" si="39"/>
        <v>9.5733999999999995</v>
      </c>
      <c r="L638">
        <v>14</v>
      </c>
    </row>
    <row r="639" spans="1:12" x14ac:dyDescent="0.25">
      <c r="A639" s="21">
        <v>42327</v>
      </c>
      <c r="B639" s="22">
        <v>0.49194444444444446</v>
      </c>
      <c r="C639" s="20">
        <v>0</v>
      </c>
      <c r="D639" s="20">
        <v>14.5405</v>
      </c>
      <c r="E639" s="20">
        <v>13.929</v>
      </c>
      <c r="F639">
        <v>637</v>
      </c>
      <c r="G639" s="1">
        <f t="shared" si="36"/>
        <v>10.616666666666667</v>
      </c>
      <c r="H639" s="1">
        <f t="shared" si="38"/>
        <v>1.0259881819517067</v>
      </c>
      <c r="J639">
        <f t="shared" si="37"/>
        <v>35.778799999999997</v>
      </c>
      <c r="K639">
        <f t="shared" si="39"/>
        <v>9.558799999999998</v>
      </c>
      <c r="L639">
        <v>14</v>
      </c>
    </row>
    <row r="640" spans="1:12" x14ac:dyDescent="0.25">
      <c r="A640" s="21">
        <v>42327</v>
      </c>
      <c r="B640" s="22">
        <v>0.4919560185185185</v>
      </c>
      <c r="C640" s="20">
        <v>0</v>
      </c>
      <c r="D640" s="20">
        <v>14.540100000000001</v>
      </c>
      <c r="E640" s="20">
        <v>13.928000000000001</v>
      </c>
      <c r="F640">
        <v>638</v>
      </c>
      <c r="G640" s="1">
        <f t="shared" si="36"/>
        <v>10.633333333333333</v>
      </c>
      <c r="H640" s="1">
        <f t="shared" si="38"/>
        <v>1.0266694283375186</v>
      </c>
      <c r="J640">
        <f t="shared" si="37"/>
        <v>35.779199999999996</v>
      </c>
      <c r="K640">
        <f t="shared" si="39"/>
        <v>9.559199999999997</v>
      </c>
      <c r="L640">
        <v>14</v>
      </c>
    </row>
    <row r="641" spans="1:12" x14ac:dyDescent="0.25">
      <c r="A641" s="21">
        <v>42327</v>
      </c>
      <c r="B641" s="22">
        <v>0.4919675925925926</v>
      </c>
      <c r="C641" s="20">
        <v>0</v>
      </c>
      <c r="D641" s="20">
        <v>14.525399999999999</v>
      </c>
      <c r="E641" s="20">
        <v>13.929</v>
      </c>
      <c r="F641">
        <v>639</v>
      </c>
      <c r="G641" s="1">
        <f t="shared" si="36"/>
        <v>10.65</v>
      </c>
      <c r="H641" s="1">
        <f t="shared" si="38"/>
        <v>1.0273496077747566</v>
      </c>
      <c r="J641">
        <f t="shared" si="37"/>
        <v>35.793900000000001</v>
      </c>
      <c r="K641">
        <f t="shared" si="39"/>
        <v>9.5739000000000019</v>
      </c>
      <c r="L641">
        <v>14</v>
      </c>
    </row>
    <row r="642" spans="1:12" x14ac:dyDescent="0.25">
      <c r="A642" s="21">
        <v>42327</v>
      </c>
      <c r="B642" s="22">
        <v>0.49197916666666663</v>
      </c>
      <c r="C642" s="20">
        <v>0</v>
      </c>
      <c r="D642" s="20">
        <v>14.5205</v>
      </c>
      <c r="E642" s="20">
        <v>13.929</v>
      </c>
      <c r="F642">
        <v>640</v>
      </c>
      <c r="G642" s="1">
        <f t="shared" si="36"/>
        <v>10.666666666666666</v>
      </c>
      <c r="H642" s="1">
        <f t="shared" si="38"/>
        <v>1.0280287236002434</v>
      </c>
      <c r="J642">
        <f t="shared" si="37"/>
        <v>35.7988</v>
      </c>
      <c r="K642">
        <f t="shared" si="39"/>
        <v>9.5788000000000011</v>
      </c>
      <c r="L642">
        <v>14</v>
      </c>
    </row>
    <row r="643" spans="1:12" x14ac:dyDescent="0.25">
      <c r="A643" s="21">
        <v>42327</v>
      </c>
      <c r="B643" s="22">
        <v>0.49199074074074073</v>
      </c>
      <c r="C643" s="20">
        <v>0</v>
      </c>
      <c r="D643" s="20">
        <v>14.521599999999999</v>
      </c>
      <c r="E643" s="20">
        <v>13.929</v>
      </c>
      <c r="F643">
        <v>641</v>
      </c>
      <c r="G643" s="1">
        <f t="shared" ref="G643:G706" si="40">F643/60</f>
        <v>10.683333333333334</v>
      </c>
      <c r="H643" s="1">
        <f t="shared" si="38"/>
        <v>1.0287067791351738</v>
      </c>
      <c r="J643">
        <f t="shared" ref="J643:J706" si="41">$N$3-D643</f>
        <v>35.797699999999999</v>
      </c>
      <c r="K643">
        <f t="shared" si="39"/>
        <v>9.5777000000000001</v>
      </c>
      <c r="L643">
        <v>14</v>
      </c>
    </row>
    <row r="644" spans="1:12" x14ac:dyDescent="0.25">
      <c r="A644" s="21">
        <v>42327</v>
      </c>
      <c r="B644" s="22">
        <v>0.49200231481481477</v>
      </c>
      <c r="C644" s="20">
        <v>0</v>
      </c>
      <c r="D644" s="20">
        <v>14.537100000000001</v>
      </c>
      <c r="E644" s="20">
        <v>13.929</v>
      </c>
      <c r="F644">
        <v>642</v>
      </c>
      <c r="G644" s="1">
        <f t="shared" si="40"/>
        <v>10.7</v>
      </c>
      <c r="H644" s="1">
        <f t="shared" ref="H644:H707" si="42">LOG10(G644)</f>
        <v>1.0293837776852097</v>
      </c>
      <c r="J644">
        <f t="shared" si="41"/>
        <v>35.782199999999996</v>
      </c>
      <c r="K644">
        <f t="shared" ref="K644:K707" si="43">J644-$J$2</f>
        <v>9.5621999999999971</v>
      </c>
      <c r="L644">
        <v>14</v>
      </c>
    </row>
    <row r="645" spans="1:12" x14ac:dyDescent="0.25">
      <c r="A645" s="21">
        <v>42327</v>
      </c>
      <c r="B645" s="22">
        <v>0.49201388888888892</v>
      </c>
      <c r="C645" s="20">
        <v>0</v>
      </c>
      <c r="D645" s="20">
        <v>14.5237</v>
      </c>
      <c r="E645" s="20">
        <v>13.929</v>
      </c>
      <c r="F645">
        <v>643</v>
      </c>
      <c r="G645" s="1">
        <f t="shared" si="40"/>
        <v>10.716666666666667</v>
      </c>
      <c r="H645" s="1">
        <f t="shared" si="42"/>
        <v>1.0300597225405785</v>
      </c>
      <c r="J645">
        <f t="shared" si="41"/>
        <v>35.7956</v>
      </c>
      <c r="K645">
        <f t="shared" si="43"/>
        <v>9.5756000000000014</v>
      </c>
      <c r="L645">
        <v>14</v>
      </c>
    </row>
    <row r="646" spans="1:12" x14ac:dyDescent="0.25">
      <c r="A646" s="21">
        <v>42327</v>
      </c>
      <c r="B646" s="22">
        <v>0.49202546296296296</v>
      </c>
      <c r="C646" s="20">
        <v>0</v>
      </c>
      <c r="D646" s="20">
        <v>14.5175</v>
      </c>
      <c r="E646" s="20">
        <v>13.929</v>
      </c>
      <c r="F646">
        <v>644</v>
      </c>
      <c r="G646" s="1">
        <f t="shared" si="40"/>
        <v>10.733333333333333</v>
      </c>
      <c r="H646" s="1">
        <f t="shared" si="42"/>
        <v>1.0307346169761684</v>
      </c>
      <c r="J646">
        <f t="shared" si="41"/>
        <v>35.8018</v>
      </c>
      <c r="K646">
        <f t="shared" si="43"/>
        <v>9.5818000000000012</v>
      </c>
      <c r="L646">
        <v>14</v>
      </c>
    </row>
    <row r="647" spans="1:12" x14ac:dyDescent="0.25">
      <c r="A647" s="21">
        <v>42327</v>
      </c>
      <c r="B647" s="22">
        <v>0.49203703703703705</v>
      </c>
      <c r="C647" s="20">
        <v>0</v>
      </c>
      <c r="D647" s="20">
        <v>14.507099999999999</v>
      </c>
      <c r="E647" s="20">
        <v>13.929</v>
      </c>
      <c r="F647">
        <v>645</v>
      </c>
      <c r="G647" s="1">
        <f t="shared" si="40"/>
        <v>10.75</v>
      </c>
      <c r="H647" s="1">
        <f t="shared" si="42"/>
        <v>1.0314084642516241</v>
      </c>
      <c r="J647">
        <f t="shared" si="41"/>
        <v>35.812199999999997</v>
      </c>
      <c r="K647">
        <f t="shared" si="43"/>
        <v>9.5921999999999983</v>
      </c>
      <c r="L647">
        <v>14</v>
      </c>
    </row>
    <row r="648" spans="1:12" x14ac:dyDescent="0.25">
      <c r="A648" s="21">
        <v>42327</v>
      </c>
      <c r="B648" s="22">
        <v>0.49204861111111109</v>
      </c>
      <c r="C648" s="20">
        <v>0</v>
      </c>
      <c r="D648" s="20">
        <v>14.529299999999999</v>
      </c>
      <c r="E648" s="20">
        <v>13.929</v>
      </c>
      <c r="F648">
        <v>646</v>
      </c>
      <c r="G648" s="1">
        <f t="shared" si="40"/>
        <v>10.766666666666667</v>
      </c>
      <c r="H648" s="1">
        <f t="shared" si="42"/>
        <v>1.0320812676114406</v>
      </c>
      <c r="J648">
        <f t="shared" si="41"/>
        <v>35.79</v>
      </c>
      <c r="K648">
        <f t="shared" si="43"/>
        <v>9.57</v>
      </c>
      <c r="L648">
        <v>14</v>
      </c>
    </row>
    <row r="649" spans="1:12" x14ac:dyDescent="0.25">
      <c r="A649" s="21">
        <v>42327</v>
      </c>
      <c r="B649" s="22">
        <v>0.49206018518518518</v>
      </c>
      <c r="C649" s="20">
        <v>0</v>
      </c>
      <c r="D649" s="20">
        <v>14.533200000000001</v>
      </c>
      <c r="E649" s="20">
        <v>13.93</v>
      </c>
      <c r="F649">
        <v>647</v>
      </c>
      <c r="G649" s="1">
        <f t="shared" si="40"/>
        <v>10.783333333333333</v>
      </c>
      <c r="H649" s="1">
        <f t="shared" si="42"/>
        <v>1.0327530302850567</v>
      </c>
      <c r="J649">
        <f t="shared" si="41"/>
        <v>35.786099999999998</v>
      </c>
      <c r="K649">
        <f t="shared" si="43"/>
        <v>9.5660999999999987</v>
      </c>
      <c r="L649">
        <v>14</v>
      </c>
    </row>
    <row r="650" spans="1:12" x14ac:dyDescent="0.25">
      <c r="A650" s="21">
        <v>42327</v>
      </c>
      <c r="B650" s="22">
        <v>0.49207175925925922</v>
      </c>
      <c r="C650" s="20">
        <v>0</v>
      </c>
      <c r="D650" s="20">
        <v>14.5175</v>
      </c>
      <c r="E650" s="20">
        <v>13.93</v>
      </c>
      <c r="F650">
        <v>648</v>
      </c>
      <c r="G650" s="1">
        <f t="shared" si="40"/>
        <v>10.8</v>
      </c>
      <c r="H650" s="1">
        <f t="shared" si="42"/>
        <v>1.0334237554869496</v>
      </c>
      <c r="J650">
        <f t="shared" si="41"/>
        <v>35.8018</v>
      </c>
      <c r="K650">
        <f t="shared" si="43"/>
        <v>9.5818000000000012</v>
      </c>
      <c r="L650">
        <v>14</v>
      </c>
    </row>
    <row r="651" spans="1:12" x14ac:dyDescent="0.25">
      <c r="A651" s="21">
        <v>42327</v>
      </c>
      <c r="B651" s="22">
        <v>0.49208333333333337</v>
      </c>
      <c r="C651" s="20">
        <v>0</v>
      </c>
      <c r="D651" s="20">
        <v>14.5138</v>
      </c>
      <c r="E651" s="20">
        <v>13.93</v>
      </c>
      <c r="F651">
        <v>649</v>
      </c>
      <c r="G651" s="1">
        <f t="shared" si="40"/>
        <v>10.816666666666666</v>
      </c>
      <c r="H651" s="1">
        <f t="shared" si="42"/>
        <v>1.0340934464167255</v>
      </c>
      <c r="J651">
        <f t="shared" si="41"/>
        <v>35.805499999999995</v>
      </c>
      <c r="K651">
        <f t="shared" si="43"/>
        <v>9.5854999999999961</v>
      </c>
      <c r="L651">
        <v>14</v>
      </c>
    </row>
    <row r="652" spans="1:12" x14ac:dyDescent="0.25">
      <c r="A652" s="21">
        <v>42327</v>
      </c>
      <c r="B652" s="22">
        <v>0.49209490740740741</v>
      </c>
      <c r="C652" s="20">
        <v>0</v>
      </c>
      <c r="D652" s="20">
        <v>14.514900000000001</v>
      </c>
      <c r="E652" s="20">
        <v>13.93</v>
      </c>
      <c r="F652">
        <v>650</v>
      </c>
      <c r="G652" s="1">
        <f t="shared" si="40"/>
        <v>10.833333333333334</v>
      </c>
      <c r="H652" s="1">
        <f t="shared" si="42"/>
        <v>1.0347621062592121</v>
      </c>
      <c r="J652">
        <f t="shared" si="41"/>
        <v>35.804400000000001</v>
      </c>
      <c r="K652">
        <f t="shared" si="43"/>
        <v>9.5844000000000023</v>
      </c>
      <c r="L652">
        <v>14</v>
      </c>
    </row>
    <row r="653" spans="1:12" x14ac:dyDescent="0.25">
      <c r="A653" s="21">
        <v>42327</v>
      </c>
      <c r="B653" s="22">
        <v>0.49210648148148151</v>
      </c>
      <c r="C653" s="20">
        <v>0</v>
      </c>
      <c r="D653" s="20">
        <v>14.5297</v>
      </c>
      <c r="E653" s="20">
        <v>13.93</v>
      </c>
      <c r="F653">
        <v>651</v>
      </c>
      <c r="G653" s="1">
        <f t="shared" si="40"/>
        <v>10.85</v>
      </c>
      <c r="H653" s="1">
        <f t="shared" si="42"/>
        <v>1.0354297381845483</v>
      </c>
      <c r="J653">
        <f t="shared" si="41"/>
        <v>35.7896</v>
      </c>
      <c r="K653">
        <f t="shared" si="43"/>
        <v>9.5696000000000012</v>
      </c>
      <c r="L653">
        <v>14</v>
      </c>
    </row>
    <row r="654" spans="1:12" x14ac:dyDescent="0.25">
      <c r="A654" s="21">
        <v>42327</v>
      </c>
      <c r="B654" s="22">
        <v>0.49211805555555554</v>
      </c>
      <c r="C654" s="20">
        <v>0</v>
      </c>
      <c r="D654" s="20">
        <v>14.5306</v>
      </c>
      <c r="E654" s="20">
        <v>13.93</v>
      </c>
      <c r="F654">
        <v>652</v>
      </c>
      <c r="G654" s="1">
        <f t="shared" si="40"/>
        <v>10.866666666666667</v>
      </c>
      <c r="H654" s="1">
        <f t="shared" si="42"/>
        <v>1.0360963453482765</v>
      </c>
      <c r="J654">
        <f t="shared" si="41"/>
        <v>35.788699999999999</v>
      </c>
      <c r="K654">
        <f t="shared" si="43"/>
        <v>9.5686999999999998</v>
      </c>
      <c r="L654">
        <v>14</v>
      </c>
    </row>
    <row r="655" spans="1:12" x14ac:dyDescent="0.25">
      <c r="A655" s="21">
        <v>42327</v>
      </c>
      <c r="B655" s="22">
        <v>0.49212962962962964</v>
      </c>
      <c r="C655" s="20">
        <v>0</v>
      </c>
      <c r="D655" s="20">
        <v>14.507899999999999</v>
      </c>
      <c r="E655" s="20">
        <v>13.929</v>
      </c>
      <c r="F655">
        <v>653</v>
      </c>
      <c r="G655" s="1">
        <f t="shared" si="40"/>
        <v>10.883333333333333</v>
      </c>
      <c r="H655" s="1">
        <f t="shared" si="42"/>
        <v>1.0367619308914302</v>
      </c>
      <c r="J655">
        <f t="shared" si="41"/>
        <v>35.811399999999999</v>
      </c>
      <c r="K655">
        <f t="shared" si="43"/>
        <v>9.5914000000000001</v>
      </c>
      <c r="L655">
        <v>14</v>
      </c>
    </row>
    <row r="656" spans="1:12" x14ac:dyDescent="0.25">
      <c r="A656" s="21">
        <v>42327</v>
      </c>
      <c r="B656" s="22">
        <v>0.49214120370370368</v>
      </c>
      <c r="C656" s="20">
        <v>0</v>
      </c>
      <c r="D656" s="20">
        <v>14.509399999999999</v>
      </c>
      <c r="E656" s="20">
        <v>13.93</v>
      </c>
      <c r="F656">
        <v>654</v>
      </c>
      <c r="G656" s="1">
        <f t="shared" si="40"/>
        <v>10.9</v>
      </c>
      <c r="H656" s="1">
        <f t="shared" si="42"/>
        <v>1.0374264979406236</v>
      </c>
      <c r="J656">
        <f t="shared" si="41"/>
        <v>35.809899999999999</v>
      </c>
      <c r="K656">
        <f t="shared" si="43"/>
        <v>9.5899000000000001</v>
      </c>
      <c r="L656">
        <v>14</v>
      </c>
    </row>
    <row r="657" spans="1:12" x14ac:dyDescent="0.25">
      <c r="A657" s="21">
        <v>42327</v>
      </c>
      <c r="B657" s="22">
        <v>0.49215277777777783</v>
      </c>
      <c r="C657" s="20">
        <v>0</v>
      </c>
      <c r="D657" s="20">
        <v>14.5228</v>
      </c>
      <c r="E657" s="20">
        <v>13.93</v>
      </c>
      <c r="F657">
        <v>655</v>
      </c>
      <c r="G657" s="1">
        <f t="shared" si="40"/>
        <v>10.916666666666666</v>
      </c>
      <c r="H657" s="1">
        <f t="shared" si="42"/>
        <v>1.0380900496081393</v>
      </c>
      <c r="J657">
        <f t="shared" si="41"/>
        <v>35.796499999999995</v>
      </c>
      <c r="K657">
        <f t="shared" si="43"/>
        <v>9.5764999999999958</v>
      </c>
      <c r="L657">
        <v>14</v>
      </c>
    </row>
    <row r="658" spans="1:12" x14ac:dyDescent="0.25">
      <c r="A658" s="21">
        <v>42327</v>
      </c>
      <c r="B658" s="22">
        <v>0.49216435185185187</v>
      </c>
      <c r="C658" s="20">
        <v>0</v>
      </c>
      <c r="D658" s="20">
        <v>14.5227</v>
      </c>
      <c r="E658" s="20">
        <v>13.93</v>
      </c>
      <c r="F658">
        <v>656</v>
      </c>
      <c r="G658" s="1">
        <f t="shared" si="40"/>
        <v>10.933333333333334</v>
      </c>
      <c r="H658" s="1">
        <f t="shared" si="42"/>
        <v>1.0387525889920166</v>
      </c>
      <c r="J658">
        <f t="shared" si="41"/>
        <v>35.796599999999998</v>
      </c>
      <c r="K658">
        <f t="shared" si="43"/>
        <v>9.5765999999999991</v>
      </c>
      <c r="L658">
        <v>14</v>
      </c>
    </row>
    <row r="659" spans="1:12" x14ac:dyDescent="0.25">
      <c r="A659" s="21">
        <v>42327</v>
      </c>
      <c r="B659" s="22">
        <v>0.49217592592592596</v>
      </c>
      <c r="C659" s="20">
        <v>0</v>
      </c>
      <c r="D659" s="20">
        <v>14.512</v>
      </c>
      <c r="E659" s="20">
        <v>13.93</v>
      </c>
      <c r="F659">
        <v>657</v>
      </c>
      <c r="G659" s="1">
        <f t="shared" si="40"/>
        <v>10.95</v>
      </c>
      <c r="H659" s="1">
        <f t="shared" si="42"/>
        <v>1.039414119176137</v>
      </c>
      <c r="J659">
        <f t="shared" si="41"/>
        <v>35.807299999999998</v>
      </c>
      <c r="K659">
        <f t="shared" si="43"/>
        <v>9.587299999999999</v>
      </c>
      <c r="L659">
        <v>14</v>
      </c>
    </row>
    <row r="660" spans="1:12" x14ac:dyDescent="0.25">
      <c r="A660" s="21">
        <v>42327</v>
      </c>
      <c r="B660" s="22">
        <v>0.4921875</v>
      </c>
      <c r="C660" s="20">
        <v>0</v>
      </c>
      <c r="D660" s="20">
        <v>14.495200000000001</v>
      </c>
      <c r="E660" s="20">
        <v>13.93</v>
      </c>
      <c r="F660">
        <v>658</v>
      </c>
      <c r="G660" s="1">
        <f t="shared" si="40"/>
        <v>10.966666666666667</v>
      </c>
      <c r="H660" s="1">
        <f t="shared" si="42"/>
        <v>1.0400746432303118</v>
      </c>
      <c r="J660">
        <f t="shared" si="41"/>
        <v>35.824100000000001</v>
      </c>
      <c r="K660">
        <f t="shared" si="43"/>
        <v>9.6041000000000025</v>
      </c>
      <c r="L660">
        <v>14</v>
      </c>
    </row>
    <row r="661" spans="1:12" x14ac:dyDescent="0.25">
      <c r="A661" s="21">
        <v>42327</v>
      </c>
      <c r="B661" s="22">
        <v>0.49219907407407404</v>
      </c>
      <c r="C661" s="20">
        <v>0</v>
      </c>
      <c r="D661" s="20">
        <v>14.518700000000001</v>
      </c>
      <c r="E661" s="20">
        <v>13.93</v>
      </c>
      <c r="F661">
        <v>659</v>
      </c>
      <c r="G661" s="1">
        <f t="shared" si="40"/>
        <v>10.983333333333333</v>
      </c>
      <c r="H661" s="1">
        <f t="shared" si="42"/>
        <v>1.0407341642103662</v>
      </c>
      <c r="J661">
        <f t="shared" si="41"/>
        <v>35.800599999999996</v>
      </c>
      <c r="K661">
        <f t="shared" si="43"/>
        <v>9.5805999999999969</v>
      </c>
      <c r="L661">
        <v>14</v>
      </c>
    </row>
    <row r="662" spans="1:12" x14ac:dyDescent="0.25">
      <c r="A662" s="21">
        <v>42327</v>
      </c>
      <c r="B662" s="22">
        <v>0.49221064814814813</v>
      </c>
      <c r="C662" s="20">
        <v>0</v>
      </c>
      <c r="D662" s="20">
        <v>14.5227</v>
      </c>
      <c r="E662" s="20">
        <v>13.93</v>
      </c>
      <c r="F662">
        <v>660</v>
      </c>
      <c r="G662" s="1">
        <f t="shared" si="40"/>
        <v>11</v>
      </c>
      <c r="H662" s="1">
        <f t="shared" si="42"/>
        <v>1.0413926851582251</v>
      </c>
      <c r="J662">
        <f t="shared" si="41"/>
        <v>35.796599999999998</v>
      </c>
      <c r="K662">
        <f t="shared" si="43"/>
        <v>9.5765999999999991</v>
      </c>
      <c r="L662">
        <v>14</v>
      </c>
    </row>
    <row r="663" spans="1:12" x14ac:dyDescent="0.25">
      <c r="A663" s="21">
        <v>42327</v>
      </c>
      <c r="B663" s="22">
        <v>0.49222222222222217</v>
      </c>
      <c r="C663" s="20">
        <v>0</v>
      </c>
      <c r="D663" s="20">
        <v>14.513</v>
      </c>
      <c r="E663" s="20">
        <v>13.93</v>
      </c>
      <c r="F663">
        <v>661</v>
      </c>
      <c r="G663" s="1">
        <f t="shared" si="40"/>
        <v>11.016666666666667</v>
      </c>
      <c r="H663" s="1">
        <f t="shared" si="42"/>
        <v>1.0420502091019965</v>
      </c>
      <c r="J663">
        <f t="shared" si="41"/>
        <v>35.8063</v>
      </c>
      <c r="K663">
        <f t="shared" si="43"/>
        <v>9.5863000000000014</v>
      </c>
      <c r="L663">
        <v>14</v>
      </c>
    </row>
    <row r="664" spans="1:12" x14ac:dyDescent="0.25">
      <c r="A664" s="21">
        <v>42327</v>
      </c>
      <c r="B664" s="22">
        <v>0.49223379629629632</v>
      </c>
      <c r="C664" s="20">
        <v>0</v>
      </c>
      <c r="D664" s="20">
        <v>14.510300000000001</v>
      </c>
      <c r="E664" s="20">
        <v>13.93</v>
      </c>
      <c r="F664">
        <v>662</v>
      </c>
      <c r="G664" s="1">
        <f t="shared" si="40"/>
        <v>11.033333333333333</v>
      </c>
      <c r="H664" s="1">
        <f t="shared" si="42"/>
        <v>1.0427067390560563</v>
      </c>
      <c r="J664">
        <f t="shared" si="41"/>
        <v>35.808999999999997</v>
      </c>
      <c r="K664">
        <f t="shared" si="43"/>
        <v>9.5889999999999986</v>
      </c>
      <c r="L664">
        <v>14</v>
      </c>
    </row>
    <row r="665" spans="1:12" x14ac:dyDescent="0.25">
      <c r="A665" s="21">
        <v>42327</v>
      </c>
      <c r="B665" s="22">
        <v>0.49224537037037036</v>
      </c>
      <c r="C665" s="20">
        <v>0</v>
      </c>
      <c r="D665" s="20">
        <v>14.492599999999999</v>
      </c>
      <c r="E665" s="20">
        <v>13.93</v>
      </c>
      <c r="F665">
        <v>663</v>
      </c>
      <c r="G665" s="1">
        <f t="shared" si="40"/>
        <v>11.05</v>
      </c>
      <c r="H665" s="1">
        <f t="shared" si="42"/>
        <v>1.0433622780211296</v>
      </c>
      <c r="J665">
        <f t="shared" si="41"/>
        <v>35.826700000000002</v>
      </c>
      <c r="K665">
        <f t="shared" si="43"/>
        <v>9.6067000000000036</v>
      </c>
      <c r="L665">
        <v>14</v>
      </c>
    </row>
    <row r="666" spans="1:12" x14ac:dyDescent="0.25">
      <c r="A666" s="21">
        <v>42327</v>
      </c>
      <c r="B666" s="22">
        <v>0.49225694444444446</v>
      </c>
      <c r="C666" s="20">
        <v>0</v>
      </c>
      <c r="D666" s="20">
        <v>14.510999999999999</v>
      </c>
      <c r="E666" s="20">
        <v>13.93</v>
      </c>
      <c r="F666">
        <v>664</v>
      </c>
      <c r="G666" s="1">
        <f t="shared" si="40"/>
        <v>11.066666666666666</v>
      </c>
      <c r="H666" s="1">
        <f t="shared" si="42"/>
        <v>1.0440168289843739</v>
      </c>
      <c r="J666">
        <f t="shared" si="41"/>
        <v>35.808300000000003</v>
      </c>
      <c r="K666">
        <f t="shared" si="43"/>
        <v>9.5883000000000038</v>
      </c>
      <c r="L666">
        <v>14</v>
      </c>
    </row>
    <row r="667" spans="1:12" x14ac:dyDescent="0.25">
      <c r="A667" s="21">
        <v>42327</v>
      </c>
      <c r="B667" s="22">
        <v>0.49226851851851849</v>
      </c>
      <c r="C667" s="20">
        <v>0</v>
      </c>
      <c r="D667" s="20">
        <v>14.5177</v>
      </c>
      <c r="E667" s="20">
        <v>13.93</v>
      </c>
      <c r="F667">
        <v>665</v>
      </c>
      <c r="G667" s="1">
        <f t="shared" si="40"/>
        <v>11.083333333333334</v>
      </c>
      <c r="H667" s="1">
        <f t="shared" si="42"/>
        <v>1.0446703949194609</v>
      </c>
      <c r="J667">
        <f t="shared" si="41"/>
        <v>35.801600000000001</v>
      </c>
      <c r="K667">
        <f t="shared" si="43"/>
        <v>9.5816000000000017</v>
      </c>
      <c r="L667">
        <v>14</v>
      </c>
    </row>
    <row r="668" spans="1:12" x14ac:dyDescent="0.25">
      <c r="A668" s="21">
        <v>42327</v>
      </c>
      <c r="B668" s="22">
        <v>0.49228009259259259</v>
      </c>
      <c r="C668" s="20">
        <v>0</v>
      </c>
      <c r="D668" s="20">
        <v>14.4993</v>
      </c>
      <c r="E668" s="20">
        <v>13.93</v>
      </c>
      <c r="F668">
        <v>666</v>
      </c>
      <c r="G668" s="1">
        <f t="shared" si="40"/>
        <v>11.1</v>
      </c>
      <c r="H668" s="1">
        <f t="shared" si="42"/>
        <v>1.0453229787866574</v>
      </c>
      <c r="J668">
        <f t="shared" si="41"/>
        <v>35.82</v>
      </c>
      <c r="K668">
        <f t="shared" si="43"/>
        <v>9.6000000000000014</v>
      </c>
      <c r="L668">
        <v>14</v>
      </c>
    </row>
    <row r="669" spans="1:12" x14ac:dyDescent="0.25">
      <c r="A669" s="21">
        <v>42327</v>
      </c>
      <c r="B669" s="22">
        <v>0.49229166666666663</v>
      </c>
      <c r="C669" s="20">
        <v>0</v>
      </c>
      <c r="D669" s="20">
        <v>14.5039</v>
      </c>
      <c r="E669" s="20">
        <v>13.930999999999999</v>
      </c>
      <c r="F669">
        <v>667</v>
      </c>
      <c r="G669" s="1">
        <f t="shared" si="40"/>
        <v>11.116666666666667</v>
      </c>
      <c r="H669" s="1">
        <f t="shared" si="42"/>
        <v>1.0459745835329053</v>
      </c>
      <c r="J669">
        <f t="shared" si="41"/>
        <v>35.815399999999997</v>
      </c>
      <c r="K669">
        <f t="shared" si="43"/>
        <v>9.5953999999999979</v>
      </c>
      <c r="L669">
        <v>14</v>
      </c>
    </row>
    <row r="670" spans="1:12" x14ac:dyDescent="0.25">
      <c r="A670" s="21">
        <v>42327</v>
      </c>
      <c r="B670" s="22">
        <v>0.49230324074074078</v>
      </c>
      <c r="C670" s="20">
        <v>0</v>
      </c>
      <c r="D670" s="20">
        <v>14.5105</v>
      </c>
      <c r="E670" s="20">
        <v>13.930999999999999</v>
      </c>
      <c r="F670">
        <v>668</v>
      </c>
      <c r="G670" s="1">
        <f t="shared" si="40"/>
        <v>11.133333333333333</v>
      </c>
      <c r="H670" s="1">
        <f t="shared" si="42"/>
        <v>1.046625212091902</v>
      </c>
      <c r="J670">
        <f t="shared" si="41"/>
        <v>35.808799999999998</v>
      </c>
      <c r="K670">
        <f t="shared" si="43"/>
        <v>9.5887999999999991</v>
      </c>
      <c r="L670">
        <v>14</v>
      </c>
    </row>
    <row r="671" spans="1:12" x14ac:dyDescent="0.25">
      <c r="A671" s="21">
        <v>42327</v>
      </c>
      <c r="B671" s="22">
        <v>0.49231481481481482</v>
      </c>
      <c r="C671" s="20">
        <v>0</v>
      </c>
      <c r="D671" s="20">
        <v>14.513500000000001</v>
      </c>
      <c r="E671" s="20">
        <v>13.930999999999999</v>
      </c>
      <c r="F671">
        <v>669</v>
      </c>
      <c r="G671" s="1">
        <f t="shared" si="40"/>
        <v>11.15</v>
      </c>
      <c r="H671" s="1">
        <f t="shared" si="42"/>
        <v>1.0472748673841794</v>
      </c>
      <c r="J671">
        <f t="shared" si="41"/>
        <v>35.805799999999998</v>
      </c>
      <c r="K671">
        <f t="shared" si="43"/>
        <v>9.585799999999999</v>
      </c>
      <c r="L671">
        <v>14</v>
      </c>
    </row>
    <row r="672" spans="1:12" x14ac:dyDescent="0.25">
      <c r="A672" s="21">
        <v>42327</v>
      </c>
      <c r="B672" s="22">
        <v>0.49232638888888891</v>
      </c>
      <c r="C672" s="20">
        <v>0</v>
      </c>
      <c r="D672" s="20">
        <v>14.509499999999999</v>
      </c>
      <c r="E672" s="20">
        <v>13.93</v>
      </c>
      <c r="F672">
        <v>670</v>
      </c>
      <c r="G672" s="1">
        <f t="shared" si="40"/>
        <v>11.166666666666666</v>
      </c>
      <c r="H672" s="1">
        <f t="shared" si="42"/>
        <v>1.0479235523171828</v>
      </c>
      <c r="J672">
        <f t="shared" si="41"/>
        <v>35.809799999999996</v>
      </c>
      <c r="K672">
        <f t="shared" si="43"/>
        <v>9.5897999999999968</v>
      </c>
      <c r="L672">
        <v>14</v>
      </c>
    </row>
    <row r="673" spans="1:12" x14ac:dyDescent="0.25">
      <c r="A673" s="21">
        <v>42327</v>
      </c>
      <c r="B673" s="22">
        <v>0.49233796296296295</v>
      </c>
      <c r="C673" s="20">
        <v>0</v>
      </c>
      <c r="D673" s="20">
        <v>14.498699999999999</v>
      </c>
      <c r="E673" s="20">
        <v>13.930999999999999</v>
      </c>
      <c r="F673">
        <v>671</v>
      </c>
      <c r="G673" s="1">
        <f t="shared" si="40"/>
        <v>11.183333333333334</v>
      </c>
      <c r="H673" s="1">
        <f t="shared" si="42"/>
        <v>1.0485712697853484</v>
      </c>
      <c r="J673">
        <f t="shared" si="41"/>
        <v>35.820599999999999</v>
      </c>
      <c r="K673">
        <f t="shared" si="43"/>
        <v>9.6006</v>
      </c>
      <c r="L673">
        <v>14</v>
      </c>
    </row>
    <row r="674" spans="1:12" x14ac:dyDescent="0.25">
      <c r="A674" s="21">
        <v>42327</v>
      </c>
      <c r="B674" s="22">
        <v>0.49234953703703704</v>
      </c>
      <c r="C674" s="20">
        <v>0</v>
      </c>
      <c r="D674" s="20">
        <v>14.500999999999999</v>
      </c>
      <c r="E674" s="20">
        <v>13.930999999999999</v>
      </c>
      <c r="F674">
        <v>672</v>
      </c>
      <c r="G674" s="1">
        <f t="shared" si="40"/>
        <v>11.2</v>
      </c>
      <c r="H674" s="1">
        <f t="shared" si="42"/>
        <v>1.0492180226701815</v>
      </c>
      <c r="J674">
        <f t="shared" si="41"/>
        <v>35.818300000000001</v>
      </c>
      <c r="K674">
        <f t="shared" si="43"/>
        <v>9.5983000000000018</v>
      </c>
      <c r="L674">
        <v>14</v>
      </c>
    </row>
    <row r="675" spans="1:12" x14ac:dyDescent="0.25">
      <c r="A675" s="21">
        <v>42327</v>
      </c>
      <c r="B675" s="22">
        <v>0.49236111111111108</v>
      </c>
      <c r="C675" s="20">
        <v>0</v>
      </c>
      <c r="D675" s="20">
        <v>14.5145</v>
      </c>
      <c r="E675" s="20">
        <v>13.930999999999999</v>
      </c>
      <c r="F675">
        <v>673</v>
      </c>
      <c r="G675" s="1">
        <f t="shared" si="40"/>
        <v>11.216666666666667</v>
      </c>
      <c r="H675" s="1">
        <f t="shared" si="42"/>
        <v>1.0498638138403331</v>
      </c>
      <c r="J675">
        <f t="shared" si="41"/>
        <v>35.8048</v>
      </c>
      <c r="K675">
        <f t="shared" si="43"/>
        <v>9.5848000000000013</v>
      </c>
      <c r="L675">
        <v>14</v>
      </c>
    </row>
    <row r="676" spans="1:12" x14ac:dyDescent="0.25">
      <c r="A676" s="21">
        <v>42327</v>
      </c>
      <c r="B676" s="22">
        <v>0.49237268518518523</v>
      </c>
      <c r="C676" s="20">
        <v>0</v>
      </c>
      <c r="D676" s="20">
        <v>14.5115</v>
      </c>
      <c r="E676" s="20">
        <v>13.930999999999999</v>
      </c>
      <c r="F676">
        <v>674</v>
      </c>
      <c r="G676" s="1">
        <f t="shared" si="40"/>
        <v>11.233333333333333</v>
      </c>
      <c r="H676" s="1">
        <f t="shared" si="42"/>
        <v>1.0505086461516762</v>
      </c>
      <c r="J676">
        <f t="shared" si="41"/>
        <v>35.8078</v>
      </c>
      <c r="K676">
        <f t="shared" si="43"/>
        <v>9.5878000000000014</v>
      </c>
      <c r="L676">
        <v>14</v>
      </c>
    </row>
    <row r="677" spans="1:12" x14ac:dyDescent="0.25">
      <c r="A677" s="21">
        <v>42327</v>
      </c>
      <c r="B677" s="22">
        <v>0.49238425925925927</v>
      </c>
      <c r="C677" s="20">
        <v>0</v>
      </c>
      <c r="D677" s="20">
        <v>14.4908</v>
      </c>
      <c r="E677" s="20">
        <v>13.930999999999999</v>
      </c>
      <c r="F677">
        <v>675</v>
      </c>
      <c r="G677" s="1">
        <f t="shared" si="40"/>
        <v>11.25</v>
      </c>
      <c r="H677" s="1">
        <f t="shared" si="42"/>
        <v>1.0511525224473812</v>
      </c>
      <c r="J677">
        <f t="shared" si="41"/>
        <v>35.828499999999998</v>
      </c>
      <c r="K677">
        <f t="shared" si="43"/>
        <v>9.6084999999999994</v>
      </c>
      <c r="L677">
        <v>14</v>
      </c>
    </row>
    <row r="678" spans="1:12" x14ac:dyDescent="0.25">
      <c r="A678" s="21">
        <v>42327</v>
      </c>
      <c r="B678" s="22">
        <v>0.49239583333333337</v>
      </c>
      <c r="C678" s="20">
        <v>0</v>
      </c>
      <c r="D678" s="20">
        <v>14.4956</v>
      </c>
      <c r="E678" s="20">
        <v>13.932</v>
      </c>
      <c r="F678">
        <v>676</v>
      </c>
      <c r="G678" s="1">
        <f t="shared" si="40"/>
        <v>11.266666666666667</v>
      </c>
      <c r="H678" s="1">
        <f t="shared" si="42"/>
        <v>1.0517954455579923</v>
      </c>
      <c r="J678">
        <f t="shared" si="41"/>
        <v>35.823700000000002</v>
      </c>
      <c r="K678">
        <f t="shared" si="43"/>
        <v>9.6037000000000035</v>
      </c>
      <c r="L678">
        <v>14</v>
      </c>
    </row>
    <row r="679" spans="1:12" x14ac:dyDescent="0.25">
      <c r="A679" s="21">
        <v>42327</v>
      </c>
      <c r="B679" s="22">
        <v>0.4924074074074074</v>
      </c>
      <c r="C679" s="20">
        <v>0</v>
      </c>
      <c r="D679" s="20">
        <v>14.498200000000001</v>
      </c>
      <c r="E679" s="20">
        <v>13.930999999999999</v>
      </c>
      <c r="F679">
        <v>677</v>
      </c>
      <c r="G679" s="1">
        <f t="shared" si="40"/>
        <v>11.283333333333333</v>
      </c>
      <c r="H679" s="1">
        <f t="shared" si="42"/>
        <v>1.0524374183015006</v>
      </c>
      <c r="J679">
        <f t="shared" si="41"/>
        <v>35.821100000000001</v>
      </c>
      <c r="K679">
        <f t="shared" si="43"/>
        <v>9.6011000000000024</v>
      </c>
      <c r="L679">
        <v>14</v>
      </c>
    </row>
    <row r="680" spans="1:12" x14ac:dyDescent="0.25">
      <c r="A680" s="21">
        <v>42327</v>
      </c>
      <c r="B680" s="22">
        <v>0.4924189814814815</v>
      </c>
      <c r="C680" s="20">
        <v>0</v>
      </c>
      <c r="D680" s="20">
        <v>14.504</v>
      </c>
      <c r="E680" s="20">
        <v>13.930999999999999</v>
      </c>
      <c r="F680">
        <v>678</v>
      </c>
      <c r="G680" s="1">
        <f t="shared" si="40"/>
        <v>11.3</v>
      </c>
      <c r="H680" s="1">
        <f t="shared" si="42"/>
        <v>1.0530784434834197</v>
      </c>
      <c r="J680">
        <f t="shared" si="41"/>
        <v>35.815300000000001</v>
      </c>
      <c r="K680">
        <f t="shared" si="43"/>
        <v>9.5953000000000017</v>
      </c>
      <c r="L680">
        <v>14</v>
      </c>
    </row>
    <row r="681" spans="1:12" x14ac:dyDescent="0.25">
      <c r="A681" s="21">
        <v>42327</v>
      </c>
      <c r="B681" s="22">
        <v>0.49243055555555554</v>
      </c>
      <c r="C681" s="20">
        <v>0</v>
      </c>
      <c r="D681" s="20">
        <v>14.4887</v>
      </c>
      <c r="E681" s="20">
        <v>13.930999999999999</v>
      </c>
      <c r="F681">
        <v>679</v>
      </c>
      <c r="G681" s="1">
        <f t="shared" si="40"/>
        <v>11.316666666666666</v>
      </c>
      <c r="H681" s="1">
        <f t="shared" si="42"/>
        <v>1.0537185238968581</v>
      </c>
      <c r="J681">
        <f t="shared" si="41"/>
        <v>35.830599999999997</v>
      </c>
      <c r="K681">
        <f t="shared" si="43"/>
        <v>9.610599999999998</v>
      </c>
      <c r="L681">
        <v>14</v>
      </c>
    </row>
    <row r="682" spans="1:12" x14ac:dyDescent="0.25">
      <c r="A682" s="21">
        <v>42327</v>
      </c>
      <c r="B682" s="22">
        <v>0.49244212962962958</v>
      </c>
      <c r="C682" s="20">
        <v>0</v>
      </c>
      <c r="D682" s="20">
        <v>14.4922</v>
      </c>
      <c r="E682" s="20">
        <v>13.930999999999999</v>
      </c>
      <c r="F682">
        <v>680</v>
      </c>
      <c r="G682" s="1">
        <f t="shared" si="40"/>
        <v>11.333333333333334</v>
      </c>
      <c r="H682" s="1">
        <f t="shared" si="42"/>
        <v>1.0543576623225928</v>
      </c>
      <c r="J682">
        <f t="shared" si="41"/>
        <v>35.827100000000002</v>
      </c>
      <c r="K682">
        <f t="shared" si="43"/>
        <v>9.6071000000000026</v>
      </c>
      <c r="L682">
        <v>14</v>
      </c>
    </row>
    <row r="683" spans="1:12" x14ac:dyDescent="0.25">
      <c r="A683" s="21">
        <v>42327</v>
      </c>
      <c r="B683" s="22">
        <v>0.49245370370370373</v>
      </c>
      <c r="C683" s="20">
        <v>0</v>
      </c>
      <c r="D683" s="20">
        <v>14.5037</v>
      </c>
      <c r="E683" s="20">
        <v>13.930999999999999</v>
      </c>
      <c r="F683">
        <v>681</v>
      </c>
      <c r="G683" s="1">
        <f t="shared" si="40"/>
        <v>11.35</v>
      </c>
      <c r="H683" s="1">
        <f t="shared" si="42"/>
        <v>1.0549958615291415</v>
      </c>
      <c r="J683">
        <f t="shared" si="41"/>
        <v>35.815599999999996</v>
      </c>
      <c r="K683">
        <f t="shared" si="43"/>
        <v>9.5955999999999975</v>
      </c>
      <c r="L683">
        <v>14</v>
      </c>
    </row>
    <row r="684" spans="1:12" x14ac:dyDescent="0.25">
      <c r="A684" s="21">
        <v>42327</v>
      </c>
      <c r="B684" s="22">
        <v>0.49246527777777777</v>
      </c>
      <c r="C684" s="20">
        <v>0</v>
      </c>
      <c r="D684" s="20">
        <v>14.504</v>
      </c>
      <c r="E684" s="20">
        <v>13.932</v>
      </c>
      <c r="F684">
        <v>682</v>
      </c>
      <c r="G684" s="1">
        <f t="shared" si="40"/>
        <v>11.366666666666667</v>
      </c>
      <c r="H684" s="1">
        <f t="shared" si="42"/>
        <v>1.0556331242728354</v>
      </c>
      <c r="J684">
        <f t="shared" si="41"/>
        <v>35.815300000000001</v>
      </c>
      <c r="K684">
        <f t="shared" si="43"/>
        <v>9.5953000000000017</v>
      </c>
      <c r="L684">
        <v>14</v>
      </c>
    </row>
    <row r="685" spans="1:12" x14ac:dyDescent="0.25">
      <c r="A685" s="21">
        <v>42327</v>
      </c>
      <c r="B685" s="22">
        <v>0.49247685185185186</v>
      </c>
      <c r="C685" s="20">
        <v>0</v>
      </c>
      <c r="D685" s="20">
        <v>14.4954</v>
      </c>
      <c r="E685" s="20">
        <v>13.930999999999999</v>
      </c>
      <c r="F685">
        <v>683</v>
      </c>
      <c r="G685" s="1">
        <f t="shared" si="40"/>
        <v>11.383333333333333</v>
      </c>
      <c r="H685" s="1">
        <f t="shared" si="42"/>
        <v>1.0562694532978889</v>
      </c>
      <c r="J685">
        <f t="shared" si="41"/>
        <v>35.823899999999995</v>
      </c>
      <c r="K685">
        <f t="shared" si="43"/>
        <v>9.6038999999999959</v>
      </c>
      <c r="L685">
        <v>14</v>
      </c>
    </row>
    <row r="686" spans="1:12" x14ac:dyDescent="0.25">
      <c r="A686" s="21">
        <v>42327</v>
      </c>
      <c r="B686" s="22">
        <v>0.4924884259259259</v>
      </c>
      <c r="C686" s="20">
        <v>0</v>
      </c>
      <c r="D686" s="20">
        <v>14.4857</v>
      </c>
      <c r="E686" s="20">
        <v>13.932</v>
      </c>
      <c r="F686">
        <v>684</v>
      </c>
      <c r="G686" s="1">
        <f t="shared" si="40"/>
        <v>11.4</v>
      </c>
      <c r="H686" s="1">
        <f t="shared" si="42"/>
        <v>1.0569048513364727</v>
      </c>
      <c r="J686">
        <f t="shared" si="41"/>
        <v>35.833599999999997</v>
      </c>
      <c r="K686">
        <f t="shared" si="43"/>
        <v>9.6135999999999981</v>
      </c>
      <c r="L686">
        <v>14</v>
      </c>
    </row>
    <row r="687" spans="1:12" x14ac:dyDescent="0.25">
      <c r="A687" s="21">
        <v>42327</v>
      </c>
      <c r="B687" s="22">
        <v>0.49249999999999999</v>
      </c>
      <c r="C687" s="20">
        <v>0</v>
      </c>
      <c r="D687" s="20">
        <v>14.491400000000001</v>
      </c>
      <c r="E687" s="20">
        <v>13.932</v>
      </c>
      <c r="F687">
        <v>685</v>
      </c>
      <c r="G687" s="1">
        <f t="shared" si="40"/>
        <v>11.416666666666666</v>
      </c>
      <c r="H687" s="1">
        <f t="shared" si="42"/>
        <v>1.057539321108782</v>
      </c>
      <c r="J687">
        <f t="shared" si="41"/>
        <v>35.8279</v>
      </c>
      <c r="K687">
        <f t="shared" si="43"/>
        <v>9.6079000000000008</v>
      </c>
      <c r="L687">
        <v>14</v>
      </c>
    </row>
    <row r="688" spans="1:12" x14ac:dyDescent="0.25">
      <c r="A688" s="21">
        <v>42327</v>
      </c>
      <c r="B688" s="22">
        <v>0.49251157407407403</v>
      </c>
      <c r="C688" s="20">
        <v>0</v>
      </c>
      <c r="D688" s="20">
        <v>14.498100000000001</v>
      </c>
      <c r="E688" s="20">
        <v>13.932</v>
      </c>
      <c r="F688">
        <v>686</v>
      </c>
      <c r="G688" s="1">
        <f t="shared" si="40"/>
        <v>11.433333333333334</v>
      </c>
      <c r="H688" s="1">
        <f t="shared" si="42"/>
        <v>1.0581728653231082</v>
      </c>
      <c r="J688">
        <f t="shared" si="41"/>
        <v>35.821199999999997</v>
      </c>
      <c r="K688">
        <f t="shared" si="43"/>
        <v>9.6011999999999986</v>
      </c>
      <c r="L688">
        <v>14</v>
      </c>
    </row>
    <row r="689" spans="1:12" x14ac:dyDescent="0.25">
      <c r="A689" s="21">
        <v>42327</v>
      </c>
      <c r="B689" s="22">
        <v>0.49252314814814818</v>
      </c>
      <c r="C689" s="20">
        <v>0</v>
      </c>
      <c r="D689" s="20">
        <v>14.4892</v>
      </c>
      <c r="E689" s="20">
        <v>13.932</v>
      </c>
      <c r="F689">
        <v>687</v>
      </c>
      <c r="G689" s="1">
        <f t="shared" si="40"/>
        <v>11.45</v>
      </c>
      <c r="H689" s="1">
        <f t="shared" si="42"/>
        <v>1.0588054866759067</v>
      </c>
      <c r="J689">
        <f t="shared" si="41"/>
        <v>35.830100000000002</v>
      </c>
      <c r="K689">
        <f t="shared" si="43"/>
        <v>9.6101000000000028</v>
      </c>
      <c r="L689">
        <v>14</v>
      </c>
    </row>
    <row r="690" spans="1:12" x14ac:dyDescent="0.25">
      <c r="A690" s="21">
        <v>42327</v>
      </c>
      <c r="B690" s="22">
        <v>0.49253472222222222</v>
      </c>
      <c r="C690" s="20">
        <v>0</v>
      </c>
      <c r="D690" s="20">
        <v>14.486499999999999</v>
      </c>
      <c r="E690" s="20">
        <v>13.932</v>
      </c>
      <c r="F690">
        <v>688</v>
      </c>
      <c r="G690" s="1">
        <f t="shared" si="40"/>
        <v>11.466666666666667</v>
      </c>
      <c r="H690" s="1">
        <f t="shared" si="42"/>
        <v>1.0594371878518676</v>
      </c>
      <c r="J690">
        <f t="shared" si="41"/>
        <v>35.832799999999999</v>
      </c>
      <c r="K690">
        <f t="shared" si="43"/>
        <v>9.6128</v>
      </c>
      <c r="L690">
        <v>14</v>
      </c>
    </row>
    <row r="691" spans="1:12" x14ac:dyDescent="0.25">
      <c r="A691" s="21">
        <v>42327</v>
      </c>
      <c r="B691" s="22">
        <v>0.49254629629629632</v>
      </c>
      <c r="C691" s="20">
        <v>0</v>
      </c>
      <c r="D691" s="20">
        <v>14.4856</v>
      </c>
      <c r="E691" s="20">
        <v>13.932</v>
      </c>
      <c r="F691">
        <v>689</v>
      </c>
      <c r="G691" s="1">
        <f t="shared" si="40"/>
        <v>11.483333333333333</v>
      </c>
      <c r="H691" s="1">
        <f t="shared" si="42"/>
        <v>1.0600679715239822</v>
      </c>
      <c r="J691">
        <f t="shared" si="41"/>
        <v>35.8337</v>
      </c>
      <c r="K691">
        <f t="shared" si="43"/>
        <v>9.6137000000000015</v>
      </c>
      <c r="L691">
        <v>14</v>
      </c>
    </row>
    <row r="692" spans="1:12" x14ac:dyDescent="0.25">
      <c r="A692" s="21">
        <v>42327</v>
      </c>
      <c r="B692" s="22">
        <v>0.49255787037037035</v>
      </c>
      <c r="C692" s="20">
        <v>0</v>
      </c>
      <c r="D692" s="20">
        <v>14.4979</v>
      </c>
      <c r="E692" s="20">
        <v>13.930999999999999</v>
      </c>
      <c r="F692">
        <v>690</v>
      </c>
      <c r="G692" s="1">
        <f t="shared" si="40"/>
        <v>11.5</v>
      </c>
      <c r="H692" s="1">
        <f t="shared" si="42"/>
        <v>1.0606978403536116</v>
      </c>
      <c r="J692">
        <f t="shared" si="41"/>
        <v>35.821399999999997</v>
      </c>
      <c r="K692">
        <f t="shared" si="43"/>
        <v>9.6013999999999982</v>
      </c>
      <c r="L692">
        <v>14</v>
      </c>
    </row>
    <row r="693" spans="1:12" x14ac:dyDescent="0.25">
      <c r="A693" s="21">
        <v>42327</v>
      </c>
      <c r="B693" s="22">
        <v>0.49256944444444445</v>
      </c>
      <c r="C693" s="20">
        <v>0</v>
      </c>
      <c r="D693" s="20">
        <v>14.4894</v>
      </c>
      <c r="E693" s="20">
        <v>13.930999999999999</v>
      </c>
      <c r="F693">
        <v>691</v>
      </c>
      <c r="G693" s="1">
        <f t="shared" si="40"/>
        <v>11.516666666666667</v>
      </c>
      <c r="H693" s="1">
        <f t="shared" si="42"/>
        <v>1.0613267969905549</v>
      </c>
      <c r="J693">
        <f t="shared" si="41"/>
        <v>35.829899999999995</v>
      </c>
      <c r="K693">
        <f t="shared" si="43"/>
        <v>9.6098999999999961</v>
      </c>
      <c r="L693">
        <v>14</v>
      </c>
    </row>
    <row r="694" spans="1:12" x14ac:dyDescent="0.25">
      <c r="A694" s="21">
        <v>42327</v>
      </c>
      <c r="B694" s="22">
        <v>0.49258101851851849</v>
      </c>
      <c r="C694" s="20">
        <v>0</v>
      </c>
      <c r="D694" s="20">
        <v>14.476900000000001</v>
      </c>
      <c r="E694" s="20">
        <v>13.932</v>
      </c>
      <c r="F694">
        <v>692</v>
      </c>
      <c r="G694" s="1">
        <f t="shared" si="40"/>
        <v>11.533333333333333</v>
      </c>
      <c r="H694" s="1">
        <f t="shared" si="42"/>
        <v>1.0619548440731141</v>
      </c>
      <c r="J694">
        <f t="shared" si="41"/>
        <v>35.842399999999998</v>
      </c>
      <c r="K694">
        <f t="shared" si="43"/>
        <v>9.622399999999999</v>
      </c>
      <c r="L694">
        <v>14</v>
      </c>
    </row>
    <row r="695" spans="1:12" x14ac:dyDescent="0.25">
      <c r="A695" s="21">
        <v>42327</v>
      </c>
      <c r="B695" s="22">
        <v>0.49259259259259264</v>
      </c>
      <c r="C695" s="20">
        <v>0</v>
      </c>
      <c r="D695" s="20">
        <v>14.4818</v>
      </c>
      <c r="E695" s="20">
        <v>13.933</v>
      </c>
      <c r="F695">
        <v>693</v>
      </c>
      <c r="G695" s="1">
        <f t="shared" si="40"/>
        <v>11.55</v>
      </c>
      <c r="H695" s="1">
        <f t="shared" si="42"/>
        <v>1.0625819842281632</v>
      </c>
      <c r="J695">
        <f t="shared" si="41"/>
        <v>35.837499999999999</v>
      </c>
      <c r="K695">
        <f t="shared" si="43"/>
        <v>9.6174999999999997</v>
      </c>
      <c r="L695">
        <v>14</v>
      </c>
    </row>
    <row r="696" spans="1:12" x14ac:dyDescent="0.25">
      <c r="A696" s="21">
        <v>42327</v>
      </c>
      <c r="B696" s="22">
        <v>0.49260416666666668</v>
      </c>
      <c r="C696" s="20">
        <v>0</v>
      </c>
      <c r="D696" s="20">
        <v>14.490399999999999</v>
      </c>
      <c r="E696" s="20">
        <v>13.933</v>
      </c>
      <c r="F696">
        <v>694</v>
      </c>
      <c r="G696" s="1">
        <f t="shared" si="40"/>
        <v>11.566666666666666</v>
      </c>
      <c r="H696" s="1">
        <f t="shared" si="42"/>
        <v>1.0632082200712112</v>
      </c>
      <c r="J696">
        <f t="shared" si="41"/>
        <v>35.828899999999997</v>
      </c>
      <c r="K696">
        <f t="shared" si="43"/>
        <v>9.6088999999999984</v>
      </c>
      <c r="L696">
        <v>14</v>
      </c>
    </row>
    <row r="697" spans="1:12" x14ac:dyDescent="0.25">
      <c r="A697" s="21">
        <v>42327</v>
      </c>
      <c r="B697" s="22">
        <v>0.49261574074074077</v>
      </c>
      <c r="C697" s="20">
        <v>0</v>
      </c>
      <c r="D697" s="20">
        <v>14.4857</v>
      </c>
      <c r="E697" s="20">
        <v>13.933</v>
      </c>
      <c r="F697">
        <v>695</v>
      </c>
      <c r="G697" s="1">
        <f t="shared" si="40"/>
        <v>11.583333333333334</v>
      </c>
      <c r="H697" s="1">
        <f t="shared" si="42"/>
        <v>1.0638335542064703</v>
      </c>
      <c r="J697">
        <f t="shared" si="41"/>
        <v>35.833599999999997</v>
      </c>
      <c r="K697">
        <f t="shared" si="43"/>
        <v>9.6135999999999981</v>
      </c>
      <c r="L697">
        <v>14</v>
      </c>
    </row>
    <row r="698" spans="1:12" x14ac:dyDescent="0.25">
      <c r="A698" s="21">
        <v>42327</v>
      </c>
      <c r="B698" s="22">
        <v>0.49262731481481481</v>
      </c>
      <c r="C698" s="20">
        <v>0</v>
      </c>
      <c r="D698" s="20">
        <v>14.478400000000001</v>
      </c>
      <c r="E698" s="20">
        <v>13.932</v>
      </c>
      <c r="F698">
        <v>696</v>
      </c>
      <c r="G698" s="1">
        <f t="shared" si="40"/>
        <v>11.6</v>
      </c>
      <c r="H698" s="1">
        <f t="shared" si="42"/>
        <v>1.0644579892269184</v>
      </c>
      <c r="J698">
        <f t="shared" si="41"/>
        <v>35.840899999999998</v>
      </c>
      <c r="K698">
        <f t="shared" si="43"/>
        <v>9.6208999999999989</v>
      </c>
      <c r="L698">
        <v>14</v>
      </c>
    </row>
    <row r="699" spans="1:12" x14ac:dyDescent="0.25">
      <c r="A699" s="21">
        <v>42327</v>
      </c>
      <c r="B699" s="22">
        <v>0.4926388888888889</v>
      </c>
      <c r="C699" s="20">
        <v>0</v>
      </c>
      <c r="D699" s="20">
        <v>14.47</v>
      </c>
      <c r="E699" s="20">
        <v>13.932</v>
      </c>
      <c r="F699">
        <v>697</v>
      </c>
      <c r="G699" s="1">
        <f t="shared" si="40"/>
        <v>11.616666666666667</v>
      </c>
      <c r="H699" s="1">
        <f t="shared" si="42"/>
        <v>1.0650815277143657</v>
      </c>
      <c r="J699">
        <f t="shared" si="41"/>
        <v>35.849299999999999</v>
      </c>
      <c r="K699">
        <f t="shared" si="43"/>
        <v>9.6293000000000006</v>
      </c>
      <c r="L699">
        <v>14</v>
      </c>
    </row>
    <row r="700" spans="1:12" x14ac:dyDescent="0.25">
      <c r="A700" s="21">
        <v>42327</v>
      </c>
      <c r="B700" s="22">
        <v>0.49265046296296294</v>
      </c>
      <c r="C700" s="20">
        <v>0</v>
      </c>
      <c r="D700" s="20">
        <v>14.4849</v>
      </c>
      <c r="E700" s="20">
        <v>13.932</v>
      </c>
      <c r="F700">
        <v>698</v>
      </c>
      <c r="G700" s="1">
        <f t="shared" si="40"/>
        <v>11.633333333333333</v>
      </c>
      <c r="H700" s="1">
        <f t="shared" si="42"/>
        <v>1.0657041722395175</v>
      </c>
      <c r="J700">
        <f t="shared" si="41"/>
        <v>35.834400000000002</v>
      </c>
      <c r="K700">
        <f t="shared" si="43"/>
        <v>9.6144000000000034</v>
      </c>
      <c r="L700">
        <v>14</v>
      </c>
    </row>
    <row r="701" spans="1:12" x14ac:dyDescent="0.25">
      <c r="A701" s="21">
        <v>42327</v>
      </c>
      <c r="B701" s="22">
        <v>0.49266203703703698</v>
      </c>
      <c r="C701" s="20">
        <v>0</v>
      </c>
      <c r="D701" s="20">
        <v>14.4872</v>
      </c>
      <c r="E701" s="20">
        <v>13.933</v>
      </c>
      <c r="F701">
        <v>699</v>
      </c>
      <c r="G701" s="1">
        <f t="shared" si="40"/>
        <v>11.65</v>
      </c>
      <c r="H701" s="1">
        <f t="shared" si="42"/>
        <v>1.0663259253620379</v>
      </c>
      <c r="J701">
        <f t="shared" si="41"/>
        <v>35.832099999999997</v>
      </c>
      <c r="K701">
        <f t="shared" si="43"/>
        <v>9.6120999999999981</v>
      </c>
      <c r="L701">
        <v>14</v>
      </c>
    </row>
    <row r="702" spans="1:12" x14ac:dyDescent="0.25">
      <c r="A702" s="21">
        <v>42327</v>
      </c>
      <c r="B702" s="22">
        <v>0.49267361111111113</v>
      </c>
      <c r="C702" s="20">
        <v>0</v>
      </c>
      <c r="D702" s="20">
        <v>14.491899999999999</v>
      </c>
      <c r="E702" s="20">
        <v>13.932</v>
      </c>
      <c r="F702">
        <v>700</v>
      </c>
      <c r="G702" s="1">
        <f t="shared" si="40"/>
        <v>11.666666666666666</v>
      </c>
      <c r="H702" s="1">
        <f t="shared" si="42"/>
        <v>1.0669467896306131</v>
      </c>
      <c r="J702">
        <f t="shared" si="41"/>
        <v>35.827399999999997</v>
      </c>
      <c r="K702">
        <f t="shared" si="43"/>
        <v>9.6073999999999984</v>
      </c>
      <c r="L702">
        <v>14</v>
      </c>
    </row>
    <row r="703" spans="1:12" x14ac:dyDescent="0.25">
      <c r="A703" s="21">
        <v>42327</v>
      </c>
      <c r="B703" s="22">
        <v>0.49268518518518517</v>
      </c>
      <c r="C703" s="20">
        <v>0</v>
      </c>
      <c r="D703" s="20">
        <v>14.472099999999999</v>
      </c>
      <c r="E703" s="20">
        <v>13.933</v>
      </c>
      <c r="F703">
        <v>701</v>
      </c>
      <c r="G703" s="1">
        <f t="shared" si="40"/>
        <v>11.683333333333334</v>
      </c>
      <c r="H703" s="1">
        <f t="shared" si="42"/>
        <v>1.0675667675830149</v>
      </c>
      <c r="J703">
        <f t="shared" si="41"/>
        <v>35.847200000000001</v>
      </c>
      <c r="K703">
        <f t="shared" si="43"/>
        <v>9.627200000000002</v>
      </c>
      <c r="L703">
        <v>14</v>
      </c>
    </row>
    <row r="704" spans="1:12" x14ac:dyDescent="0.25">
      <c r="A704" s="21">
        <v>42327</v>
      </c>
      <c r="B704" s="22">
        <v>0.49269675925925926</v>
      </c>
      <c r="C704" s="20">
        <v>0</v>
      </c>
      <c r="D704" s="20">
        <v>14.4793</v>
      </c>
      <c r="E704" s="20">
        <v>13.933</v>
      </c>
      <c r="F704">
        <v>702</v>
      </c>
      <c r="G704" s="1">
        <f t="shared" si="40"/>
        <v>11.7</v>
      </c>
      <c r="H704" s="1">
        <f t="shared" si="42"/>
        <v>1.0681858617461617</v>
      </c>
      <c r="J704">
        <f t="shared" si="41"/>
        <v>35.839999999999996</v>
      </c>
      <c r="K704">
        <f t="shared" si="43"/>
        <v>9.6199999999999974</v>
      </c>
      <c r="L704">
        <v>14</v>
      </c>
    </row>
    <row r="705" spans="1:12" x14ac:dyDescent="0.25">
      <c r="A705" s="21">
        <v>42327</v>
      </c>
      <c r="B705" s="22">
        <v>0.4927083333333333</v>
      </c>
      <c r="C705" s="20">
        <v>0</v>
      </c>
      <c r="D705" s="20">
        <v>14.491300000000001</v>
      </c>
      <c r="E705" s="20">
        <v>13.933</v>
      </c>
      <c r="F705">
        <v>703</v>
      </c>
      <c r="G705" s="1">
        <f t="shared" si="40"/>
        <v>11.716666666666667</v>
      </c>
      <c r="H705" s="1">
        <f t="shared" si="42"/>
        <v>1.0688040746361804</v>
      </c>
      <c r="J705">
        <f t="shared" si="41"/>
        <v>35.827999999999996</v>
      </c>
      <c r="K705">
        <f t="shared" si="43"/>
        <v>9.607999999999997</v>
      </c>
      <c r="L705">
        <v>14</v>
      </c>
    </row>
    <row r="706" spans="1:12" x14ac:dyDescent="0.25">
      <c r="A706" s="21">
        <v>42327</v>
      </c>
      <c r="B706" s="22">
        <v>0.4927199074074074</v>
      </c>
      <c r="C706" s="20">
        <v>0</v>
      </c>
      <c r="D706" s="20">
        <v>14.484</v>
      </c>
      <c r="E706" s="20">
        <v>13.933</v>
      </c>
      <c r="F706">
        <v>704</v>
      </c>
      <c r="G706" s="1">
        <f t="shared" si="40"/>
        <v>11.733333333333333</v>
      </c>
      <c r="H706" s="1">
        <f t="shared" si="42"/>
        <v>1.0694214087584686</v>
      </c>
      <c r="J706">
        <f t="shared" si="41"/>
        <v>35.835299999999997</v>
      </c>
      <c r="K706">
        <f t="shared" si="43"/>
        <v>9.6152999999999977</v>
      </c>
      <c r="L706">
        <v>14</v>
      </c>
    </row>
    <row r="707" spans="1:12" x14ac:dyDescent="0.25">
      <c r="A707" s="21">
        <v>42327</v>
      </c>
      <c r="B707" s="22">
        <v>0.49273148148148144</v>
      </c>
      <c r="C707" s="20">
        <v>0</v>
      </c>
      <c r="D707" s="20">
        <v>14.463699999999999</v>
      </c>
      <c r="E707" s="20">
        <v>13.932</v>
      </c>
      <c r="F707">
        <v>705</v>
      </c>
      <c r="G707" s="1">
        <f t="shared" ref="G707:G770" si="44">F707/60</f>
        <v>11.75</v>
      </c>
      <c r="H707" s="1">
        <f t="shared" si="42"/>
        <v>1.070037866607755</v>
      </c>
      <c r="J707">
        <f t="shared" ref="J707:J770" si="45">$N$3-D707</f>
        <v>35.855599999999995</v>
      </c>
      <c r="K707">
        <f t="shared" si="43"/>
        <v>9.6355999999999966</v>
      </c>
      <c r="L707">
        <v>14</v>
      </c>
    </row>
    <row r="708" spans="1:12" x14ac:dyDescent="0.25">
      <c r="A708" s="21">
        <v>42327</v>
      </c>
      <c r="B708" s="22">
        <v>0.49274305555555559</v>
      </c>
      <c r="C708" s="20">
        <v>0</v>
      </c>
      <c r="D708" s="20">
        <v>14.468400000000001</v>
      </c>
      <c r="E708" s="20">
        <v>13.933</v>
      </c>
      <c r="F708">
        <v>706</v>
      </c>
      <c r="G708" s="1">
        <f t="shared" si="44"/>
        <v>11.766666666666667</v>
      </c>
      <c r="H708" s="1">
        <f t="shared" ref="H708:H771" si="46">LOG10(G708)</f>
        <v>1.0706534506681602</v>
      </c>
      <c r="J708">
        <f t="shared" si="45"/>
        <v>35.850899999999996</v>
      </c>
      <c r="K708">
        <f t="shared" ref="K708:K771" si="47">J708-$J$2</f>
        <v>9.6308999999999969</v>
      </c>
      <c r="L708">
        <v>14</v>
      </c>
    </row>
    <row r="709" spans="1:12" x14ac:dyDescent="0.25">
      <c r="A709" s="21">
        <v>42327</v>
      </c>
      <c r="B709" s="22">
        <v>0.49275462962962963</v>
      </c>
      <c r="C709" s="20">
        <v>0</v>
      </c>
      <c r="D709" s="20">
        <v>14.4773</v>
      </c>
      <c r="E709" s="20">
        <v>13.933</v>
      </c>
      <c r="F709">
        <v>707</v>
      </c>
      <c r="G709" s="1">
        <f t="shared" si="44"/>
        <v>11.783333333333333</v>
      </c>
      <c r="H709" s="1">
        <f t="shared" si="46"/>
        <v>1.0712681634132557</v>
      </c>
      <c r="J709">
        <f t="shared" si="45"/>
        <v>35.841999999999999</v>
      </c>
      <c r="K709">
        <f t="shared" si="47"/>
        <v>9.6219999999999999</v>
      </c>
      <c r="L709">
        <v>14</v>
      </c>
    </row>
    <row r="710" spans="1:12" x14ac:dyDescent="0.25">
      <c r="A710" s="21">
        <v>42327</v>
      </c>
      <c r="B710" s="22">
        <v>0.49276620370370372</v>
      </c>
      <c r="C710" s="20">
        <v>0</v>
      </c>
      <c r="D710" s="20">
        <v>14.492000000000001</v>
      </c>
      <c r="E710" s="20">
        <v>13.933</v>
      </c>
      <c r="F710">
        <v>708</v>
      </c>
      <c r="G710" s="1">
        <f t="shared" si="44"/>
        <v>11.8</v>
      </c>
      <c r="H710" s="1">
        <f t="shared" si="46"/>
        <v>1.0718820073061255</v>
      </c>
      <c r="J710">
        <f t="shared" si="45"/>
        <v>35.827299999999994</v>
      </c>
      <c r="K710">
        <f t="shared" si="47"/>
        <v>9.6072999999999951</v>
      </c>
      <c r="L710">
        <v>14</v>
      </c>
    </row>
    <row r="711" spans="1:12" x14ac:dyDescent="0.25">
      <c r="A711" s="21">
        <v>42327</v>
      </c>
      <c r="B711" s="22">
        <v>0.49277777777777776</v>
      </c>
      <c r="C711" s="20">
        <v>0</v>
      </c>
      <c r="D711" s="20">
        <v>14.4834</v>
      </c>
      <c r="E711" s="20">
        <v>13.933</v>
      </c>
      <c r="F711">
        <v>709</v>
      </c>
      <c r="G711" s="1">
        <f t="shared" si="44"/>
        <v>11.816666666666666</v>
      </c>
      <c r="H711" s="1">
        <f t="shared" si="46"/>
        <v>1.072494984799423</v>
      </c>
      <c r="J711">
        <f t="shared" si="45"/>
        <v>35.835899999999995</v>
      </c>
      <c r="K711">
        <f t="shared" si="47"/>
        <v>9.6158999999999963</v>
      </c>
      <c r="L711">
        <v>14</v>
      </c>
    </row>
    <row r="712" spans="1:12" x14ac:dyDescent="0.25">
      <c r="A712" s="21">
        <v>42327</v>
      </c>
      <c r="B712" s="22">
        <v>0.49278935185185185</v>
      </c>
      <c r="C712" s="20">
        <v>0</v>
      </c>
      <c r="D712" s="20">
        <v>14.4649</v>
      </c>
      <c r="E712" s="20">
        <v>13.933</v>
      </c>
      <c r="F712">
        <v>710</v>
      </c>
      <c r="G712" s="1">
        <f t="shared" si="44"/>
        <v>11.833333333333334</v>
      </c>
      <c r="H712" s="1">
        <f t="shared" si="46"/>
        <v>1.0731070983354316</v>
      </c>
      <c r="J712">
        <f t="shared" si="45"/>
        <v>35.854399999999998</v>
      </c>
      <c r="K712">
        <f t="shared" si="47"/>
        <v>9.6343999999999994</v>
      </c>
      <c r="L712">
        <v>14</v>
      </c>
    </row>
    <row r="713" spans="1:12" x14ac:dyDescent="0.25">
      <c r="A713" s="21">
        <v>42327</v>
      </c>
      <c r="B713" s="22">
        <v>0.49280092592592589</v>
      </c>
      <c r="C713" s="20">
        <v>0</v>
      </c>
      <c r="D713" s="20">
        <v>14.465</v>
      </c>
      <c r="E713" s="20">
        <v>13.933</v>
      </c>
      <c r="F713">
        <v>711</v>
      </c>
      <c r="G713" s="1">
        <f t="shared" si="44"/>
        <v>11.85</v>
      </c>
      <c r="H713" s="1">
        <f t="shared" si="46"/>
        <v>1.0737183503461227</v>
      </c>
      <c r="J713">
        <f t="shared" si="45"/>
        <v>35.854299999999995</v>
      </c>
      <c r="K713">
        <f t="shared" si="47"/>
        <v>9.6342999999999961</v>
      </c>
      <c r="L713">
        <v>14</v>
      </c>
    </row>
    <row r="714" spans="1:12" x14ac:dyDescent="0.25">
      <c r="A714" s="21">
        <v>42327</v>
      </c>
      <c r="B714" s="22">
        <v>0.49281250000000004</v>
      </c>
      <c r="C714" s="20">
        <v>0</v>
      </c>
      <c r="D714" s="20">
        <v>14.4816</v>
      </c>
      <c r="E714" s="20">
        <v>13.933</v>
      </c>
      <c r="F714">
        <v>712</v>
      </c>
      <c r="G714" s="1">
        <f t="shared" si="44"/>
        <v>11.866666666666667</v>
      </c>
      <c r="H714" s="1">
        <f t="shared" si="46"/>
        <v>1.0743287432532127</v>
      </c>
      <c r="J714">
        <f t="shared" si="45"/>
        <v>35.837699999999998</v>
      </c>
      <c r="K714">
        <f t="shared" si="47"/>
        <v>9.6176999999999992</v>
      </c>
      <c r="L714">
        <v>14</v>
      </c>
    </row>
    <row r="715" spans="1:12" x14ac:dyDescent="0.25">
      <c r="A715" s="21">
        <v>42327</v>
      </c>
      <c r="B715" s="22">
        <v>0.49282407407407408</v>
      </c>
      <c r="C715" s="20">
        <v>0</v>
      </c>
      <c r="D715" s="20">
        <v>14.4755</v>
      </c>
      <c r="E715" s="20">
        <v>13.933</v>
      </c>
      <c r="F715">
        <v>713</v>
      </c>
      <c r="G715" s="1">
        <f t="shared" si="44"/>
        <v>11.883333333333333</v>
      </c>
      <c r="H715" s="1">
        <f t="shared" si="46"/>
        <v>1.0749382794682218</v>
      </c>
      <c r="J715">
        <f t="shared" si="45"/>
        <v>35.843800000000002</v>
      </c>
      <c r="K715">
        <f t="shared" si="47"/>
        <v>9.6238000000000028</v>
      </c>
      <c r="L715">
        <v>14</v>
      </c>
    </row>
    <row r="716" spans="1:12" x14ac:dyDescent="0.25">
      <c r="A716" s="21">
        <v>42327</v>
      </c>
      <c r="B716" s="22">
        <v>0.49283564814814818</v>
      </c>
      <c r="C716" s="20">
        <v>0</v>
      </c>
      <c r="D716" s="20">
        <v>14.465</v>
      </c>
      <c r="E716" s="20">
        <v>13.933</v>
      </c>
      <c r="F716">
        <v>714</v>
      </c>
      <c r="G716" s="1">
        <f t="shared" si="44"/>
        <v>11.9</v>
      </c>
      <c r="H716" s="1">
        <f t="shared" si="46"/>
        <v>1.0755469613925308</v>
      </c>
      <c r="J716">
        <f t="shared" si="45"/>
        <v>35.854299999999995</v>
      </c>
      <c r="K716">
        <f t="shared" si="47"/>
        <v>9.6342999999999961</v>
      </c>
      <c r="L716">
        <v>14</v>
      </c>
    </row>
    <row r="717" spans="1:12" x14ac:dyDescent="0.25">
      <c r="A717" s="21">
        <v>42327</v>
      </c>
      <c r="B717" s="22">
        <v>0.49284722222222221</v>
      </c>
      <c r="C717" s="20">
        <v>0</v>
      </c>
      <c r="D717" s="20">
        <v>14.4709</v>
      </c>
      <c r="E717" s="20">
        <v>13.933</v>
      </c>
      <c r="F717">
        <v>715</v>
      </c>
      <c r="G717" s="1">
        <f t="shared" si="44"/>
        <v>11.916666666666666</v>
      </c>
      <c r="H717" s="1">
        <f t="shared" si="46"/>
        <v>1.076154791417437</v>
      </c>
      <c r="J717">
        <f t="shared" si="45"/>
        <v>35.848399999999998</v>
      </c>
      <c r="K717">
        <f t="shared" si="47"/>
        <v>9.6283999999999992</v>
      </c>
      <c r="L717">
        <v>14</v>
      </c>
    </row>
    <row r="718" spans="1:12" x14ac:dyDescent="0.25">
      <c r="A718" s="21">
        <v>42327</v>
      </c>
      <c r="B718" s="22">
        <v>0.49285879629629631</v>
      </c>
      <c r="C718" s="20">
        <v>0</v>
      </c>
      <c r="D718" s="20">
        <v>14.4796</v>
      </c>
      <c r="E718" s="20">
        <v>13.933</v>
      </c>
      <c r="F718">
        <v>716</v>
      </c>
      <c r="G718" s="1">
        <f t="shared" si="44"/>
        <v>11.933333333333334</v>
      </c>
      <c r="H718" s="1">
        <f t="shared" si="46"/>
        <v>1.076761771924212</v>
      </c>
      <c r="J718">
        <f t="shared" si="45"/>
        <v>35.839700000000001</v>
      </c>
      <c r="K718">
        <f t="shared" si="47"/>
        <v>9.6197000000000017</v>
      </c>
      <c r="L718">
        <v>14</v>
      </c>
    </row>
    <row r="719" spans="1:12" x14ac:dyDescent="0.25">
      <c r="A719" s="21">
        <v>42327</v>
      </c>
      <c r="B719" s="22">
        <v>0.49287037037037035</v>
      </c>
      <c r="C719" s="20">
        <v>0</v>
      </c>
      <c r="D719" s="20">
        <v>14.4794</v>
      </c>
      <c r="E719" s="20">
        <v>13.933999999999999</v>
      </c>
      <c r="F719">
        <v>717</v>
      </c>
      <c r="G719" s="1">
        <f t="shared" si="44"/>
        <v>11.95</v>
      </c>
      <c r="H719" s="1">
        <f t="shared" si="46"/>
        <v>1.0773679052841565</v>
      </c>
      <c r="J719">
        <f t="shared" si="45"/>
        <v>35.8399</v>
      </c>
      <c r="K719">
        <f t="shared" si="47"/>
        <v>9.6199000000000012</v>
      </c>
      <c r="L719">
        <v>14</v>
      </c>
    </row>
    <row r="720" spans="1:12" x14ac:dyDescent="0.25">
      <c r="A720" s="21">
        <v>42327</v>
      </c>
      <c r="B720" s="22">
        <v>0.4928819444444445</v>
      </c>
      <c r="C720" s="20">
        <v>0</v>
      </c>
      <c r="D720" s="20">
        <v>14.464399999999999</v>
      </c>
      <c r="E720" s="20">
        <v>13.933</v>
      </c>
      <c r="F720">
        <v>718</v>
      </c>
      <c r="G720" s="1">
        <f t="shared" si="44"/>
        <v>11.966666666666667</v>
      </c>
      <c r="H720" s="1">
        <f t="shared" si="46"/>
        <v>1.0779731938586568</v>
      </c>
      <c r="J720">
        <f t="shared" si="45"/>
        <v>35.854900000000001</v>
      </c>
      <c r="K720">
        <f t="shared" si="47"/>
        <v>9.6349000000000018</v>
      </c>
      <c r="L720">
        <v>14</v>
      </c>
    </row>
    <row r="721" spans="1:12" x14ac:dyDescent="0.25">
      <c r="A721" s="21">
        <v>42327</v>
      </c>
      <c r="B721" s="22">
        <v>0.49289351851851854</v>
      </c>
      <c r="C721" s="20">
        <v>0</v>
      </c>
      <c r="D721" s="20">
        <v>14.461399999999999</v>
      </c>
      <c r="E721" s="20">
        <v>13.933</v>
      </c>
      <c r="F721">
        <v>719</v>
      </c>
      <c r="G721" s="1">
        <f t="shared" si="44"/>
        <v>11.983333333333333</v>
      </c>
      <c r="H721" s="1">
        <f t="shared" si="46"/>
        <v>1.0785776399992388</v>
      </c>
      <c r="J721">
        <f t="shared" si="45"/>
        <v>35.857900000000001</v>
      </c>
      <c r="K721">
        <f t="shared" si="47"/>
        <v>9.6379000000000019</v>
      </c>
      <c r="L721">
        <v>14</v>
      </c>
    </row>
    <row r="722" spans="1:12" x14ac:dyDescent="0.25">
      <c r="A722" s="21">
        <v>42327</v>
      </c>
      <c r="B722" s="22">
        <v>0.49290509259259258</v>
      </c>
      <c r="C722" s="20">
        <v>0</v>
      </c>
      <c r="D722" s="20">
        <v>14.4716</v>
      </c>
      <c r="E722" s="20">
        <v>13.933999999999999</v>
      </c>
      <c r="F722">
        <v>720</v>
      </c>
      <c r="G722" s="1">
        <f t="shared" si="44"/>
        <v>12</v>
      </c>
      <c r="H722" s="1">
        <f t="shared" si="46"/>
        <v>1.0791812460476249</v>
      </c>
      <c r="I722">
        <v>35.85</v>
      </c>
      <c r="J722">
        <f t="shared" si="45"/>
        <v>35.847699999999996</v>
      </c>
      <c r="K722">
        <f t="shared" si="47"/>
        <v>9.6276999999999973</v>
      </c>
      <c r="L722">
        <v>14</v>
      </c>
    </row>
    <row r="723" spans="1:12" x14ac:dyDescent="0.25">
      <c r="A723" s="21">
        <v>42327</v>
      </c>
      <c r="B723" s="22">
        <v>0.49291666666666667</v>
      </c>
      <c r="C723" s="20">
        <v>0</v>
      </c>
      <c r="D723" s="20">
        <v>14.482900000000001</v>
      </c>
      <c r="E723" s="20">
        <v>13.933</v>
      </c>
      <c r="F723">
        <v>721</v>
      </c>
      <c r="G723" s="1">
        <f t="shared" si="44"/>
        <v>12.016666666666667</v>
      </c>
      <c r="H723" s="1">
        <f t="shared" si="46"/>
        <v>1.0797840143357855</v>
      </c>
      <c r="J723">
        <f t="shared" si="45"/>
        <v>35.836399999999998</v>
      </c>
      <c r="K723">
        <f t="shared" si="47"/>
        <v>9.6163999999999987</v>
      </c>
      <c r="L723">
        <v>14</v>
      </c>
    </row>
    <row r="724" spans="1:12" x14ac:dyDescent="0.25">
      <c r="A724" s="21">
        <v>42327</v>
      </c>
      <c r="B724" s="22">
        <v>0.49292824074074071</v>
      </c>
      <c r="C724" s="20">
        <v>0</v>
      </c>
      <c r="D724" s="20">
        <v>14.4764</v>
      </c>
      <c r="E724" s="20">
        <v>13.933</v>
      </c>
      <c r="F724">
        <v>722</v>
      </c>
      <c r="G724" s="1">
        <f t="shared" si="44"/>
        <v>12.033333333333333</v>
      </c>
      <c r="H724" s="1">
        <f t="shared" si="46"/>
        <v>1.0803859471859956</v>
      </c>
      <c r="J724">
        <f t="shared" si="45"/>
        <v>35.8429</v>
      </c>
      <c r="K724">
        <f t="shared" si="47"/>
        <v>9.6229000000000013</v>
      </c>
      <c r="L724">
        <v>14</v>
      </c>
    </row>
    <row r="725" spans="1:12" x14ac:dyDescent="0.25">
      <c r="A725" s="21">
        <v>42327</v>
      </c>
      <c r="B725" s="22">
        <v>0.4929398148148148</v>
      </c>
      <c r="C725" s="20">
        <v>0</v>
      </c>
      <c r="D725" s="20">
        <v>14.4537</v>
      </c>
      <c r="E725" s="20">
        <v>13.933999999999999</v>
      </c>
      <c r="F725">
        <v>723</v>
      </c>
      <c r="G725" s="1">
        <f t="shared" si="44"/>
        <v>12.05</v>
      </c>
      <c r="H725" s="1">
        <f t="shared" si="46"/>
        <v>1.0809870469108873</v>
      </c>
      <c r="J725">
        <f t="shared" si="45"/>
        <v>35.865600000000001</v>
      </c>
      <c r="K725">
        <f t="shared" si="47"/>
        <v>9.6456000000000017</v>
      </c>
      <c r="L725">
        <v>14</v>
      </c>
    </row>
    <row r="726" spans="1:12" x14ac:dyDescent="0.25">
      <c r="A726" s="21">
        <v>42327</v>
      </c>
      <c r="B726" s="22">
        <v>0.49295138888888884</v>
      </c>
      <c r="C726" s="20">
        <v>0</v>
      </c>
      <c r="D726" s="20">
        <v>14.457700000000001</v>
      </c>
      <c r="E726" s="20">
        <v>13.933999999999999</v>
      </c>
      <c r="F726">
        <v>724</v>
      </c>
      <c r="G726" s="1">
        <f t="shared" si="44"/>
        <v>12.066666666666666</v>
      </c>
      <c r="H726" s="1">
        <f t="shared" si="46"/>
        <v>1.0815873158135032</v>
      </c>
      <c r="J726">
        <f t="shared" si="45"/>
        <v>35.861599999999996</v>
      </c>
      <c r="K726">
        <f t="shared" si="47"/>
        <v>9.6415999999999968</v>
      </c>
      <c r="L726">
        <v>14</v>
      </c>
    </row>
    <row r="727" spans="1:12" x14ac:dyDescent="0.25">
      <c r="A727" s="21">
        <v>42327</v>
      </c>
      <c r="B727" s="22">
        <v>0.49296296296296299</v>
      </c>
      <c r="C727" s="20">
        <v>0</v>
      </c>
      <c r="D727" s="20">
        <v>14.4801</v>
      </c>
      <c r="E727" s="20">
        <v>13.933999999999999</v>
      </c>
      <c r="F727">
        <v>725</v>
      </c>
      <c r="G727" s="1">
        <f t="shared" si="44"/>
        <v>12.083333333333334</v>
      </c>
      <c r="H727" s="1">
        <f t="shared" si="46"/>
        <v>1.0821867561873502</v>
      </c>
      <c r="J727">
        <f t="shared" si="45"/>
        <v>35.839199999999998</v>
      </c>
      <c r="K727">
        <f t="shared" si="47"/>
        <v>9.6191999999999993</v>
      </c>
      <c r="L727">
        <v>14</v>
      </c>
    </row>
    <row r="728" spans="1:12" x14ac:dyDescent="0.25">
      <c r="A728" s="21">
        <v>42327</v>
      </c>
      <c r="B728" s="22">
        <v>0.49297453703703703</v>
      </c>
      <c r="C728" s="20">
        <v>0</v>
      </c>
      <c r="D728" s="20">
        <v>14.4742</v>
      </c>
      <c r="E728" s="20">
        <v>13.933999999999999</v>
      </c>
      <c r="F728">
        <v>726</v>
      </c>
      <c r="G728" s="1">
        <f t="shared" si="44"/>
        <v>12.1</v>
      </c>
      <c r="H728" s="1">
        <f t="shared" si="46"/>
        <v>1.0827853703164501</v>
      </c>
      <c r="J728">
        <f t="shared" si="45"/>
        <v>35.845100000000002</v>
      </c>
      <c r="K728">
        <f t="shared" si="47"/>
        <v>9.6251000000000033</v>
      </c>
      <c r="L728">
        <v>14</v>
      </c>
    </row>
    <row r="729" spans="1:12" x14ac:dyDescent="0.25">
      <c r="A729" s="21">
        <v>42327</v>
      </c>
      <c r="B729" s="22">
        <v>0.49298611111111112</v>
      </c>
      <c r="C729" s="20">
        <v>0</v>
      </c>
      <c r="D729" s="20">
        <v>14.457800000000001</v>
      </c>
      <c r="E729" s="20">
        <v>13.933999999999999</v>
      </c>
      <c r="F729">
        <v>727</v>
      </c>
      <c r="G729" s="1">
        <f t="shared" si="44"/>
        <v>12.116666666666667</v>
      </c>
      <c r="H729" s="1">
        <f t="shared" si="46"/>
        <v>1.0833831604753943</v>
      </c>
      <c r="J729">
        <f t="shared" si="45"/>
        <v>35.861499999999999</v>
      </c>
      <c r="K729">
        <f t="shared" si="47"/>
        <v>9.6415000000000006</v>
      </c>
      <c r="L729">
        <v>14</v>
      </c>
    </row>
    <row r="730" spans="1:12" x14ac:dyDescent="0.25">
      <c r="A730" s="21">
        <v>42327</v>
      </c>
      <c r="B730" s="22">
        <v>0.49299768518518516</v>
      </c>
      <c r="C730" s="20">
        <v>0</v>
      </c>
      <c r="D730" s="20">
        <v>14.4587</v>
      </c>
      <c r="E730" s="20">
        <v>13.933</v>
      </c>
      <c r="F730">
        <v>728</v>
      </c>
      <c r="G730" s="1">
        <f t="shared" si="44"/>
        <v>12.133333333333333</v>
      </c>
      <c r="H730" s="1">
        <f t="shared" si="46"/>
        <v>1.0839801289293935</v>
      </c>
      <c r="J730">
        <f t="shared" si="45"/>
        <v>35.860599999999998</v>
      </c>
      <c r="K730">
        <f t="shared" si="47"/>
        <v>9.6405999999999992</v>
      </c>
      <c r="L730">
        <v>14</v>
      </c>
    </row>
    <row r="731" spans="1:12" x14ac:dyDescent="0.25">
      <c r="A731" s="21">
        <v>42327</v>
      </c>
      <c r="B731" s="22">
        <v>0.49300925925925926</v>
      </c>
      <c r="C731" s="20">
        <v>0</v>
      </c>
      <c r="D731" s="20">
        <v>14.4725</v>
      </c>
      <c r="E731" s="20">
        <v>13.933999999999999</v>
      </c>
      <c r="F731">
        <v>729</v>
      </c>
      <c r="G731" s="1">
        <f t="shared" si="44"/>
        <v>12.15</v>
      </c>
      <c r="H731" s="1">
        <f t="shared" si="46"/>
        <v>1.0845762779343311</v>
      </c>
      <c r="J731">
        <f t="shared" si="45"/>
        <v>35.846800000000002</v>
      </c>
      <c r="K731">
        <f t="shared" si="47"/>
        <v>9.6268000000000029</v>
      </c>
      <c r="L731">
        <v>14</v>
      </c>
    </row>
    <row r="732" spans="1:12" x14ac:dyDescent="0.25">
      <c r="A732" s="21">
        <v>42327</v>
      </c>
      <c r="B732" s="22">
        <v>0.4930208333333333</v>
      </c>
      <c r="C732" s="20">
        <v>0</v>
      </c>
      <c r="D732" s="20">
        <v>14.4749</v>
      </c>
      <c r="E732" s="20">
        <v>13.933999999999999</v>
      </c>
      <c r="F732">
        <v>730</v>
      </c>
      <c r="G732" s="1">
        <f t="shared" si="44"/>
        <v>12.166666666666666</v>
      </c>
      <c r="H732" s="1">
        <f t="shared" si="46"/>
        <v>1.0851716097368123</v>
      </c>
      <c r="J732">
        <f t="shared" si="45"/>
        <v>35.8444</v>
      </c>
      <c r="K732">
        <f t="shared" si="47"/>
        <v>9.6244000000000014</v>
      </c>
      <c r="L732">
        <v>14</v>
      </c>
    </row>
    <row r="733" spans="1:12" x14ac:dyDescent="0.25">
      <c r="A733" s="21">
        <v>42327</v>
      </c>
      <c r="B733" s="22">
        <v>0.49303240740740745</v>
      </c>
      <c r="C733" s="20">
        <v>0</v>
      </c>
      <c r="D733" s="20">
        <v>14.460100000000001</v>
      </c>
      <c r="E733" s="20">
        <v>13.933999999999999</v>
      </c>
      <c r="F733">
        <v>731</v>
      </c>
      <c r="G733" s="1">
        <f t="shared" si="44"/>
        <v>12.183333333333334</v>
      </c>
      <c r="H733" s="1">
        <f t="shared" si="46"/>
        <v>1.0857661265742169</v>
      </c>
      <c r="J733">
        <f t="shared" si="45"/>
        <v>35.859200000000001</v>
      </c>
      <c r="K733">
        <f t="shared" si="47"/>
        <v>9.6392000000000024</v>
      </c>
      <c r="L733">
        <v>14</v>
      </c>
    </row>
    <row r="734" spans="1:12" x14ac:dyDescent="0.25">
      <c r="A734" s="21">
        <v>42327</v>
      </c>
      <c r="B734" s="22">
        <v>0.49304398148148149</v>
      </c>
      <c r="C734" s="20">
        <v>0</v>
      </c>
      <c r="D734" s="20">
        <v>14.444599999999999</v>
      </c>
      <c r="E734" s="20">
        <v>13.933999999999999</v>
      </c>
      <c r="F734">
        <v>732</v>
      </c>
      <c r="G734" s="1">
        <f t="shared" si="44"/>
        <v>12.2</v>
      </c>
      <c r="H734" s="1">
        <f t="shared" si="46"/>
        <v>1.0863598306747482</v>
      </c>
      <c r="J734">
        <f t="shared" si="45"/>
        <v>35.874699999999997</v>
      </c>
      <c r="K734">
        <f t="shared" si="47"/>
        <v>9.6546999999999983</v>
      </c>
      <c r="L734">
        <v>14</v>
      </c>
    </row>
    <row r="735" spans="1:12" x14ac:dyDescent="0.25">
      <c r="A735" s="21">
        <v>42327</v>
      </c>
      <c r="B735" s="22">
        <v>0.49305555555555558</v>
      </c>
      <c r="C735" s="20">
        <v>0</v>
      </c>
      <c r="D735" s="20">
        <v>14.4506</v>
      </c>
      <c r="E735" s="20">
        <v>13.933999999999999</v>
      </c>
      <c r="F735">
        <v>733</v>
      </c>
      <c r="G735" s="1">
        <f t="shared" si="44"/>
        <v>12.216666666666667</v>
      </c>
      <c r="H735" s="1">
        <f t="shared" si="46"/>
        <v>1.0869527242574843</v>
      </c>
      <c r="J735">
        <f t="shared" si="45"/>
        <v>35.868699999999997</v>
      </c>
      <c r="K735">
        <f t="shared" si="47"/>
        <v>9.6486999999999981</v>
      </c>
      <c r="L735">
        <v>14</v>
      </c>
    </row>
    <row r="736" spans="1:12" x14ac:dyDescent="0.25">
      <c r="A736" s="21">
        <v>42327</v>
      </c>
      <c r="B736" s="22">
        <v>0.49306712962962962</v>
      </c>
      <c r="C736" s="20">
        <v>0</v>
      </c>
      <c r="D736" s="20">
        <v>14.4665</v>
      </c>
      <c r="E736" s="20">
        <v>13.933999999999999</v>
      </c>
      <c r="F736">
        <v>734</v>
      </c>
      <c r="G736" s="1">
        <f t="shared" si="44"/>
        <v>12.233333333333333</v>
      </c>
      <c r="H736" s="1">
        <f t="shared" si="46"/>
        <v>1.0875448095324269</v>
      </c>
      <c r="J736">
        <f t="shared" si="45"/>
        <v>35.852800000000002</v>
      </c>
      <c r="K736">
        <f t="shared" si="47"/>
        <v>9.6328000000000031</v>
      </c>
      <c r="L736">
        <v>14</v>
      </c>
    </row>
    <row r="737" spans="1:12" x14ac:dyDescent="0.25">
      <c r="A737" s="21">
        <v>42327</v>
      </c>
      <c r="B737" s="22">
        <v>0.49307870370370371</v>
      </c>
      <c r="C737" s="20">
        <v>0</v>
      </c>
      <c r="D737" s="20">
        <v>14.4559</v>
      </c>
      <c r="E737" s="20">
        <v>13.933999999999999</v>
      </c>
      <c r="F737">
        <v>735</v>
      </c>
      <c r="G737" s="1">
        <f t="shared" si="44"/>
        <v>12.25</v>
      </c>
      <c r="H737" s="1">
        <f t="shared" si="46"/>
        <v>1.0881360887005513</v>
      </c>
      <c r="J737">
        <f t="shared" si="45"/>
        <v>35.863399999999999</v>
      </c>
      <c r="K737">
        <f t="shared" si="47"/>
        <v>9.6433999999999997</v>
      </c>
      <c r="L737">
        <v>14</v>
      </c>
    </row>
    <row r="738" spans="1:12" x14ac:dyDescent="0.25">
      <c r="A738" s="21">
        <v>42327</v>
      </c>
      <c r="B738" s="22">
        <v>0.49309027777777775</v>
      </c>
      <c r="C738" s="20">
        <v>0</v>
      </c>
      <c r="D738" s="20">
        <v>14.4541</v>
      </c>
      <c r="E738" s="20">
        <v>13.933999999999999</v>
      </c>
      <c r="F738">
        <v>736</v>
      </c>
      <c r="G738" s="1">
        <f t="shared" si="44"/>
        <v>12.266666666666667</v>
      </c>
      <c r="H738" s="1">
        <f t="shared" si="46"/>
        <v>1.0887265639538553</v>
      </c>
      <c r="J738">
        <f t="shared" si="45"/>
        <v>35.865200000000002</v>
      </c>
      <c r="K738">
        <f t="shared" si="47"/>
        <v>9.6452000000000027</v>
      </c>
      <c r="L738">
        <v>14</v>
      </c>
    </row>
    <row r="739" spans="1:12" x14ac:dyDescent="0.25">
      <c r="A739" s="21">
        <v>42327</v>
      </c>
      <c r="B739" s="22">
        <v>0.4931018518518519</v>
      </c>
      <c r="C739" s="20">
        <v>0</v>
      </c>
      <c r="D739" s="20">
        <v>14.452</v>
      </c>
      <c r="E739" s="20">
        <v>13.933999999999999</v>
      </c>
      <c r="F739">
        <v>737</v>
      </c>
      <c r="G739" s="1">
        <f t="shared" si="44"/>
        <v>12.283333333333333</v>
      </c>
      <c r="H739" s="1">
        <f t="shared" si="46"/>
        <v>1.0893162374754077</v>
      </c>
      <c r="J739">
        <f t="shared" si="45"/>
        <v>35.8673</v>
      </c>
      <c r="K739">
        <f t="shared" si="47"/>
        <v>9.6473000000000013</v>
      </c>
      <c r="L739">
        <v>14</v>
      </c>
    </row>
    <row r="740" spans="1:12" x14ac:dyDescent="0.25">
      <c r="A740" s="21">
        <v>42327</v>
      </c>
      <c r="B740" s="22">
        <v>0.49311342592592594</v>
      </c>
      <c r="C740" s="20">
        <v>0</v>
      </c>
      <c r="D740" s="20">
        <v>14.464</v>
      </c>
      <c r="E740" s="20">
        <v>13.933999999999999</v>
      </c>
      <c r="F740">
        <v>738</v>
      </c>
      <c r="G740" s="1">
        <f t="shared" si="44"/>
        <v>12.3</v>
      </c>
      <c r="H740" s="1">
        <f t="shared" si="46"/>
        <v>1.0899051114393981</v>
      </c>
      <c r="J740">
        <f t="shared" si="45"/>
        <v>35.8553</v>
      </c>
      <c r="K740">
        <f t="shared" si="47"/>
        <v>9.6353000000000009</v>
      </c>
      <c r="L740">
        <v>14</v>
      </c>
    </row>
    <row r="741" spans="1:12" x14ac:dyDescent="0.25">
      <c r="A741" s="21">
        <v>42327</v>
      </c>
      <c r="B741" s="22">
        <v>0.49312500000000004</v>
      </c>
      <c r="C741" s="20">
        <v>0</v>
      </c>
      <c r="D741" s="20">
        <v>14.471</v>
      </c>
      <c r="E741" s="20">
        <v>13.935</v>
      </c>
      <c r="F741">
        <v>739</v>
      </c>
      <c r="G741" s="1">
        <f t="shared" si="44"/>
        <v>12.316666666666666</v>
      </c>
      <c r="H741" s="1">
        <f t="shared" si="46"/>
        <v>1.0904931880111821</v>
      </c>
      <c r="J741">
        <f t="shared" si="45"/>
        <v>35.848299999999995</v>
      </c>
      <c r="K741">
        <f t="shared" si="47"/>
        <v>9.6282999999999959</v>
      </c>
      <c r="L741">
        <v>14</v>
      </c>
    </row>
    <row r="742" spans="1:12" x14ac:dyDescent="0.25">
      <c r="A742" s="21">
        <v>42327</v>
      </c>
      <c r="B742" s="22">
        <v>0.49313657407407407</v>
      </c>
      <c r="C742" s="20">
        <v>0</v>
      </c>
      <c r="D742" s="20">
        <v>14.4566</v>
      </c>
      <c r="E742" s="20">
        <v>13.935</v>
      </c>
      <c r="F742">
        <v>740</v>
      </c>
      <c r="G742" s="1">
        <f t="shared" si="44"/>
        <v>12.333333333333334</v>
      </c>
      <c r="H742" s="1">
        <f t="shared" si="46"/>
        <v>1.0910804693473326</v>
      </c>
      <c r="J742">
        <f t="shared" si="45"/>
        <v>35.862699999999997</v>
      </c>
      <c r="K742">
        <f t="shared" si="47"/>
        <v>9.6426999999999978</v>
      </c>
      <c r="L742">
        <v>14</v>
      </c>
    </row>
    <row r="743" spans="1:12" x14ac:dyDescent="0.25">
      <c r="A743" s="21">
        <v>42327</v>
      </c>
      <c r="B743" s="22">
        <v>0.49314814814814811</v>
      </c>
      <c r="C743" s="20">
        <v>0</v>
      </c>
      <c r="D743" s="20">
        <v>14.439</v>
      </c>
      <c r="E743" s="20">
        <v>13.935</v>
      </c>
      <c r="F743">
        <v>741</v>
      </c>
      <c r="G743" s="1">
        <f t="shared" si="44"/>
        <v>12.35</v>
      </c>
      <c r="H743" s="1">
        <f t="shared" si="46"/>
        <v>1.0916669575956846</v>
      </c>
      <c r="J743">
        <f t="shared" si="45"/>
        <v>35.880299999999998</v>
      </c>
      <c r="K743">
        <f t="shared" si="47"/>
        <v>9.6602999999999994</v>
      </c>
      <c r="L743">
        <v>14</v>
      </c>
    </row>
    <row r="744" spans="1:12" x14ac:dyDescent="0.25">
      <c r="A744" s="21">
        <v>42327</v>
      </c>
      <c r="B744" s="22">
        <v>0.49315972222222221</v>
      </c>
      <c r="C744" s="20">
        <v>0</v>
      </c>
      <c r="D744" s="20">
        <v>14.450699999999999</v>
      </c>
      <c r="E744" s="20">
        <v>13.933999999999999</v>
      </c>
      <c r="F744">
        <v>742</v>
      </c>
      <c r="G744" s="1">
        <f t="shared" si="44"/>
        <v>12.366666666666667</v>
      </c>
      <c r="H744" s="1">
        <f t="shared" si="46"/>
        <v>1.0922526548953835</v>
      </c>
      <c r="J744">
        <f t="shared" si="45"/>
        <v>35.868600000000001</v>
      </c>
      <c r="K744">
        <f t="shared" si="47"/>
        <v>9.6486000000000018</v>
      </c>
      <c r="L744">
        <v>14</v>
      </c>
    </row>
    <row r="745" spans="1:12" x14ac:dyDescent="0.25">
      <c r="A745" s="21">
        <v>42327</v>
      </c>
      <c r="B745" s="22">
        <v>0.49317129629629625</v>
      </c>
      <c r="C745" s="20">
        <v>0</v>
      </c>
      <c r="D745" s="20">
        <v>14.4633</v>
      </c>
      <c r="E745" s="20">
        <v>13.933999999999999</v>
      </c>
      <c r="F745">
        <v>743</v>
      </c>
      <c r="G745" s="1">
        <f t="shared" si="44"/>
        <v>12.383333333333333</v>
      </c>
      <c r="H745" s="1">
        <f t="shared" si="46"/>
        <v>1.0928375633769316</v>
      </c>
      <c r="J745">
        <f t="shared" si="45"/>
        <v>35.855999999999995</v>
      </c>
      <c r="K745">
        <f t="shared" si="47"/>
        <v>9.6359999999999957</v>
      </c>
      <c r="L745">
        <v>14</v>
      </c>
    </row>
    <row r="746" spans="1:12" x14ac:dyDescent="0.25">
      <c r="A746" s="21">
        <v>42327</v>
      </c>
      <c r="B746" s="22">
        <v>0.4931828703703704</v>
      </c>
      <c r="C746" s="20">
        <v>0</v>
      </c>
      <c r="D746" s="20">
        <v>14.452199999999999</v>
      </c>
      <c r="E746" s="20">
        <v>13.933999999999999</v>
      </c>
      <c r="F746">
        <v>744</v>
      </c>
      <c r="G746" s="1">
        <f t="shared" si="44"/>
        <v>12.4</v>
      </c>
      <c r="H746" s="1">
        <f t="shared" si="46"/>
        <v>1.0934216851622351</v>
      </c>
      <c r="J746">
        <f t="shared" si="45"/>
        <v>35.867100000000001</v>
      </c>
      <c r="K746">
        <f t="shared" si="47"/>
        <v>9.6471000000000018</v>
      </c>
      <c r="L746">
        <v>14</v>
      </c>
    </row>
    <row r="747" spans="1:12" x14ac:dyDescent="0.25">
      <c r="A747" s="21">
        <v>42327</v>
      </c>
      <c r="B747" s="22">
        <v>0.49319444444444444</v>
      </c>
      <c r="C747" s="20">
        <v>0</v>
      </c>
      <c r="D747" s="20">
        <v>14.446199999999999</v>
      </c>
      <c r="E747" s="20">
        <v>13.935</v>
      </c>
      <c r="F747">
        <v>745</v>
      </c>
      <c r="G747" s="1">
        <f t="shared" si="44"/>
        <v>12.416666666666666</v>
      </c>
      <c r="H747" s="1">
        <f t="shared" si="46"/>
        <v>1.0940050223646491</v>
      </c>
      <c r="J747">
        <f t="shared" si="45"/>
        <v>35.873100000000001</v>
      </c>
      <c r="K747">
        <f t="shared" si="47"/>
        <v>9.653100000000002</v>
      </c>
      <c r="L747">
        <v>14</v>
      </c>
    </row>
    <row r="748" spans="1:12" x14ac:dyDescent="0.25">
      <c r="A748" s="21">
        <v>42327</v>
      </c>
      <c r="B748" s="22">
        <v>0.49320601851851853</v>
      </c>
      <c r="C748" s="20">
        <v>0</v>
      </c>
      <c r="D748" s="20">
        <v>14.4497</v>
      </c>
      <c r="E748" s="20">
        <v>13.935</v>
      </c>
      <c r="F748">
        <v>746</v>
      </c>
      <c r="G748" s="1">
        <f t="shared" si="44"/>
        <v>12.433333333333334</v>
      </c>
      <c r="H748" s="1">
        <f t="shared" si="46"/>
        <v>1.0945875770890252</v>
      </c>
      <c r="J748">
        <f t="shared" si="45"/>
        <v>35.869599999999998</v>
      </c>
      <c r="K748">
        <f t="shared" si="47"/>
        <v>9.6495999999999995</v>
      </c>
      <c r="L748">
        <v>14</v>
      </c>
    </row>
    <row r="749" spans="1:12" x14ac:dyDescent="0.25">
      <c r="A749" s="21">
        <v>42327</v>
      </c>
      <c r="B749" s="22">
        <v>0.49321759259259257</v>
      </c>
      <c r="C749" s="20">
        <v>0</v>
      </c>
      <c r="D749" s="20">
        <v>14.463100000000001</v>
      </c>
      <c r="E749" s="20">
        <v>13.935</v>
      </c>
      <c r="F749">
        <v>747</v>
      </c>
      <c r="G749" s="1">
        <f t="shared" si="44"/>
        <v>12.45</v>
      </c>
      <c r="H749" s="1">
        <f t="shared" si="46"/>
        <v>1.0951693514317551</v>
      </c>
      <c r="J749">
        <f t="shared" si="45"/>
        <v>35.856200000000001</v>
      </c>
      <c r="K749">
        <f t="shared" si="47"/>
        <v>9.6362000000000023</v>
      </c>
      <c r="L749">
        <v>14</v>
      </c>
    </row>
    <row r="750" spans="1:12" x14ac:dyDescent="0.25">
      <c r="A750" s="21">
        <v>42327</v>
      </c>
      <c r="B750" s="22">
        <v>0.49322916666666666</v>
      </c>
      <c r="C750" s="20">
        <v>0</v>
      </c>
      <c r="D750" s="20">
        <v>14.4575</v>
      </c>
      <c r="E750" s="20">
        <v>13.935</v>
      </c>
      <c r="F750">
        <v>748</v>
      </c>
      <c r="G750" s="1">
        <f t="shared" si="44"/>
        <v>12.466666666666667</v>
      </c>
      <c r="H750" s="1">
        <f t="shared" si="46"/>
        <v>1.0957503474808177</v>
      </c>
      <c r="J750">
        <f t="shared" si="45"/>
        <v>35.861800000000002</v>
      </c>
      <c r="K750">
        <f t="shared" si="47"/>
        <v>9.6418000000000035</v>
      </c>
      <c r="L750">
        <v>14</v>
      </c>
    </row>
    <row r="751" spans="1:12" x14ac:dyDescent="0.25">
      <c r="A751" s="21">
        <v>42327</v>
      </c>
      <c r="B751" s="22">
        <v>0.4932407407407407</v>
      </c>
      <c r="C751" s="20">
        <v>0</v>
      </c>
      <c r="D751" s="20">
        <v>14.446300000000001</v>
      </c>
      <c r="E751" s="20">
        <v>13.935</v>
      </c>
      <c r="F751">
        <v>749</v>
      </c>
      <c r="G751" s="1">
        <f t="shared" si="44"/>
        <v>12.483333333333333</v>
      </c>
      <c r="H751" s="1">
        <f t="shared" si="46"/>
        <v>1.0963305673158228</v>
      </c>
      <c r="J751">
        <f t="shared" si="45"/>
        <v>35.872999999999998</v>
      </c>
      <c r="K751">
        <f t="shared" si="47"/>
        <v>9.6529999999999987</v>
      </c>
      <c r="L751">
        <v>14</v>
      </c>
    </row>
    <row r="752" spans="1:12" x14ac:dyDescent="0.25">
      <c r="A752" s="21">
        <v>42327</v>
      </c>
      <c r="B752" s="22">
        <v>0.49325231481481485</v>
      </c>
      <c r="C752" s="20">
        <v>0</v>
      </c>
      <c r="D752" s="20">
        <v>14.442600000000001</v>
      </c>
      <c r="E752" s="20">
        <v>13.935</v>
      </c>
      <c r="F752">
        <v>750</v>
      </c>
      <c r="G752" s="1">
        <f t="shared" si="44"/>
        <v>12.5</v>
      </c>
      <c r="H752" s="1">
        <f t="shared" si="46"/>
        <v>1.0969100130080565</v>
      </c>
      <c r="J752">
        <f t="shared" si="45"/>
        <v>35.8767</v>
      </c>
      <c r="K752">
        <f t="shared" si="47"/>
        <v>9.6567000000000007</v>
      </c>
      <c r="L752">
        <v>14</v>
      </c>
    </row>
    <row r="753" spans="1:12" x14ac:dyDescent="0.25">
      <c r="A753" s="21">
        <v>42327</v>
      </c>
      <c r="B753" s="22">
        <v>0.49326388888888889</v>
      </c>
      <c r="C753" s="20">
        <v>0</v>
      </c>
      <c r="D753" s="20">
        <v>14.4519</v>
      </c>
      <c r="E753" s="20">
        <v>13.935</v>
      </c>
      <c r="F753">
        <v>751</v>
      </c>
      <c r="G753" s="1">
        <f t="shared" si="44"/>
        <v>12.516666666666667</v>
      </c>
      <c r="H753" s="1">
        <f t="shared" si="46"/>
        <v>1.0974886866205247</v>
      </c>
      <c r="J753">
        <f t="shared" si="45"/>
        <v>35.867399999999996</v>
      </c>
      <c r="K753">
        <f t="shared" si="47"/>
        <v>9.6473999999999975</v>
      </c>
      <c r="L753">
        <v>14</v>
      </c>
    </row>
    <row r="754" spans="1:12" x14ac:dyDescent="0.25">
      <c r="A754" s="21">
        <v>42327</v>
      </c>
      <c r="B754" s="22">
        <v>0.49327546296296299</v>
      </c>
      <c r="C754" s="20">
        <v>0</v>
      </c>
      <c r="D754" s="20">
        <v>14.4573</v>
      </c>
      <c r="E754" s="20">
        <v>13.935</v>
      </c>
      <c r="F754">
        <v>752</v>
      </c>
      <c r="G754" s="1">
        <f t="shared" si="44"/>
        <v>12.533333333333333</v>
      </c>
      <c r="H754" s="1">
        <f t="shared" si="46"/>
        <v>1.0980665902079987</v>
      </c>
      <c r="J754">
        <f t="shared" si="45"/>
        <v>35.861999999999995</v>
      </c>
      <c r="K754">
        <f t="shared" si="47"/>
        <v>9.6419999999999959</v>
      </c>
      <c r="L754">
        <v>14</v>
      </c>
    </row>
    <row r="755" spans="1:12" x14ac:dyDescent="0.25">
      <c r="A755" s="21">
        <v>42327</v>
      </c>
      <c r="B755" s="22">
        <v>0.49328703703703702</v>
      </c>
      <c r="C755" s="20">
        <v>0</v>
      </c>
      <c r="D755" s="20">
        <v>14.4411</v>
      </c>
      <c r="E755" s="20">
        <v>13.935</v>
      </c>
      <c r="F755">
        <v>753</v>
      </c>
      <c r="G755" s="1">
        <f t="shared" si="44"/>
        <v>12.55</v>
      </c>
      <c r="H755" s="1">
        <f t="shared" si="46"/>
        <v>1.0986437258170569</v>
      </c>
      <c r="J755">
        <f t="shared" si="45"/>
        <v>35.8782</v>
      </c>
      <c r="K755">
        <f t="shared" si="47"/>
        <v>9.6582000000000008</v>
      </c>
      <c r="L755">
        <v>14</v>
      </c>
    </row>
    <row r="756" spans="1:12" x14ac:dyDescent="0.25">
      <c r="A756" s="21">
        <v>42327</v>
      </c>
      <c r="B756" s="22">
        <v>0.49329861111111112</v>
      </c>
      <c r="C756" s="20">
        <v>0</v>
      </c>
      <c r="D756" s="20">
        <v>14.443099999999999</v>
      </c>
      <c r="E756" s="20">
        <v>13.935</v>
      </c>
      <c r="F756">
        <v>754</v>
      </c>
      <c r="G756" s="1">
        <f t="shared" si="44"/>
        <v>12.566666666666666</v>
      </c>
      <c r="H756" s="1">
        <f t="shared" si="46"/>
        <v>1.0992200954861304</v>
      </c>
      <c r="J756">
        <f t="shared" si="45"/>
        <v>35.876199999999997</v>
      </c>
      <c r="K756">
        <f t="shared" si="47"/>
        <v>9.6561999999999983</v>
      </c>
      <c r="L756">
        <v>14</v>
      </c>
    </row>
    <row r="757" spans="1:12" x14ac:dyDescent="0.25">
      <c r="A757" s="21">
        <v>42327</v>
      </c>
      <c r="B757" s="22">
        <v>0.49331018518518516</v>
      </c>
      <c r="C757" s="20">
        <v>0</v>
      </c>
      <c r="D757" s="20">
        <v>14.446999999999999</v>
      </c>
      <c r="E757" s="20">
        <v>13.935</v>
      </c>
      <c r="F757">
        <v>755</v>
      </c>
      <c r="G757" s="1">
        <f t="shared" si="44"/>
        <v>12.583333333333334</v>
      </c>
      <c r="H757" s="1">
        <f t="shared" si="46"/>
        <v>1.0997957012455446</v>
      </c>
      <c r="J757">
        <f t="shared" si="45"/>
        <v>35.872299999999996</v>
      </c>
      <c r="K757">
        <f t="shared" si="47"/>
        <v>9.6522999999999968</v>
      </c>
      <c r="L757">
        <v>14</v>
      </c>
    </row>
    <row r="758" spans="1:12" x14ac:dyDescent="0.25">
      <c r="A758" s="21">
        <v>42327</v>
      </c>
      <c r="B758" s="22">
        <v>0.49332175925925931</v>
      </c>
      <c r="C758" s="20">
        <v>0</v>
      </c>
      <c r="D758" s="20">
        <v>14.445600000000001</v>
      </c>
      <c r="E758" s="20">
        <v>13.935</v>
      </c>
      <c r="F758">
        <v>756</v>
      </c>
      <c r="G758" s="1">
        <f t="shared" si="44"/>
        <v>12.6</v>
      </c>
      <c r="H758" s="1">
        <f t="shared" si="46"/>
        <v>1.1003705451175629</v>
      </c>
      <c r="J758">
        <f t="shared" si="45"/>
        <v>35.873699999999999</v>
      </c>
      <c r="K758">
        <f t="shared" si="47"/>
        <v>9.6537000000000006</v>
      </c>
      <c r="L758">
        <v>14</v>
      </c>
    </row>
    <row r="759" spans="1:12" x14ac:dyDescent="0.25">
      <c r="A759" s="21">
        <v>42327</v>
      </c>
      <c r="B759" s="22">
        <v>0.49333333333333335</v>
      </c>
      <c r="C759" s="20">
        <v>0</v>
      </c>
      <c r="D759" s="20">
        <v>14.4453</v>
      </c>
      <c r="E759" s="20">
        <v>13.935</v>
      </c>
      <c r="F759">
        <v>757</v>
      </c>
      <c r="G759" s="1">
        <f t="shared" si="44"/>
        <v>12.616666666666667</v>
      </c>
      <c r="H759" s="1">
        <f t="shared" si="46"/>
        <v>1.1009446291164291</v>
      </c>
      <c r="J759">
        <f t="shared" si="45"/>
        <v>35.873999999999995</v>
      </c>
      <c r="K759">
        <f t="shared" si="47"/>
        <v>9.6539999999999964</v>
      </c>
      <c r="L759">
        <v>14</v>
      </c>
    </row>
    <row r="760" spans="1:12" x14ac:dyDescent="0.25">
      <c r="A760" s="21">
        <v>42327</v>
      </c>
      <c r="B760" s="22">
        <v>0.49334490740740744</v>
      </c>
      <c r="C760" s="20">
        <v>0</v>
      </c>
      <c r="D760" s="20">
        <v>14.427899999999999</v>
      </c>
      <c r="E760" s="20">
        <v>13.935</v>
      </c>
      <c r="F760">
        <v>758</v>
      </c>
      <c r="G760" s="1">
        <f t="shared" si="44"/>
        <v>12.633333333333333</v>
      </c>
      <c r="H760" s="1">
        <f t="shared" si="46"/>
        <v>1.1015179552484098</v>
      </c>
      <c r="J760">
        <f t="shared" si="45"/>
        <v>35.891399999999997</v>
      </c>
      <c r="K760">
        <f t="shared" si="47"/>
        <v>9.6713999999999984</v>
      </c>
      <c r="L760">
        <v>14</v>
      </c>
    </row>
    <row r="761" spans="1:12" x14ac:dyDescent="0.25">
      <c r="A761" s="21">
        <v>42327</v>
      </c>
      <c r="B761" s="22">
        <v>0.49335648148148148</v>
      </c>
      <c r="C761" s="20">
        <v>0</v>
      </c>
      <c r="D761" s="20">
        <v>14.439299999999999</v>
      </c>
      <c r="E761" s="20">
        <v>13.935</v>
      </c>
      <c r="F761">
        <v>759</v>
      </c>
      <c r="G761" s="1">
        <f t="shared" si="44"/>
        <v>12.65</v>
      </c>
      <c r="H761" s="1">
        <f t="shared" si="46"/>
        <v>1.1020905255118367</v>
      </c>
      <c r="J761">
        <f t="shared" si="45"/>
        <v>35.879999999999995</v>
      </c>
      <c r="K761">
        <f t="shared" si="47"/>
        <v>9.6599999999999966</v>
      </c>
      <c r="L761">
        <v>14</v>
      </c>
    </row>
    <row r="762" spans="1:12" x14ac:dyDescent="0.25">
      <c r="A762" s="21">
        <v>42327</v>
      </c>
      <c r="B762" s="22">
        <v>0.49336805555555557</v>
      </c>
      <c r="C762" s="20">
        <v>0</v>
      </c>
      <c r="D762" s="20">
        <v>14.460100000000001</v>
      </c>
      <c r="E762" s="20">
        <v>13.935</v>
      </c>
      <c r="F762">
        <v>760</v>
      </c>
      <c r="G762" s="1">
        <f t="shared" si="44"/>
        <v>12.666666666666666</v>
      </c>
      <c r="H762" s="1">
        <f t="shared" si="46"/>
        <v>1.1026623418971477</v>
      </c>
      <c r="J762">
        <f t="shared" si="45"/>
        <v>35.859200000000001</v>
      </c>
      <c r="K762">
        <f t="shared" si="47"/>
        <v>9.6392000000000024</v>
      </c>
      <c r="L762">
        <v>14</v>
      </c>
    </row>
    <row r="763" spans="1:12" x14ac:dyDescent="0.25">
      <c r="A763" s="21">
        <v>42327</v>
      </c>
      <c r="B763" s="22">
        <v>0.49337962962962961</v>
      </c>
      <c r="C763" s="20">
        <v>0</v>
      </c>
      <c r="D763" s="20">
        <v>14.446999999999999</v>
      </c>
      <c r="E763" s="20">
        <v>13.935</v>
      </c>
      <c r="F763">
        <v>761</v>
      </c>
      <c r="G763" s="1">
        <f t="shared" si="44"/>
        <v>12.683333333333334</v>
      </c>
      <c r="H763" s="1">
        <f t="shared" si="46"/>
        <v>1.1032334063869291</v>
      </c>
      <c r="J763">
        <f t="shared" si="45"/>
        <v>35.872299999999996</v>
      </c>
      <c r="K763">
        <f t="shared" si="47"/>
        <v>9.6522999999999968</v>
      </c>
      <c r="L763">
        <v>14</v>
      </c>
    </row>
    <row r="764" spans="1:12" x14ac:dyDescent="0.25">
      <c r="A764" s="21">
        <v>42327</v>
      </c>
      <c r="B764" s="22">
        <v>0.49339120370370365</v>
      </c>
      <c r="C764" s="20">
        <v>0</v>
      </c>
      <c r="D764" s="20">
        <v>14.434900000000001</v>
      </c>
      <c r="E764" s="20">
        <v>13.935</v>
      </c>
      <c r="F764">
        <v>762</v>
      </c>
      <c r="G764" s="1">
        <f t="shared" si="44"/>
        <v>12.7</v>
      </c>
      <c r="H764" s="1">
        <f t="shared" si="46"/>
        <v>1.1038037209559568</v>
      </c>
      <c r="J764">
        <f t="shared" si="45"/>
        <v>35.884399999999999</v>
      </c>
      <c r="K764">
        <f t="shared" si="47"/>
        <v>9.6644000000000005</v>
      </c>
      <c r="L764">
        <v>14</v>
      </c>
    </row>
    <row r="765" spans="1:12" x14ac:dyDescent="0.25">
      <c r="A765" s="21">
        <v>42327</v>
      </c>
      <c r="B765" s="22">
        <v>0.4934027777777778</v>
      </c>
      <c r="C765" s="20">
        <v>0</v>
      </c>
      <c r="D765" s="20">
        <v>14.44</v>
      </c>
      <c r="E765" s="20">
        <v>13.935</v>
      </c>
      <c r="F765">
        <v>763</v>
      </c>
      <c r="G765" s="1">
        <f t="shared" si="44"/>
        <v>12.716666666666667</v>
      </c>
      <c r="H765" s="1">
        <f t="shared" si="46"/>
        <v>1.1043732875712369</v>
      </c>
      <c r="J765">
        <f t="shared" si="45"/>
        <v>35.879300000000001</v>
      </c>
      <c r="K765">
        <f t="shared" si="47"/>
        <v>9.6593000000000018</v>
      </c>
      <c r="L765">
        <v>14</v>
      </c>
    </row>
    <row r="766" spans="1:12" x14ac:dyDescent="0.25">
      <c r="A766" s="21">
        <v>42327</v>
      </c>
      <c r="B766" s="22">
        <v>0.49341435185185184</v>
      </c>
      <c r="C766" s="20">
        <v>0</v>
      </c>
      <c r="D766" s="20">
        <v>14.441700000000001</v>
      </c>
      <c r="E766" s="20">
        <v>13.936</v>
      </c>
      <c r="F766">
        <v>764</v>
      </c>
      <c r="G766" s="1">
        <f t="shared" si="44"/>
        <v>12.733333333333333</v>
      </c>
      <c r="H766" s="1">
        <f t="shared" si="46"/>
        <v>1.1049421081920463</v>
      </c>
      <c r="J766">
        <f t="shared" si="45"/>
        <v>35.877600000000001</v>
      </c>
      <c r="K766">
        <f t="shared" si="47"/>
        <v>9.6576000000000022</v>
      </c>
      <c r="L766">
        <v>14</v>
      </c>
    </row>
    <row r="767" spans="1:12" x14ac:dyDescent="0.25">
      <c r="A767" s="21">
        <v>42327</v>
      </c>
      <c r="B767" s="22">
        <v>0.49342592592592593</v>
      </c>
      <c r="C767" s="20">
        <v>0</v>
      </c>
      <c r="D767" s="20">
        <v>14.446300000000001</v>
      </c>
      <c r="E767" s="20">
        <v>13.935</v>
      </c>
      <c r="F767">
        <v>765</v>
      </c>
      <c r="G767" s="1">
        <f t="shared" si="44"/>
        <v>12.75</v>
      </c>
      <c r="H767" s="1">
        <f t="shared" si="46"/>
        <v>1.105510184769974</v>
      </c>
      <c r="J767">
        <f t="shared" si="45"/>
        <v>35.872999999999998</v>
      </c>
      <c r="K767">
        <f t="shared" si="47"/>
        <v>9.6529999999999987</v>
      </c>
      <c r="L767">
        <v>14</v>
      </c>
    </row>
    <row r="768" spans="1:12" x14ac:dyDescent="0.25">
      <c r="A768" s="21">
        <v>42327</v>
      </c>
      <c r="B768" s="22">
        <v>0.49343749999999997</v>
      </c>
      <c r="C768" s="20">
        <v>0</v>
      </c>
      <c r="D768" s="20">
        <v>14.4358</v>
      </c>
      <c r="E768" s="20">
        <v>13.935</v>
      </c>
      <c r="F768">
        <v>766</v>
      </c>
      <c r="G768" s="1">
        <f t="shared" si="44"/>
        <v>12.766666666666667</v>
      </c>
      <c r="H768" s="1">
        <f t="shared" si="46"/>
        <v>1.1060775192489603</v>
      </c>
      <c r="J768">
        <f t="shared" si="45"/>
        <v>35.883499999999998</v>
      </c>
      <c r="K768">
        <f t="shared" si="47"/>
        <v>9.6634999999999991</v>
      </c>
      <c r="L768">
        <v>14</v>
      </c>
    </row>
    <row r="769" spans="1:12" x14ac:dyDescent="0.25">
      <c r="A769" s="21">
        <v>42327</v>
      </c>
      <c r="B769" s="22">
        <v>0.49344907407407407</v>
      </c>
      <c r="C769" s="20">
        <v>0</v>
      </c>
      <c r="D769" s="20">
        <v>14.429399999999999</v>
      </c>
      <c r="E769" s="20">
        <v>13.935</v>
      </c>
      <c r="F769">
        <v>767</v>
      </c>
      <c r="G769" s="1">
        <f t="shared" si="44"/>
        <v>12.783333333333333</v>
      </c>
      <c r="H769" s="1">
        <f t="shared" si="46"/>
        <v>1.1066441135653373</v>
      </c>
      <c r="J769">
        <f t="shared" si="45"/>
        <v>35.889899999999997</v>
      </c>
      <c r="K769">
        <f t="shared" si="47"/>
        <v>9.6698999999999984</v>
      </c>
      <c r="L769">
        <v>14</v>
      </c>
    </row>
    <row r="770" spans="1:12" x14ac:dyDescent="0.25">
      <c r="A770" s="21">
        <v>42327</v>
      </c>
      <c r="B770" s="22">
        <v>0.49346064814814811</v>
      </c>
      <c r="C770" s="20">
        <v>0</v>
      </c>
      <c r="D770" s="20">
        <v>14.4422</v>
      </c>
      <c r="E770" s="20">
        <v>13.935</v>
      </c>
      <c r="F770">
        <v>768</v>
      </c>
      <c r="G770" s="1">
        <f t="shared" si="44"/>
        <v>12.8</v>
      </c>
      <c r="H770" s="1">
        <f t="shared" si="46"/>
        <v>1.1072099696478683</v>
      </c>
      <c r="J770">
        <f t="shared" si="45"/>
        <v>35.877099999999999</v>
      </c>
      <c r="K770">
        <f t="shared" si="47"/>
        <v>9.6570999999999998</v>
      </c>
      <c r="L770">
        <v>14</v>
      </c>
    </row>
    <row r="771" spans="1:12" x14ac:dyDescent="0.25">
      <c r="A771" s="21">
        <v>42327</v>
      </c>
      <c r="B771" s="22">
        <v>0.49347222222222226</v>
      </c>
      <c r="C771" s="20">
        <v>0</v>
      </c>
      <c r="D771" s="20">
        <v>14.452</v>
      </c>
      <c r="E771" s="20">
        <v>13.935</v>
      </c>
      <c r="F771">
        <v>769</v>
      </c>
      <c r="G771" s="1">
        <f t="shared" ref="G771:G834" si="48">F771/60</f>
        <v>12.816666666666666</v>
      </c>
      <c r="H771" s="1">
        <f t="shared" si="46"/>
        <v>1.1077750894177874</v>
      </c>
      <c r="J771">
        <f t="shared" ref="J771:J834" si="49">$N$3-D771</f>
        <v>35.8673</v>
      </c>
      <c r="K771">
        <f t="shared" si="47"/>
        <v>9.6473000000000013</v>
      </c>
      <c r="L771">
        <v>14</v>
      </c>
    </row>
    <row r="772" spans="1:12" x14ac:dyDescent="0.25">
      <c r="A772" s="21">
        <v>42327</v>
      </c>
      <c r="B772" s="22">
        <v>0.4934837962962963</v>
      </c>
      <c r="C772" s="20">
        <v>0</v>
      </c>
      <c r="D772" s="20">
        <v>14.4373</v>
      </c>
      <c r="E772" s="20">
        <v>13.936</v>
      </c>
      <c r="F772">
        <v>770</v>
      </c>
      <c r="G772" s="1">
        <f t="shared" si="48"/>
        <v>12.833333333333334</v>
      </c>
      <c r="H772" s="1">
        <f t="shared" ref="H772:H835" si="50">LOG10(G772)</f>
        <v>1.1083394747888382</v>
      </c>
      <c r="J772">
        <f t="shared" si="49"/>
        <v>35.881999999999998</v>
      </c>
      <c r="K772">
        <f t="shared" ref="K772:K835" si="51">J772-$J$2</f>
        <v>9.661999999999999</v>
      </c>
      <c r="L772">
        <v>14</v>
      </c>
    </row>
    <row r="773" spans="1:12" x14ac:dyDescent="0.25">
      <c r="A773" s="21">
        <v>42327</v>
      </c>
      <c r="B773" s="22">
        <v>0.49349537037037039</v>
      </c>
      <c r="C773" s="20">
        <v>0</v>
      </c>
      <c r="D773" s="20">
        <v>14.4316</v>
      </c>
      <c r="E773" s="20">
        <v>13.936</v>
      </c>
      <c r="F773">
        <v>771</v>
      </c>
      <c r="G773" s="1">
        <f t="shared" si="48"/>
        <v>12.85</v>
      </c>
      <c r="H773" s="1">
        <f t="shared" si="50"/>
        <v>1.1089031276673134</v>
      </c>
      <c r="J773">
        <f t="shared" si="49"/>
        <v>35.887699999999995</v>
      </c>
      <c r="K773">
        <f t="shared" si="51"/>
        <v>9.6676999999999964</v>
      </c>
      <c r="L773">
        <v>14</v>
      </c>
    </row>
    <row r="774" spans="1:12" x14ac:dyDescent="0.25">
      <c r="A774" s="21">
        <v>42327</v>
      </c>
      <c r="B774" s="22">
        <v>0.49350694444444443</v>
      </c>
      <c r="C774" s="20">
        <v>0</v>
      </c>
      <c r="D774" s="20">
        <v>14.436999999999999</v>
      </c>
      <c r="E774" s="20">
        <v>13.936</v>
      </c>
      <c r="F774">
        <v>772</v>
      </c>
      <c r="G774" s="1">
        <f t="shared" si="48"/>
        <v>12.866666666666667</v>
      </c>
      <c r="H774" s="1">
        <f t="shared" si="50"/>
        <v>1.1094660499520925</v>
      </c>
      <c r="J774">
        <f t="shared" si="49"/>
        <v>35.882300000000001</v>
      </c>
      <c r="K774">
        <f t="shared" si="51"/>
        <v>9.6623000000000019</v>
      </c>
      <c r="L774">
        <v>14</v>
      </c>
    </row>
    <row r="775" spans="1:12" x14ac:dyDescent="0.25">
      <c r="A775" s="21">
        <v>42327</v>
      </c>
      <c r="B775" s="22">
        <v>0.49351851851851852</v>
      </c>
      <c r="C775" s="20">
        <v>0</v>
      </c>
      <c r="D775" s="20">
        <v>14.4421</v>
      </c>
      <c r="E775" s="20">
        <v>13.936</v>
      </c>
      <c r="F775">
        <v>773</v>
      </c>
      <c r="G775" s="1">
        <f t="shared" si="48"/>
        <v>12.883333333333333</v>
      </c>
      <c r="H775" s="1">
        <f t="shared" si="50"/>
        <v>1.1100282435346813</v>
      </c>
      <c r="J775">
        <f t="shared" si="49"/>
        <v>35.877200000000002</v>
      </c>
      <c r="K775">
        <f t="shared" si="51"/>
        <v>9.6572000000000031</v>
      </c>
      <c r="L775">
        <v>14</v>
      </c>
    </row>
    <row r="776" spans="1:12" x14ac:dyDescent="0.25">
      <c r="A776" s="21">
        <v>42327</v>
      </c>
      <c r="B776" s="22">
        <v>0.49353009259259256</v>
      </c>
      <c r="C776" s="20">
        <v>0</v>
      </c>
      <c r="D776" s="20">
        <v>14.442299999999999</v>
      </c>
      <c r="E776" s="20">
        <v>13.935</v>
      </c>
      <c r="F776">
        <v>774</v>
      </c>
      <c r="G776" s="1">
        <f t="shared" si="48"/>
        <v>12.9</v>
      </c>
      <c r="H776" s="1">
        <f t="shared" si="50"/>
        <v>1.110589710299249</v>
      </c>
      <c r="J776">
        <f t="shared" si="49"/>
        <v>35.876999999999995</v>
      </c>
      <c r="K776">
        <f t="shared" si="51"/>
        <v>9.6569999999999965</v>
      </c>
      <c r="L776">
        <v>14</v>
      </c>
    </row>
    <row r="777" spans="1:12" x14ac:dyDescent="0.25">
      <c r="A777" s="21">
        <v>42327</v>
      </c>
      <c r="B777" s="22">
        <v>0.49354166666666671</v>
      </c>
      <c r="C777" s="20">
        <v>0</v>
      </c>
      <c r="D777" s="20">
        <v>14.4267</v>
      </c>
      <c r="E777" s="20">
        <v>13.936</v>
      </c>
      <c r="F777">
        <v>775</v>
      </c>
      <c r="G777" s="1">
        <f t="shared" si="48"/>
        <v>12.916666666666666</v>
      </c>
      <c r="H777" s="1">
        <f t="shared" si="50"/>
        <v>1.1111504521226667</v>
      </c>
      <c r="J777">
        <f t="shared" si="49"/>
        <v>35.892600000000002</v>
      </c>
      <c r="K777">
        <f t="shared" si="51"/>
        <v>9.6726000000000028</v>
      </c>
      <c r="L777">
        <v>14</v>
      </c>
    </row>
    <row r="778" spans="1:12" x14ac:dyDescent="0.25">
      <c r="A778" s="21">
        <v>42327</v>
      </c>
      <c r="B778" s="22">
        <v>0.49355324074074075</v>
      </c>
      <c r="C778" s="20">
        <v>0</v>
      </c>
      <c r="D778" s="20">
        <v>14.427300000000001</v>
      </c>
      <c r="E778" s="20">
        <v>13.935</v>
      </c>
      <c r="F778">
        <v>776</v>
      </c>
      <c r="G778" s="1">
        <f t="shared" si="48"/>
        <v>12.933333333333334</v>
      </c>
      <c r="H778" s="1">
        <f t="shared" si="50"/>
        <v>1.1117104708745449</v>
      </c>
      <c r="J778">
        <f t="shared" si="49"/>
        <v>35.891999999999996</v>
      </c>
      <c r="K778">
        <f t="shared" si="51"/>
        <v>9.671999999999997</v>
      </c>
      <c r="L778">
        <v>14</v>
      </c>
    </row>
    <row r="779" spans="1:12" x14ac:dyDescent="0.25">
      <c r="A779" s="21">
        <v>42327</v>
      </c>
      <c r="B779" s="22">
        <v>0.49356481481481485</v>
      </c>
      <c r="C779" s="20">
        <v>0</v>
      </c>
      <c r="D779" s="20">
        <v>14.437200000000001</v>
      </c>
      <c r="E779" s="20">
        <v>13.935</v>
      </c>
      <c r="F779">
        <v>777</v>
      </c>
      <c r="G779" s="1">
        <f t="shared" si="48"/>
        <v>12.95</v>
      </c>
      <c r="H779" s="1">
        <f t="shared" si="50"/>
        <v>1.1122697684172707</v>
      </c>
      <c r="J779">
        <f t="shared" si="49"/>
        <v>35.882099999999994</v>
      </c>
      <c r="K779">
        <f t="shared" si="51"/>
        <v>9.6620999999999952</v>
      </c>
      <c r="L779">
        <v>14</v>
      </c>
    </row>
    <row r="780" spans="1:12" x14ac:dyDescent="0.25">
      <c r="A780" s="21">
        <v>42327</v>
      </c>
      <c r="B780" s="22">
        <v>0.49357638888888888</v>
      </c>
      <c r="C780" s="20">
        <v>0</v>
      </c>
      <c r="D780" s="20">
        <v>14.434200000000001</v>
      </c>
      <c r="E780" s="20">
        <v>13.935</v>
      </c>
      <c r="F780">
        <v>778</v>
      </c>
      <c r="G780" s="1">
        <f t="shared" si="48"/>
        <v>12.966666666666667</v>
      </c>
      <c r="H780" s="1">
        <f t="shared" si="50"/>
        <v>1.1128283466060453</v>
      </c>
      <c r="J780">
        <f t="shared" si="49"/>
        <v>35.885099999999994</v>
      </c>
      <c r="K780">
        <f t="shared" si="51"/>
        <v>9.6650999999999954</v>
      </c>
      <c r="L780">
        <v>14</v>
      </c>
    </row>
    <row r="781" spans="1:12" x14ac:dyDescent="0.25">
      <c r="A781" s="21">
        <v>42327</v>
      </c>
      <c r="B781" s="22">
        <v>0.49358796296296298</v>
      </c>
      <c r="C781" s="20">
        <v>0</v>
      </c>
      <c r="D781" s="20">
        <v>14.428699999999999</v>
      </c>
      <c r="E781" s="20">
        <v>13.936</v>
      </c>
      <c r="F781">
        <v>779</v>
      </c>
      <c r="G781" s="1">
        <f t="shared" si="48"/>
        <v>12.983333333333333</v>
      </c>
      <c r="H781" s="1">
        <f t="shared" si="50"/>
        <v>1.1133862072889209</v>
      </c>
      <c r="J781">
        <f t="shared" si="49"/>
        <v>35.890599999999999</v>
      </c>
      <c r="K781">
        <f t="shared" si="51"/>
        <v>9.6706000000000003</v>
      </c>
      <c r="L781">
        <v>14</v>
      </c>
    </row>
    <row r="782" spans="1:12" x14ac:dyDescent="0.25">
      <c r="A782" s="21">
        <v>42327</v>
      </c>
      <c r="B782" s="22">
        <v>0.49359953703703702</v>
      </c>
      <c r="C782" s="20">
        <v>0</v>
      </c>
      <c r="D782" s="20">
        <v>14.419700000000001</v>
      </c>
      <c r="E782" s="20">
        <v>13.936</v>
      </c>
      <c r="F782">
        <v>780</v>
      </c>
      <c r="G782" s="1">
        <f t="shared" si="48"/>
        <v>13</v>
      </c>
      <c r="H782" s="1">
        <f t="shared" si="50"/>
        <v>1.1139433523068367</v>
      </c>
      <c r="J782">
        <f t="shared" si="49"/>
        <v>35.8996</v>
      </c>
      <c r="K782">
        <f t="shared" si="51"/>
        <v>9.6796000000000006</v>
      </c>
      <c r="L782">
        <v>14</v>
      </c>
    </row>
    <row r="783" spans="1:12" x14ac:dyDescent="0.25">
      <c r="A783" s="21">
        <v>42327</v>
      </c>
      <c r="B783" s="22">
        <v>0.49361111111111106</v>
      </c>
      <c r="C783" s="20">
        <v>0</v>
      </c>
      <c r="D783" s="20">
        <v>14.4338</v>
      </c>
      <c r="E783" s="20">
        <v>13.936</v>
      </c>
      <c r="F783">
        <v>781</v>
      </c>
      <c r="G783" s="1">
        <f t="shared" si="48"/>
        <v>13.016666666666667</v>
      </c>
      <c r="H783" s="1">
        <f t="shared" si="50"/>
        <v>1.1144997834936567</v>
      </c>
      <c r="J783">
        <f t="shared" si="49"/>
        <v>35.8855</v>
      </c>
      <c r="K783">
        <f t="shared" si="51"/>
        <v>9.6655000000000015</v>
      </c>
      <c r="L783">
        <v>14</v>
      </c>
    </row>
    <row r="784" spans="1:12" x14ac:dyDescent="0.25">
      <c r="A784" s="21">
        <v>42327</v>
      </c>
      <c r="B784" s="22">
        <v>0.49362268518518521</v>
      </c>
      <c r="C784" s="20">
        <v>0</v>
      </c>
      <c r="D784" s="20">
        <v>14.434200000000001</v>
      </c>
      <c r="E784" s="20">
        <v>13.936</v>
      </c>
      <c r="F784">
        <v>782</v>
      </c>
      <c r="G784" s="1">
        <f t="shared" si="48"/>
        <v>13.033333333333333</v>
      </c>
      <c r="H784" s="1">
        <f t="shared" si="50"/>
        <v>1.1150555026762043</v>
      </c>
      <c r="J784">
        <f t="shared" si="49"/>
        <v>35.885099999999994</v>
      </c>
      <c r="K784">
        <f t="shared" si="51"/>
        <v>9.6650999999999954</v>
      </c>
      <c r="L784">
        <v>14</v>
      </c>
    </row>
    <row r="785" spans="1:12" x14ac:dyDescent="0.25">
      <c r="A785" s="21">
        <v>42327</v>
      </c>
      <c r="B785" s="22">
        <v>0.49363425925925924</v>
      </c>
      <c r="C785" s="20">
        <v>0</v>
      </c>
      <c r="D785" s="20">
        <v>14.4359</v>
      </c>
      <c r="E785" s="20">
        <v>13.936</v>
      </c>
      <c r="F785">
        <v>783</v>
      </c>
      <c r="G785" s="1">
        <f t="shared" si="48"/>
        <v>13.05</v>
      </c>
      <c r="H785" s="1">
        <f t="shared" si="50"/>
        <v>1.1156105116742998</v>
      </c>
      <c r="J785">
        <f t="shared" si="49"/>
        <v>35.883399999999995</v>
      </c>
      <c r="K785">
        <f t="shared" si="51"/>
        <v>9.6633999999999958</v>
      </c>
      <c r="L785">
        <v>14</v>
      </c>
    </row>
    <row r="786" spans="1:12" x14ac:dyDescent="0.25">
      <c r="A786" s="21">
        <v>42327</v>
      </c>
      <c r="B786" s="22">
        <v>0.49364583333333334</v>
      </c>
      <c r="C786" s="20">
        <v>0</v>
      </c>
      <c r="D786" s="20">
        <v>14.421200000000001</v>
      </c>
      <c r="E786" s="20">
        <v>13.936</v>
      </c>
      <c r="F786">
        <v>784</v>
      </c>
      <c r="G786" s="1">
        <f t="shared" si="48"/>
        <v>13.066666666666666</v>
      </c>
      <c r="H786" s="1">
        <f t="shared" si="50"/>
        <v>1.1161648123007948</v>
      </c>
      <c r="J786">
        <f t="shared" si="49"/>
        <v>35.898099999999999</v>
      </c>
      <c r="K786">
        <f t="shared" si="51"/>
        <v>9.6781000000000006</v>
      </c>
      <c r="L786">
        <v>14</v>
      </c>
    </row>
    <row r="787" spans="1:12" x14ac:dyDescent="0.25">
      <c r="A787" s="21">
        <v>42327</v>
      </c>
      <c r="B787" s="22">
        <v>0.49365740740740738</v>
      </c>
      <c r="C787" s="20">
        <v>0</v>
      </c>
      <c r="D787" s="20">
        <v>14.4276</v>
      </c>
      <c r="E787" s="20">
        <v>13.936</v>
      </c>
      <c r="F787">
        <v>785</v>
      </c>
      <c r="G787" s="1">
        <f t="shared" si="48"/>
        <v>13.083333333333334</v>
      </c>
      <c r="H787" s="1">
        <f t="shared" si="50"/>
        <v>1.1167184063616089</v>
      </c>
      <c r="J787">
        <f t="shared" si="49"/>
        <v>35.8917</v>
      </c>
      <c r="K787">
        <f t="shared" si="51"/>
        <v>9.6717000000000013</v>
      </c>
      <c r="L787">
        <v>14</v>
      </c>
    </row>
    <row r="788" spans="1:12" x14ac:dyDescent="0.25">
      <c r="A788" s="21">
        <v>42327</v>
      </c>
      <c r="B788" s="22">
        <v>0.49366898148148147</v>
      </c>
      <c r="C788" s="20">
        <v>0</v>
      </c>
      <c r="D788" s="20">
        <v>14.4335</v>
      </c>
      <c r="E788" s="20">
        <v>13.936</v>
      </c>
      <c r="F788">
        <v>786</v>
      </c>
      <c r="G788" s="1">
        <f t="shared" si="48"/>
        <v>13.1</v>
      </c>
      <c r="H788" s="1">
        <f t="shared" si="50"/>
        <v>1.1172712956557642</v>
      </c>
      <c r="J788">
        <f t="shared" si="49"/>
        <v>35.885799999999996</v>
      </c>
      <c r="K788">
        <f t="shared" si="51"/>
        <v>9.6657999999999973</v>
      </c>
      <c r="L788">
        <v>14</v>
      </c>
    </row>
    <row r="789" spans="1:12" x14ac:dyDescent="0.25">
      <c r="A789" s="21">
        <v>42327</v>
      </c>
      <c r="B789" s="22">
        <v>0.49368055555555551</v>
      </c>
      <c r="C789" s="20">
        <v>0</v>
      </c>
      <c r="D789" s="20">
        <v>14.435600000000001</v>
      </c>
      <c r="E789" s="20">
        <v>13.936</v>
      </c>
      <c r="F789">
        <v>787</v>
      </c>
      <c r="G789" s="1">
        <f t="shared" si="48"/>
        <v>13.116666666666667</v>
      </c>
      <c r="H789" s="1">
        <f t="shared" si="50"/>
        <v>1.1178234819754209</v>
      </c>
      <c r="J789">
        <f t="shared" si="49"/>
        <v>35.883699999999997</v>
      </c>
      <c r="K789">
        <f t="shared" si="51"/>
        <v>9.6636999999999986</v>
      </c>
      <c r="L789">
        <v>14</v>
      </c>
    </row>
    <row r="790" spans="1:12" x14ac:dyDescent="0.25">
      <c r="A790" s="21">
        <v>42327</v>
      </c>
      <c r="B790" s="22">
        <v>0.49369212962962966</v>
      </c>
      <c r="C790" s="20">
        <v>0</v>
      </c>
      <c r="D790" s="20">
        <v>14.4254</v>
      </c>
      <c r="E790" s="20">
        <v>13.936</v>
      </c>
      <c r="F790">
        <v>788</v>
      </c>
      <c r="G790" s="1">
        <f t="shared" si="48"/>
        <v>13.133333333333333</v>
      </c>
      <c r="H790" s="1">
        <f t="shared" si="50"/>
        <v>1.1183749671059118</v>
      </c>
      <c r="J790">
        <f t="shared" si="49"/>
        <v>35.893900000000002</v>
      </c>
      <c r="K790">
        <f t="shared" si="51"/>
        <v>9.6739000000000033</v>
      </c>
      <c r="L790">
        <v>14</v>
      </c>
    </row>
    <row r="791" spans="1:12" x14ac:dyDescent="0.25">
      <c r="A791" s="21">
        <v>42327</v>
      </c>
      <c r="B791" s="22">
        <v>0.4937037037037037</v>
      </c>
      <c r="C791" s="20">
        <v>0</v>
      </c>
      <c r="D791" s="20">
        <v>14.419499999999999</v>
      </c>
      <c r="E791" s="20">
        <v>13.936</v>
      </c>
      <c r="F791">
        <v>789</v>
      </c>
      <c r="G791" s="1">
        <f t="shared" si="48"/>
        <v>13.15</v>
      </c>
      <c r="H791" s="1">
        <f t="shared" si="50"/>
        <v>1.1189257528257768</v>
      </c>
      <c r="J791">
        <f t="shared" si="49"/>
        <v>35.899799999999999</v>
      </c>
      <c r="K791">
        <f t="shared" si="51"/>
        <v>9.6798000000000002</v>
      </c>
      <c r="L791">
        <v>14</v>
      </c>
    </row>
    <row r="792" spans="1:12" x14ac:dyDescent="0.25">
      <c r="A792" s="21">
        <v>42327</v>
      </c>
      <c r="B792" s="22">
        <v>0.49371527777777779</v>
      </c>
      <c r="C792" s="20">
        <v>0</v>
      </c>
      <c r="D792" s="20">
        <v>14.4259</v>
      </c>
      <c r="E792" s="20">
        <v>13.936</v>
      </c>
      <c r="F792">
        <v>790</v>
      </c>
      <c r="G792" s="1">
        <f t="shared" si="48"/>
        <v>13.166666666666666</v>
      </c>
      <c r="H792" s="1">
        <f t="shared" si="50"/>
        <v>1.1194758409067977</v>
      </c>
      <c r="J792">
        <f t="shared" si="49"/>
        <v>35.8934</v>
      </c>
      <c r="K792">
        <f t="shared" si="51"/>
        <v>9.6734000000000009</v>
      </c>
      <c r="L792">
        <v>14</v>
      </c>
    </row>
    <row r="793" spans="1:12" x14ac:dyDescent="0.25">
      <c r="A793" s="21">
        <v>42327</v>
      </c>
      <c r="B793" s="22">
        <v>0.49372685185185183</v>
      </c>
      <c r="C793" s="20">
        <v>0</v>
      </c>
      <c r="D793" s="20">
        <v>14.4374</v>
      </c>
      <c r="E793" s="20">
        <v>13.936</v>
      </c>
      <c r="F793">
        <v>791</v>
      </c>
      <c r="G793" s="1">
        <f t="shared" si="48"/>
        <v>13.183333333333334</v>
      </c>
      <c r="H793" s="1">
        <f t="shared" si="50"/>
        <v>1.120025233114033</v>
      </c>
      <c r="J793">
        <f t="shared" si="49"/>
        <v>35.881900000000002</v>
      </c>
      <c r="K793">
        <f t="shared" si="51"/>
        <v>9.6619000000000028</v>
      </c>
      <c r="L793">
        <v>14</v>
      </c>
    </row>
    <row r="794" spans="1:12" x14ac:dyDescent="0.25">
      <c r="A794" s="21">
        <v>42327</v>
      </c>
      <c r="B794" s="22">
        <v>0.49373842592592593</v>
      </c>
      <c r="C794" s="20">
        <v>0</v>
      </c>
      <c r="D794" s="20">
        <v>14.4192</v>
      </c>
      <c r="E794" s="20">
        <v>13.936</v>
      </c>
      <c r="F794">
        <v>792</v>
      </c>
      <c r="G794" s="1">
        <f t="shared" si="48"/>
        <v>13.2</v>
      </c>
      <c r="H794" s="1">
        <f t="shared" si="50"/>
        <v>1.1205739312058498</v>
      </c>
      <c r="J794">
        <f t="shared" si="49"/>
        <v>35.900099999999995</v>
      </c>
      <c r="K794">
        <f t="shared" si="51"/>
        <v>9.6800999999999959</v>
      </c>
      <c r="L794">
        <v>14</v>
      </c>
    </row>
    <row r="795" spans="1:12" x14ac:dyDescent="0.25">
      <c r="A795" s="21">
        <v>42327</v>
      </c>
      <c r="B795" s="22">
        <v>0.49374999999999997</v>
      </c>
      <c r="C795" s="20">
        <v>0</v>
      </c>
      <c r="D795" s="20">
        <v>14.4171</v>
      </c>
      <c r="E795" s="20">
        <v>13.936</v>
      </c>
      <c r="F795">
        <v>793</v>
      </c>
      <c r="G795" s="1">
        <f t="shared" si="48"/>
        <v>13.216666666666667</v>
      </c>
      <c r="H795" s="1">
        <f t="shared" si="50"/>
        <v>1.1211219369339602</v>
      </c>
      <c r="J795">
        <f t="shared" si="49"/>
        <v>35.902200000000001</v>
      </c>
      <c r="K795">
        <f t="shared" si="51"/>
        <v>9.6822000000000017</v>
      </c>
      <c r="L795">
        <v>14</v>
      </c>
    </row>
    <row r="796" spans="1:12" x14ac:dyDescent="0.25">
      <c r="A796" s="21">
        <v>42327</v>
      </c>
      <c r="B796" s="22">
        <v>0.49376157407407412</v>
      </c>
      <c r="C796" s="20">
        <v>0</v>
      </c>
      <c r="D796" s="20">
        <v>14.4209</v>
      </c>
      <c r="E796" s="20">
        <v>13.936</v>
      </c>
      <c r="F796">
        <v>794</v>
      </c>
      <c r="G796" s="1">
        <f t="shared" si="48"/>
        <v>13.233333333333333</v>
      </c>
      <c r="H796" s="1">
        <f t="shared" si="50"/>
        <v>1.1216692520434526</v>
      </c>
      <c r="J796">
        <f t="shared" si="49"/>
        <v>35.898399999999995</v>
      </c>
      <c r="K796">
        <f t="shared" si="51"/>
        <v>9.6783999999999963</v>
      </c>
      <c r="L796">
        <v>14</v>
      </c>
    </row>
    <row r="797" spans="1:12" x14ac:dyDescent="0.25">
      <c r="A797" s="21">
        <v>42327</v>
      </c>
      <c r="B797" s="22">
        <v>0.49377314814814816</v>
      </c>
      <c r="C797" s="20">
        <v>0</v>
      </c>
      <c r="D797" s="20">
        <v>14.431900000000001</v>
      </c>
      <c r="E797" s="20">
        <v>13.936</v>
      </c>
      <c r="F797">
        <v>795</v>
      </c>
      <c r="G797" s="1">
        <f t="shared" si="48"/>
        <v>13.25</v>
      </c>
      <c r="H797" s="1">
        <f t="shared" si="50"/>
        <v>1.1222158782728267</v>
      </c>
      <c r="J797">
        <f t="shared" si="49"/>
        <v>35.8874</v>
      </c>
      <c r="K797">
        <f t="shared" si="51"/>
        <v>9.6674000000000007</v>
      </c>
      <c r="L797">
        <v>14</v>
      </c>
    </row>
    <row r="798" spans="1:12" x14ac:dyDescent="0.25">
      <c r="A798" s="21">
        <v>42327</v>
      </c>
      <c r="B798" s="22">
        <v>0.49378472222222225</v>
      </c>
      <c r="C798" s="20">
        <v>0</v>
      </c>
      <c r="D798" s="20">
        <v>14.429600000000001</v>
      </c>
      <c r="E798" s="20">
        <v>13.936</v>
      </c>
      <c r="F798">
        <v>796</v>
      </c>
      <c r="G798" s="1">
        <f t="shared" si="48"/>
        <v>13.266666666666667</v>
      </c>
      <c r="H798" s="1">
        <f t="shared" si="50"/>
        <v>1.1227618173540255</v>
      </c>
      <c r="J798">
        <f t="shared" si="49"/>
        <v>35.889699999999998</v>
      </c>
      <c r="K798">
        <f t="shared" si="51"/>
        <v>9.6696999999999989</v>
      </c>
      <c r="L798">
        <v>14</v>
      </c>
    </row>
    <row r="799" spans="1:12" x14ac:dyDescent="0.25">
      <c r="A799" s="21">
        <v>42327</v>
      </c>
      <c r="B799" s="22">
        <v>0.49379629629629629</v>
      </c>
      <c r="C799" s="20">
        <v>0</v>
      </c>
      <c r="D799" s="20">
        <v>14.419600000000001</v>
      </c>
      <c r="E799" s="20">
        <v>13.936</v>
      </c>
      <c r="F799">
        <v>797</v>
      </c>
      <c r="G799" s="1">
        <f t="shared" si="48"/>
        <v>13.283333333333333</v>
      </c>
      <c r="H799" s="1">
        <f t="shared" si="50"/>
        <v>1.1233070710124686</v>
      </c>
      <c r="J799">
        <f t="shared" si="49"/>
        <v>35.899699999999996</v>
      </c>
      <c r="K799">
        <f t="shared" si="51"/>
        <v>9.6796999999999969</v>
      </c>
      <c r="L799">
        <v>14</v>
      </c>
    </row>
    <row r="800" spans="1:12" x14ac:dyDescent="0.25">
      <c r="A800" s="21">
        <v>42327</v>
      </c>
      <c r="B800" s="22">
        <v>0.49380787037037038</v>
      </c>
      <c r="C800" s="20">
        <v>0</v>
      </c>
      <c r="D800" s="20">
        <v>14.415699999999999</v>
      </c>
      <c r="E800" s="20">
        <v>13.936999999999999</v>
      </c>
      <c r="F800">
        <v>798</v>
      </c>
      <c r="G800" s="1">
        <f t="shared" si="48"/>
        <v>13.3</v>
      </c>
      <c r="H800" s="1">
        <f t="shared" si="50"/>
        <v>1.1238516409670858</v>
      </c>
      <c r="J800">
        <f t="shared" si="49"/>
        <v>35.903599999999997</v>
      </c>
      <c r="K800">
        <f t="shared" si="51"/>
        <v>9.6835999999999984</v>
      </c>
      <c r="L800">
        <v>14</v>
      </c>
    </row>
    <row r="801" spans="1:12" x14ac:dyDescent="0.25">
      <c r="A801" s="21">
        <v>42327</v>
      </c>
      <c r="B801" s="22">
        <v>0.49381944444444442</v>
      </c>
      <c r="C801" s="20">
        <v>0</v>
      </c>
      <c r="D801" s="20">
        <v>14.425599999999999</v>
      </c>
      <c r="E801" s="20">
        <v>13.936999999999999</v>
      </c>
      <c r="F801">
        <v>799</v>
      </c>
      <c r="G801" s="1">
        <f t="shared" si="48"/>
        <v>13.316666666666666</v>
      </c>
      <c r="H801" s="1">
        <f t="shared" si="50"/>
        <v>1.1243955289303478</v>
      </c>
      <c r="J801">
        <f t="shared" si="49"/>
        <v>35.893699999999995</v>
      </c>
      <c r="K801">
        <f t="shared" si="51"/>
        <v>9.6736999999999966</v>
      </c>
      <c r="L801">
        <v>14</v>
      </c>
    </row>
    <row r="802" spans="1:12" x14ac:dyDescent="0.25">
      <c r="A802" s="21">
        <v>42327</v>
      </c>
      <c r="B802" s="22">
        <v>0.49383101851851857</v>
      </c>
      <c r="C802" s="20">
        <v>0</v>
      </c>
      <c r="D802" s="20">
        <v>14.4358</v>
      </c>
      <c r="E802" s="20">
        <v>13.936</v>
      </c>
      <c r="F802">
        <v>800</v>
      </c>
      <c r="G802" s="1">
        <f t="shared" si="48"/>
        <v>13.333333333333334</v>
      </c>
      <c r="H802" s="1">
        <f t="shared" si="50"/>
        <v>1.1249387366082999</v>
      </c>
      <c r="J802">
        <f t="shared" si="49"/>
        <v>35.883499999999998</v>
      </c>
      <c r="K802">
        <f t="shared" si="51"/>
        <v>9.6634999999999991</v>
      </c>
      <c r="L802">
        <v>14</v>
      </c>
    </row>
    <row r="803" spans="1:12" x14ac:dyDescent="0.25">
      <c r="A803" s="21">
        <v>42327</v>
      </c>
      <c r="B803" s="22">
        <v>0.49384259259259261</v>
      </c>
      <c r="C803" s="20">
        <v>0</v>
      </c>
      <c r="D803" s="20">
        <v>14.4072</v>
      </c>
      <c r="E803" s="20">
        <v>13.936999999999999</v>
      </c>
      <c r="F803">
        <v>801</v>
      </c>
      <c r="G803" s="1">
        <f t="shared" si="48"/>
        <v>13.35</v>
      </c>
      <c r="H803" s="1">
        <f t="shared" si="50"/>
        <v>1.1254812657005939</v>
      </c>
      <c r="J803">
        <f t="shared" si="49"/>
        <v>35.912099999999995</v>
      </c>
      <c r="K803">
        <f t="shared" si="51"/>
        <v>9.6920999999999964</v>
      </c>
      <c r="L803">
        <v>14</v>
      </c>
    </row>
    <row r="804" spans="1:12" x14ac:dyDescent="0.25">
      <c r="A804" s="21">
        <v>42327</v>
      </c>
      <c r="B804" s="22">
        <v>0.49385416666666665</v>
      </c>
      <c r="C804" s="20">
        <v>0</v>
      </c>
      <c r="D804" s="20">
        <v>14.4133</v>
      </c>
      <c r="E804" s="20">
        <v>13.936999999999999</v>
      </c>
      <c r="F804">
        <v>802</v>
      </c>
      <c r="G804" s="1">
        <f t="shared" si="48"/>
        <v>13.366666666666667</v>
      </c>
      <c r="H804" s="1">
        <f t="shared" si="50"/>
        <v>1.1260231179005198</v>
      </c>
      <c r="J804">
        <f t="shared" si="49"/>
        <v>35.905999999999999</v>
      </c>
      <c r="K804">
        <f t="shared" si="51"/>
        <v>9.6859999999999999</v>
      </c>
      <c r="L804">
        <v>14</v>
      </c>
    </row>
    <row r="805" spans="1:12" x14ac:dyDescent="0.25">
      <c r="A805" s="21">
        <v>42327</v>
      </c>
      <c r="B805" s="22">
        <v>0.49386574074074074</v>
      </c>
      <c r="C805" s="20">
        <v>0</v>
      </c>
      <c r="D805" s="20">
        <v>14.4267</v>
      </c>
      <c r="E805" s="20">
        <v>13.936</v>
      </c>
      <c r="F805">
        <v>803</v>
      </c>
      <c r="G805" s="1">
        <f t="shared" si="48"/>
        <v>13.383333333333333</v>
      </c>
      <c r="H805" s="1">
        <f t="shared" si="50"/>
        <v>1.1265642948950374</v>
      </c>
      <c r="J805">
        <f t="shared" si="49"/>
        <v>35.892600000000002</v>
      </c>
      <c r="K805">
        <f t="shared" si="51"/>
        <v>9.6726000000000028</v>
      </c>
      <c r="L805">
        <v>14</v>
      </c>
    </row>
    <row r="806" spans="1:12" x14ac:dyDescent="0.25">
      <c r="A806" s="21">
        <v>42327</v>
      </c>
      <c r="B806" s="22">
        <v>0.49387731481481478</v>
      </c>
      <c r="C806" s="20">
        <v>0</v>
      </c>
      <c r="D806" s="20">
        <v>14.4293</v>
      </c>
      <c r="E806" s="20">
        <v>13.936999999999999</v>
      </c>
      <c r="F806">
        <v>804</v>
      </c>
      <c r="G806" s="1">
        <f t="shared" si="48"/>
        <v>13.4</v>
      </c>
      <c r="H806" s="1">
        <f t="shared" si="50"/>
        <v>1.1271047983648077</v>
      </c>
      <c r="J806">
        <f t="shared" si="49"/>
        <v>35.89</v>
      </c>
      <c r="K806">
        <f t="shared" si="51"/>
        <v>9.6700000000000017</v>
      </c>
      <c r="L806">
        <v>14</v>
      </c>
    </row>
    <row r="807" spans="1:12" x14ac:dyDescent="0.25">
      <c r="A807" s="21">
        <v>42327</v>
      </c>
      <c r="B807" s="22">
        <v>0.49388888888888888</v>
      </c>
      <c r="C807" s="20">
        <v>0</v>
      </c>
      <c r="D807" s="20">
        <v>14.417899999999999</v>
      </c>
      <c r="E807" s="20">
        <v>13.936999999999999</v>
      </c>
      <c r="F807">
        <v>805</v>
      </c>
      <c r="G807" s="1">
        <f t="shared" si="48"/>
        <v>13.416666666666666</v>
      </c>
      <c r="H807" s="1">
        <f t="shared" si="50"/>
        <v>1.1276446299842249</v>
      </c>
      <c r="J807">
        <f t="shared" si="49"/>
        <v>35.901399999999995</v>
      </c>
      <c r="K807">
        <f t="shared" si="51"/>
        <v>9.6813999999999965</v>
      </c>
      <c r="L807">
        <v>14</v>
      </c>
    </row>
    <row r="808" spans="1:12" x14ac:dyDescent="0.25">
      <c r="A808" s="21">
        <v>42327</v>
      </c>
      <c r="B808" s="22">
        <v>0.49390046296296292</v>
      </c>
      <c r="C808" s="20">
        <v>0</v>
      </c>
      <c r="D808" s="20">
        <v>14.396000000000001</v>
      </c>
      <c r="E808" s="20">
        <v>13.936999999999999</v>
      </c>
      <c r="F808">
        <v>806</v>
      </c>
      <c r="G808" s="1">
        <f t="shared" si="48"/>
        <v>13.433333333333334</v>
      </c>
      <c r="H808" s="1">
        <f t="shared" si="50"/>
        <v>1.128183791421447</v>
      </c>
      <c r="J808">
        <f t="shared" si="49"/>
        <v>35.923299999999998</v>
      </c>
      <c r="K808">
        <f t="shared" si="51"/>
        <v>9.7032999999999987</v>
      </c>
      <c r="L808">
        <v>14</v>
      </c>
    </row>
    <row r="809" spans="1:12" x14ac:dyDescent="0.25">
      <c r="A809" s="21">
        <v>42327</v>
      </c>
      <c r="B809" s="22">
        <v>0.49391203703703707</v>
      </c>
      <c r="C809" s="20">
        <v>0</v>
      </c>
      <c r="D809" s="20">
        <v>14.4169</v>
      </c>
      <c r="E809" s="20">
        <v>13.936</v>
      </c>
      <c r="F809">
        <v>807</v>
      </c>
      <c r="G809" s="1">
        <f t="shared" si="48"/>
        <v>13.45</v>
      </c>
      <c r="H809" s="1">
        <f t="shared" si="50"/>
        <v>1.1287222843384268</v>
      </c>
      <c r="J809">
        <f t="shared" si="49"/>
        <v>35.9024</v>
      </c>
      <c r="K809">
        <f t="shared" si="51"/>
        <v>9.6824000000000012</v>
      </c>
      <c r="L809">
        <v>14</v>
      </c>
    </row>
    <row r="810" spans="1:12" x14ac:dyDescent="0.25">
      <c r="A810" s="21">
        <v>42327</v>
      </c>
      <c r="B810" s="22">
        <v>0.4939236111111111</v>
      </c>
      <c r="C810" s="20">
        <v>0</v>
      </c>
      <c r="D810" s="20">
        <v>14.427300000000001</v>
      </c>
      <c r="E810" s="20">
        <v>13.936</v>
      </c>
      <c r="F810">
        <v>808</v>
      </c>
      <c r="G810" s="1">
        <f t="shared" si="48"/>
        <v>13.466666666666667</v>
      </c>
      <c r="H810" s="1">
        <f t="shared" si="50"/>
        <v>1.1292601103909425</v>
      </c>
      <c r="J810">
        <f t="shared" si="49"/>
        <v>35.891999999999996</v>
      </c>
      <c r="K810">
        <f t="shared" si="51"/>
        <v>9.671999999999997</v>
      </c>
      <c r="L810">
        <v>14</v>
      </c>
    </row>
    <row r="811" spans="1:12" x14ac:dyDescent="0.25">
      <c r="A811" s="21">
        <v>42327</v>
      </c>
      <c r="B811" s="22">
        <v>0.4939351851851852</v>
      </c>
      <c r="C811" s="20">
        <v>0</v>
      </c>
      <c r="D811" s="20">
        <v>14.41</v>
      </c>
      <c r="E811" s="20">
        <v>13.936999999999999</v>
      </c>
      <c r="F811">
        <v>809</v>
      </c>
      <c r="G811" s="1">
        <f t="shared" si="48"/>
        <v>13.483333333333333</v>
      </c>
      <c r="H811" s="1">
        <f t="shared" si="50"/>
        <v>1.1297972712286286</v>
      </c>
      <c r="J811">
        <f t="shared" si="49"/>
        <v>35.909300000000002</v>
      </c>
      <c r="K811">
        <f t="shared" si="51"/>
        <v>9.6893000000000029</v>
      </c>
      <c r="L811">
        <v>14</v>
      </c>
    </row>
    <row r="812" spans="1:12" x14ac:dyDescent="0.25">
      <c r="A812" s="21">
        <v>42327</v>
      </c>
      <c r="B812" s="22">
        <v>0.49394675925925924</v>
      </c>
      <c r="C812" s="20">
        <v>0</v>
      </c>
      <c r="D812" s="20">
        <v>14.402200000000001</v>
      </c>
      <c r="E812" s="20">
        <v>13.936</v>
      </c>
      <c r="F812">
        <v>810</v>
      </c>
      <c r="G812" s="1">
        <f t="shared" si="48"/>
        <v>13.5</v>
      </c>
      <c r="H812" s="1">
        <f t="shared" si="50"/>
        <v>1.1303337684950061</v>
      </c>
      <c r="J812">
        <f t="shared" si="49"/>
        <v>35.917099999999998</v>
      </c>
      <c r="K812">
        <f t="shared" si="51"/>
        <v>9.6970999999999989</v>
      </c>
      <c r="L812">
        <v>14</v>
      </c>
    </row>
    <row r="813" spans="1:12" x14ac:dyDescent="0.25">
      <c r="A813" s="21">
        <v>42327</v>
      </c>
      <c r="B813" s="22">
        <v>0.49395833333333333</v>
      </c>
      <c r="C813" s="20">
        <v>0</v>
      </c>
      <c r="D813" s="20">
        <v>14.403600000000001</v>
      </c>
      <c r="E813" s="20">
        <v>13.936999999999999</v>
      </c>
      <c r="F813">
        <v>811</v>
      </c>
      <c r="G813" s="1">
        <f t="shared" si="48"/>
        <v>13.516666666666667</v>
      </c>
      <c r="H813" s="1">
        <f t="shared" si="50"/>
        <v>1.1308696038275123</v>
      </c>
      <c r="J813">
        <f t="shared" si="49"/>
        <v>35.915700000000001</v>
      </c>
      <c r="K813">
        <f t="shared" si="51"/>
        <v>9.6957000000000022</v>
      </c>
      <c r="L813">
        <v>14</v>
      </c>
    </row>
    <row r="814" spans="1:12" x14ac:dyDescent="0.25">
      <c r="A814" s="21">
        <v>42327</v>
      </c>
      <c r="B814" s="22">
        <v>0.49396990740740737</v>
      </c>
      <c r="C814" s="20">
        <v>0</v>
      </c>
      <c r="D814" s="20">
        <v>14.424300000000001</v>
      </c>
      <c r="E814" s="20">
        <v>13.936999999999999</v>
      </c>
      <c r="F814">
        <v>812</v>
      </c>
      <c r="G814" s="1">
        <f t="shared" si="48"/>
        <v>13.533333333333333</v>
      </c>
      <c r="H814" s="1">
        <f t="shared" si="50"/>
        <v>1.1314047788575317</v>
      </c>
      <c r="J814">
        <f t="shared" si="49"/>
        <v>35.894999999999996</v>
      </c>
      <c r="K814">
        <f t="shared" si="51"/>
        <v>9.6749999999999972</v>
      </c>
      <c r="L814">
        <v>14</v>
      </c>
    </row>
    <row r="815" spans="1:12" x14ac:dyDescent="0.25">
      <c r="A815" s="21">
        <v>42327</v>
      </c>
      <c r="B815" s="22">
        <v>0.49398148148148152</v>
      </c>
      <c r="C815" s="20">
        <v>0</v>
      </c>
      <c r="D815" s="20">
        <v>14.4224</v>
      </c>
      <c r="E815" s="20">
        <v>13.936999999999999</v>
      </c>
      <c r="F815">
        <v>813</v>
      </c>
      <c r="G815" s="1">
        <f t="shared" si="48"/>
        <v>13.55</v>
      </c>
      <c r="H815" s="1">
        <f t="shared" si="50"/>
        <v>1.1319392952104246</v>
      </c>
      <c r="J815">
        <f t="shared" si="49"/>
        <v>35.896900000000002</v>
      </c>
      <c r="K815">
        <f t="shared" si="51"/>
        <v>9.6769000000000034</v>
      </c>
      <c r="L815">
        <v>14</v>
      </c>
    </row>
    <row r="816" spans="1:12" x14ac:dyDescent="0.25">
      <c r="A816" s="21">
        <v>42327</v>
      </c>
      <c r="B816" s="22">
        <v>0.49399305555555556</v>
      </c>
      <c r="C816" s="20">
        <v>0</v>
      </c>
      <c r="D816" s="20">
        <v>14.4092</v>
      </c>
      <c r="E816" s="20">
        <v>13.936999999999999</v>
      </c>
      <c r="F816">
        <v>814</v>
      </c>
      <c r="G816" s="1">
        <f t="shared" si="48"/>
        <v>13.566666666666666</v>
      </c>
      <c r="H816" s="1">
        <f t="shared" si="50"/>
        <v>1.1324731545055575</v>
      </c>
      <c r="J816">
        <f t="shared" si="49"/>
        <v>35.9101</v>
      </c>
      <c r="K816">
        <f t="shared" si="51"/>
        <v>9.690100000000001</v>
      </c>
      <c r="L816">
        <v>14</v>
      </c>
    </row>
    <row r="817" spans="1:12" x14ac:dyDescent="0.25">
      <c r="A817" s="21">
        <v>42327</v>
      </c>
      <c r="B817" s="22">
        <v>0.49400462962962965</v>
      </c>
      <c r="C817" s="20">
        <v>0</v>
      </c>
      <c r="D817" s="20">
        <v>14.4092</v>
      </c>
      <c r="E817" s="20">
        <v>13.936999999999999</v>
      </c>
      <c r="F817">
        <v>815</v>
      </c>
      <c r="G817" s="1">
        <f t="shared" si="48"/>
        <v>13.583333333333334</v>
      </c>
      <c r="H817" s="1">
        <f t="shared" si="50"/>
        <v>1.133006358356333</v>
      </c>
      <c r="J817">
        <f t="shared" si="49"/>
        <v>35.9101</v>
      </c>
      <c r="K817">
        <f t="shared" si="51"/>
        <v>9.690100000000001</v>
      </c>
      <c r="L817">
        <v>14</v>
      </c>
    </row>
    <row r="818" spans="1:12" x14ac:dyDescent="0.25">
      <c r="A818" s="21">
        <v>42327</v>
      </c>
      <c r="B818" s="22">
        <v>0.49401620370370369</v>
      </c>
      <c r="C818" s="20">
        <v>0</v>
      </c>
      <c r="D818" s="20">
        <v>14.420999999999999</v>
      </c>
      <c r="E818" s="20">
        <v>13.938000000000001</v>
      </c>
      <c r="F818">
        <v>816</v>
      </c>
      <c r="G818" s="1">
        <f t="shared" si="48"/>
        <v>13.6</v>
      </c>
      <c r="H818" s="1">
        <f t="shared" si="50"/>
        <v>1.1335389083702174</v>
      </c>
      <c r="J818">
        <f t="shared" si="49"/>
        <v>35.898299999999999</v>
      </c>
      <c r="K818">
        <f t="shared" si="51"/>
        <v>9.6783000000000001</v>
      </c>
      <c r="L818">
        <v>14</v>
      </c>
    </row>
    <row r="819" spans="1:12" x14ac:dyDescent="0.25">
      <c r="A819" s="21">
        <v>42327</v>
      </c>
      <c r="B819" s="22">
        <v>0.49402777777777779</v>
      </c>
      <c r="C819" s="20">
        <v>0</v>
      </c>
      <c r="D819" s="20">
        <v>14.420999999999999</v>
      </c>
      <c r="E819" s="20">
        <v>13.936999999999999</v>
      </c>
      <c r="F819">
        <v>817</v>
      </c>
      <c r="G819" s="1">
        <f t="shared" si="48"/>
        <v>13.616666666666667</v>
      </c>
      <c r="H819" s="1">
        <f t="shared" si="50"/>
        <v>1.1340708061487719</v>
      </c>
      <c r="J819">
        <f t="shared" si="49"/>
        <v>35.898299999999999</v>
      </c>
      <c r="K819">
        <f t="shared" si="51"/>
        <v>9.6783000000000001</v>
      </c>
      <c r="L819">
        <v>14</v>
      </c>
    </row>
    <row r="820" spans="1:12" x14ac:dyDescent="0.25">
      <c r="A820" s="21">
        <v>42327</v>
      </c>
      <c r="B820" s="22">
        <v>0.49403935185185183</v>
      </c>
      <c r="C820" s="20">
        <v>0</v>
      </c>
      <c r="D820" s="20">
        <v>14.404500000000001</v>
      </c>
      <c r="E820" s="20">
        <v>13.936999999999999</v>
      </c>
      <c r="F820">
        <v>818</v>
      </c>
      <c r="G820" s="1">
        <f t="shared" si="48"/>
        <v>13.633333333333333</v>
      </c>
      <c r="H820" s="1">
        <f t="shared" si="50"/>
        <v>1.1346020532876793</v>
      </c>
      <c r="J820">
        <f t="shared" si="49"/>
        <v>35.9148</v>
      </c>
      <c r="K820">
        <f t="shared" si="51"/>
        <v>9.6948000000000008</v>
      </c>
      <c r="L820">
        <v>14</v>
      </c>
    </row>
    <row r="821" spans="1:12" x14ac:dyDescent="0.25">
      <c r="A821" s="21">
        <v>42327</v>
      </c>
      <c r="B821" s="22">
        <v>0.49405092592592598</v>
      </c>
      <c r="C821" s="20">
        <v>0</v>
      </c>
      <c r="D821" s="20">
        <v>14.405200000000001</v>
      </c>
      <c r="E821" s="20">
        <v>13.936999999999999</v>
      </c>
      <c r="F821">
        <v>819</v>
      </c>
      <c r="G821" s="1">
        <f t="shared" si="48"/>
        <v>13.65</v>
      </c>
      <c r="H821" s="1">
        <f t="shared" si="50"/>
        <v>1.1351326513767748</v>
      </c>
      <c r="J821">
        <f t="shared" si="49"/>
        <v>35.914099999999998</v>
      </c>
      <c r="K821">
        <f t="shared" si="51"/>
        <v>9.6940999999999988</v>
      </c>
      <c r="L821">
        <v>14</v>
      </c>
    </row>
    <row r="822" spans="1:12" x14ac:dyDescent="0.25">
      <c r="A822" s="21">
        <v>42327</v>
      </c>
      <c r="B822" s="22">
        <v>0.49406250000000002</v>
      </c>
      <c r="C822" s="20">
        <v>0</v>
      </c>
      <c r="D822" s="20">
        <v>14.4056</v>
      </c>
      <c r="E822" s="20">
        <v>13.936999999999999</v>
      </c>
      <c r="F822">
        <v>820</v>
      </c>
      <c r="G822" s="1">
        <f t="shared" si="48"/>
        <v>13.666666666666666</v>
      </c>
      <c r="H822" s="1">
        <f t="shared" si="50"/>
        <v>1.1356626020000731</v>
      </c>
      <c r="J822">
        <f t="shared" si="49"/>
        <v>35.913699999999999</v>
      </c>
      <c r="K822">
        <f t="shared" si="51"/>
        <v>9.6936999999999998</v>
      </c>
      <c r="L822">
        <v>14</v>
      </c>
    </row>
    <row r="823" spans="1:12" x14ac:dyDescent="0.25">
      <c r="A823" s="21">
        <v>42327</v>
      </c>
      <c r="B823" s="22">
        <v>0.49407407407407411</v>
      </c>
      <c r="C823" s="20">
        <v>0</v>
      </c>
      <c r="D823" s="20">
        <v>14.4138</v>
      </c>
      <c r="E823" s="20">
        <v>13.936999999999999</v>
      </c>
      <c r="F823">
        <v>821</v>
      </c>
      <c r="G823" s="1">
        <f t="shared" si="48"/>
        <v>13.683333333333334</v>
      </c>
      <c r="H823" s="1">
        <f t="shared" si="50"/>
        <v>1.1361919067357971</v>
      </c>
      <c r="J823">
        <f t="shared" si="49"/>
        <v>35.905499999999996</v>
      </c>
      <c r="K823">
        <f t="shared" si="51"/>
        <v>9.6854999999999976</v>
      </c>
      <c r="L823">
        <v>14</v>
      </c>
    </row>
    <row r="824" spans="1:12" x14ac:dyDescent="0.25">
      <c r="A824" s="21">
        <v>42327</v>
      </c>
      <c r="B824" s="22">
        <v>0.49408564814814815</v>
      </c>
      <c r="C824" s="20">
        <v>0</v>
      </c>
      <c r="D824" s="20">
        <v>14.4046</v>
      </c>
      <c r="E824" s="20">
        <v>13.936999999999999</v>
      </c>
      <c r="F824">
        <v>822</v>
      </c>
      <c r="G824" s="1">
        <f t="shared" si="48"/>
        <v>13.7</v>
      </c>
      <c r="H824" s="1">
        <f t="shared" si="50"/>
        <v>1.1367205671564067</v>
      </c>
      <c r="J824">
        <f t="shared" si="49"/>
        <v>35.914699999999996</v>
      </c>
      <c r="K824">
        <f t="shared" si="51"/>
        <v>9.6946999999999974</v>
      </c>
      <c r="L824">
        <v>14</v>
      </c>
    </row>
    <row r="825" spans="1:12" x14ac:dyDescent="0.25">
      <c r="A825" s="21">
        <v>42327</v>
      </c>
      <c r="B825" s="22">
        <v>0.49409722222222219</v>
      </c>
      <c r="C825" s="20">
        <v>0</v>
      </c>
      <c r="D825" s="20">
        <v>14.402100000000001</v>
      </c>
      <c r="E825" s="20">
        <v>13.936999999999999</v>
      </c>
      <c r="F825">
        <v>823</v>
      </c>
      <c r="G825" s="1">
        <f t="shared" si="48"/>
        <v>13.716666666666667</v>
      </c>
      <c r="H825" s="1">
        <f t="shared" si="50"/>
        <v>1.1372485848286262</v>
      </c>
      <c r="J825">
        <f t="shared" si="49"/>
        <v>35.917199999999994</v>
      </c>
      <c r="K825">
        <f t="shared" si="51"/>
        <v>9.6971999999999952</v>
      </c>
      <c r="L825">
        <v>14</v>
      </c>
    </row>
    <row r="826" spans="1:12" x14ac:dyDescent="0.25">
      <c r="A826" s="21">
        <v>42327</v>
      </c>
      <c r="B826" s="22">
        <v>0.49410879629629628</v>
      </c>
      <c r="C826" s="20">
        <v>0</v>
      </c>
      <c r="D826" s="20">
        <v>14.395099999999999</v>
      </c>
      <c r="E826" s="20">
        <v>13.938000000000001</v>
      </c>
      <c r="F826">
        <v>824</v>
      </c>
      <c r="G826" s="1">
        <f t="shared" si="48"/>
        <v>13.733333333333333</v>
      </c>
      <c r="H826" s="1">
        <f t="shared" si="50"/>
        <v>1.1377759613134721</v>
      </c>
      <c r="J826">
        <f t="shared" si="49"/>
        <v>35.924199999999999</v>
      </c>
      <c r="K826">
        <f t="shared" si="51"/>
        <v>9.7042000000000002</v>
      </c>
      <c r="L826">
        <v>14</v>
      </c>
    </row>
    <row r="827" spans="1:12" x14ac:dyDescent="0.25">
      <c r="A827" s="21">
        <v>42327</v>
      </c>
      <c r="B827" s="22">
        <v>0.49412037037037032</v>
      </c>
      <c r="C827" s="20">
        <v>0</v>
      </c>
      <c r="D827" s="20">
        <v>14.4062</v>
      </c>
      <c r="E827" s="20">
        <v>13.936999999999999</v>
      </c>
      <c r="F827">
        <v>825</v>
      </c>
      <c r="G827" s="1">
        <f t="shared" si="48"/>
        <v>13.75</v>
      </c>
      <c r="H827" s="1">
        <f t="shared" si="50"/>
        <v>1.1383026981662814</v>
      </c>
      <c r="J827">
        <f t="shared" si="49"/>
        <v>35.9131</v>
      </c>
      <c r="K827">
        <f t="shared" si="51"/>
        <v>9.6931000000000012</v>
      </c>
      <c r="L827">
        <v>14</v>
      </c>
    </row>
    <row r="828" spans="1:12" x14ac:dyDescent="0.25">
      <c r="A828" s="21">
        <v>42327</v>
      </c>
      <c r="B828" s="22">
        <v>0.49413194444444447</v>
      </c>
      <c r="C828" s="20">
        <v>0</v>
      </c>
      <c r="D828" s="20">
        <v>14.411099999999999</v>
      </c>
      <c r="E828" s="20">
        <v>13.936999999999999</v>
      </c>
      <c r="F828">
        <v>826</v>
      </c>
      <c r="G828" s="1">
        <f t="shared" si="48"/>
        <v>13.766666666666667</v>
      </c>
      <c r="H828" s="1">
        <f t="shared" si="50"/>
        <v>1.1388287969367386</v>
      </c>
      <c r="J828">
        <f t="shared" si="49"/>
        <v>35.908200000000001</v>
      </c>
      <c r="K828">
        <f t="shared" si="51"/>
        <v>9.6882000000000019</v>
      </c>
      <c r="L828">
        <v>14</v>
      </c>
    </row>
    <row r="829" spans="1:12" x14ac:dyDescent="0.25">
      <c r="A829" s="21">
        <v>42327</v>
      </c>
      <c r="B829" s="22">
        <v>0.49414351851851851</v>
      </c>
      <c r="C829" s="20">
        <v>0</v>
      </c>
      <c r="D829" s="20">
        <v>14.3956</v>
      </c>
      <c r="E829" s="20">
        <v>13.936999999999999</v>
      </c>
      <c r="F829">
        <v>827</v>
      </c>
      <c r="G829" s="1">
        <f t="shared" si="48"/>
        <v>13.783333333333333</v>
      </c>
      <c r="H829" s="1">
        <f t="shared" si="50"/>
        <v>1.139354259168903</v>
      </c>
      <c r="J829">
        <f t="shared" si="49"/>
        <v>35.923699999999997</v>
      </c>
      <c r="K829">
        <f t="shared" si="51"/>
        <v>9.7036999999999978</v>
      </c>
      <c r="L829">
        <v>14</v>
      </c>
    </row>
    <row r="830" spans="1:12" x14ac:dyDescent="0.25">
      <c r="A830" s="21">
        <v>42327</v>
      </c>
      <c r="B830" s="22">
        <v>0.4941550925925926</v>
      </c>
      <c r="C830" s="20">
        <v>0</v>
      </c>
      <c r="D830" s="20">
        <v>14.3939</v>
      </c>
      <c r="E830" s="20">
        <v>13.938000000000001</v>
      </c>
      <c r="F830">
        <v>828</v>
      </c>
      <c r="G830" s="1">
        <f t="shared" si="48"/>
        <v>13.8</v>
      </c>
      <c r="H830" s="1">
        <f t="shared" si="50"/>
        <v>1.1398790864012365</v>
      </c>
      <c r="J830">
        <f t="shared" si="49"/>
        <v>35.925399999999996</v>
      </c>
      <c r="K830">
        <f t="shared" si="51"/>
        <v>9.7053999999999974</v>
      </c>
      <c r="L830">
        <v>14</v>
      </c>
    </row>
    <row r="831" spans="1:12" x14ac:dyDescent="0.25">
      <c r="A831" s="21">
        <v>42327</v>
      </c>
      <c r="B831" s="22">
        <v>0.49416666666666664</v>
      </c>
      <c r="C831" s="20">
        <v>0</v>
      </c>
      <c r="D831" s="20">
        <v>14.411199999999999</v>
      </c>
      <c r="E831" s="20">
        <v>13.936999999999999</v>
      </c>
      <c r="F831">
        <v>829</v>
      </c>
      <c r="G831" s="1">
        <f t="shared" si="48"/>
        <v>13.816666666666666</v>
      </c>
      <c r="H831" s="1">
        <f t="shared" si="50"/>
        <v>1.14040328016663</v>
      </c>
      <c r="J831">
        <f t="shared" si="49"/>
        <v>35.908099999999997</v>
      </c>
      <c r="K831">
        <f t="shared" si="51"/>
        <v>9.6880999999999986</v>
      </c>
      <c r="L831">
        <v>14</v>
      </c>
    </row>
    <row r="832" spans="1:12" x14ac:dyDescent="0.25">
      <c r="A832" s="21">
        <v>42327</v>
      </c>
      <c r="B832" s="22">
        <v>0.49417824074074074</v>
      </c>
      <c r="C832" s="20">
        <v>0</v>
      </c>
      <c r="D832" s="20">
        <v>14.415900000000001</v>
      </c>
      <c r="E832" s="20">
        <v>13.938000000000001</v>
      </c>
      <c r="F832">
        <v>830</v>
      </c>
      <c r="G832" s="1">
        <f t="shared" si="48"/>
        <v>13.833333333333334</v>
      </c>
      <c r="H832" s="1">
        <f t="shared" si="50"/>
        <v>1.1409268419924303</v>
      </c>
      <c r="J832">
        <f t="shared" si="49"/>
        <v>35.903399999999998</v>
      </c>
      <c r="K832">
        <f t="shared" si="51"/>
        <v>9.6833999999999989</v>
      </c>
      <c r="L832">
        <v>14</v>
      </c>
    </row>
    <row r="833" spans="1:12" x14ac:dyDescent="0.25">
      <c r="A833" s="21">
        <v>42327</v>
      </c>
      <c r="B833" s="22">
        <v>0.49418981481481478</v>
      </c>
      <c r="C833" s="20">
        <v>0</v>
      </c>
      <c r="D833" s="20">
        <v>14.4053</v>
      </c>
      <c r="E833" s="20">
        <v>13.938000000000001</v>
      </c>
      <c r="F833">
        <v>831</v>
      </c>
      <c r="G833" s="1">
        <f t="shared" si="48"/>
        <v>13.85</v>
      </c>
      <c r="H833" s="1">
        <f t="shared" si="50"/>
        <v>1.1414497734004674</v>
      </c>
      <c r="J833">
        <f t="shared" si="49"/>
        <v>35.914000000000001</v>
      </c>
      <c r="K833">
        <f t="shared" si="51"/>
        <v>9.6940000000000026</v>
      </c>
      <c r="L833">
        <v>14</v>
      </c>
    </row>
    <row r="834" spans="1:12" x14ac:dyDescent="0.25">
      <c r="A834" s="21">
        <v>42327</v>
      </c>
      <c r="B834" s="22">
        <v>0.49420138888888893</v>
      </c>
      <c r="C834" s="20">
        <v>0</v>
      </c>
      <c r="D834" s="20">
        <v>14.3833</v>
      </c>
      <c r="E834" s="20">
        <v>13.938000000000001</v>
      </c>
      <c r="F834">
        <v>832</v>
      </c>
      <c r="G834" s="1">
        <f t="shared" si="48"/>
        <v>13.866666666666667</v>
      </c>
      <c r="H834" s="1">
        <f t="shared" si="50"/>
        <v>1.1419720759070804</v>
      </c>
      <c r="J834">
        <f t="shared" si="49"/>
        <v>35.936</v>
      </c>
      <c r="K834">
        <f t="shared" si="51"/>
        <v>9.7160000000000011</v>
      </c>
      <c r="L834">
        <v>14</v>
      </c>
    </row>
    <row r="835" spans="1:12" x14ac:dyDescent="0.25">
      <c r="A835" s="21">
        <v>42327</v>
      </c>
      <c r="B835" s="22">
        <v>0.49421296296296297</v>
      </c>
      <c r="C835" s="20">
        <v>0</v>
      </c>
      <c r="D835" s="20">
        <v>14.391400000000001</v>
      </c>
      <c r="E835" s="20">
        <v>13.938000000000001</v>
      </c>
      <c r="F835">
        <v>833</v>
      </c>
      <c r="G835" s="1">
        <f t="shared" ref="G835:G898" si="52">F835/60</f>
        <v>13.883333333333333</v>
      </c>
      <c r="H835" s="1">
        <f t="shared" si="50"/>
        <v>1.1424937510231439</v>
      </c>
      <c r="J835">
        <f t="shared" ref="J835:J898" si="53">$N$3-D835</f>
        <v>35.927899999999994</v>
      </c>
      <c r="K835">
        <f t="shared" si="51"/>
        <v>9.7078999999999951</v>
      </c>
      <c r="L835">
        <v>14</v>
      </c>
    </row>
    <row r="836" spans="1:12" x14ac:dyDescent="0.25">
      <c r="A836" s="21">
        <v>42327</v>
      </c>
      <c r="B836" s="22">
        <v>0.49422453703703706</v>
      </c>
      <c r="C836" s="20">
        <v>0</v>
      </c>
      <c r="D836" s="20">
        <v>14.4093</v>
      </c>
      <c r="E836" s="20">
        <v>13.938000000000001</v>
      </c>
      <c r="F836">
        <v>834</v>
      </c>
      <c r="G836" s="1">
        <f t="shared" si="52"/>
        <v>13.9</v>
      </c>
      <c r="H836" s="1">
        <f t="shared" ref="H836:H899" si="54">LOG10(G836)</f>
        <v>1.1430148002540952</v>
      </c>
      <c r="J836">
        <f t="shared" si="53"/>
        <v>35.909999999999997</v>
      </c>
      <c r="K836">
        <f t="shared" ref="K836:K899" si="55">J836-$J$2</f>
        <v>9.6899999999999977</v>
      </c>
      <c r="L836">
        <v>14</v>
      </c>
    </row>
    <row r="837" spans="1:12" x14ac:dyDescent="0.25">
      <c r="A837" s="21">
        <v>42327</v>
      </c>
      <c r="B837" s="22">
        <v>0.4942361111111111</v>
      </c>
      <c r="C837" s="20">
        <v>0</v>
      </c>
      <c r="D837" s="20">
        <v>14.404299999999999</v>
      </c>
      <c r="E837" s="20">
        <v>13.938000000000001</v>
      </c>
      <c r="F837">
        <v>835</v>
      </c>
      <c r="G837" s="1">
        <f t="shared" si="52"/>
        <v>13.916666666666666</v>
      </c>
      <c r="H837" s="1">
        <f t="shared" si="54"/>
        <v>1.1435352250999584</v>
      </c>
      <c r="J837">
        <f t="shared" si="53"/>
        <v>35.914999999999999</v>
      </c>
      <c r="K837">
        <f t="shared" si="55"/>
        <v>9.6950000000000003</v>
      </c>
      <c r="L837">
        <v>14</v>
      </c>
    </row>
    <row r="838" spans="1:12" x14ac:dyDescent="0.25">
      <c r="A838" s="21">
        <v>42327</v>
      </c>
      <c r="B838" s="22">
        <v>0.49424768518518519</v>
      </c>
      <c r="C838" s="20">
        <v>0</v>
      </c>
      <c r="D838" s="20">
        <v>14.3917</v>
      </c>
      <c r="E838" s="20">
        <v>13.938000000000001</v>
      </c>
      <c r="F838">
        <v>836</v>
      </c>
      <c r="G838" s="1">
        <f t="shared" si="52"/>
        <v>13.933333333333334</v>
      </c>
      <c r="H838" s="1">
        <f t="shared" si="54"/>
        <v>1.1440550270553729</v>
      </c>
      <c r="J838">
        <f t="shared" si="53"/>
        <v>35.927599999999998</v>
      </c>
      <c r="K838">
        <f t="shared" si="55"/>
        <v>9.7075999999999993</v>
      </c>
      <c r="L838">
        <v>14</v>
      </c>
    </row>
    <row r="839" spans="1:12" x14ac:dyDescent="0.25">
      <c r="A839" s="21">
        <v>42327</v>
      </c>
      <c r="B839" s="22">
        <v>0.49425925925925923</v>
      </c>
      <c r="C839" s="20">
        <v>0</v>
      </c>
      <c r="D839" s="20">
        <v>14.386200000000001</v>
      </c>
      <c r="E839" s="20">
        <v>13.936999999999999</v>
      </c>
      <c r="F839">
        <v>837</v>
      </c>
      <c r="G839" s="1">
        <f t="shared" si="52"/>
        <v>13.95</v>
      </c>
      <c r="H839" s="1">
        <f t="shared" si="54"/>
        <v>1.1445742076096164</v>
      </c>
      <c r="J839">
        <f t="shared" si="53"/>
        <v>35.933099999999996</v>
      </c>
      <c r="K839">
        <f t="shared" si="55"/>
        <v>9.7130999999999972</v>
      </c>
      <c r="L839">
        <v>14</v>
      </c>
    </row>
    <row r="840" spans="1:12" x14ac:dyDescent="0.25">
      <c r="A840" s="21">
        <v>42327</v>
      </c>
      <c r="B840" s="22">
        <v>0.49427083333333338</v>
      </c>
      <c r="C840" s="20">
        <v>0</v>
      </c>
      <c r="D840" s="20">
        <v>14.403499999999999</v>
      </c>
      <c r="E840" s="20">
        <v>13.936999999999999</v>
      </c>
      <c r="F840">
        <v>838</v>
      </c>
      <c r="G840" s="1">
        <f t="shared" si="52"/>
        <v>13.966666666666667</v>
      </c>
      <c r="H840" s="1">
        <f t="shared" si="54"/>
        <v>1.145092768246633</v>
      </c>
      <c r="J840">
        <f t="shared" si="53"/>
        <v>35.915799999999997</v>
      </c>
      <c r="K840">
        <f t="shared" si="55"/>
        <v>9.6957999999999984</v>
      </c>
      <c r="L840">
        <v>14</v>
      </c>
    </row>
    <row r="841" spans="1:12" x14ac:dyDescent="0.25">
      <c r="A841" s="21">
        <v>42327</v>
      </c>
      <c r="B841" s="22">
        <v>0.49428240740740742</v>
      </c>
      <c r="C841" s="20">
        <v>0</v>
      </c>
      <c r="D841" s="20">
        <v>14.407400000000001</v>
      </c>
      <c r="E841" s="20">
        <v>13.938000000000001</v>
      </c>
      <c r="F841">
        <v>839</v>
      </c>
      <c r="G841" s="1">
        <f t="shared" si="52"/>
        <v>13.983333333333333</v>
      </c>
      <c r="H841" s="1">
        <f t="shared" si="54"/>
        <v>1.1456107104450566</v>
      </c>
      <c r="J841">
        <f t="shared" si="53"/>
        <v>35.911899999999996</v>
      </c>
      <c r="K841">
        <f t="shared" si="55"/>
        <v>9.6918999999999969</v>
      </c>
      <c r="L841">
        <v>14</v>
      </c>
    </row>
    <row r="842" spans="1:12" x14ac:dyDescent="0.25">
      <c r="A842" s="21">
        <v>42327</v>
      </c>
      <c r="B842" s="22">
        <v>0.49429398148148151</v>
      </c>
      <c r="C842" s="20">
        <v>0</v>
      </c>
      <c r="D842" s="20">
        <v>14.391500000000001</v>
      </c>
      <c r="E842" s="20">
        <v>13.938000000000001</v>
      </c>
      <c r="F842">
        <v>840</v>
      </c>
      <c r="G842" s="1">
        <f t="shared" si="52"/>
        <v>14</v>
      </c>
      <c r="H842" s="1">
        <f t="shared" si="54"/>
        <v>1.146128035678238</v>
      </c>
      <c r="I842">
        <v>35.93</v>
      </c>
      <c r="J842">
        <f t="shared" si="53"/>
        <v>35.927799999999998</v>
      </c>
      <c r="K842">
        <f t="shared" si="55"/>
        <v>9.7077999999999989</v>
      </c>
      <c r="L842">
        <v>14</v>
      </c>
    </row>
    <row r="843" spans="1:12" x14ac:dyDescent="0.25">
      <c r="A843" s="21">
        <v>42327</v>
      </c>
      <c r="B843" s="22">
        <v>0.49430555555555555</v>
      </c>
      <c r="C843" s="20">
        <v>0</v>
      </c>
      <c r="D843" s="20">
        <v>14.392200000000001</v>
      </c>
      <c r="E843" s="20">
        <v>13.936999999999999</v>
      </c>
      <c r="F843">
        <v>841</v>
      </c>
      <c r="G843" s="1">
        <f t="shared" si="52"/>
        <v>14.016666666666667</v>
      </c>
      <c r="H843" s="1">
        <f t="shared" si="54"/>
        <v>1.1466447454142685</v>
      </c>
      <c r="J843">
        <f t="shared" si="53"/>
        <v>35.927099999999996</v>
      </c>
      <c r="K843">
        <f t="shared" si="55"/>
        <v>9.707099999999997</v>
      </c>
      <c r="L843">
        <v>14</v>
      </c>
    </row>
    <row r="844" spans="1:12" x14ac:dyDescent="0.25">
      <c r="A844" s="21">
        <v>42327</v>
      </c>
      <c r="B844" s="22">
        <v>0.49431712962962965</v>
      </c>
      <c r="C844" s="20">
        <v>0</v>
      </c>
      <c r="D844" s="20">
        <v>14.3949</v>
      </c>
      <c r="E844" s="20">
        <v>13.938000000000001</v>
      </c>
      <c r="F844">
        <v>842</v>
      </c>
      <c r="G844" s="1">
        <f t="shared" si="52"/>
        <v>14.033333333333333</v>
      </c>
      <c r="H844" s="1">
        <f t="shared" si="54"/>
        <v>1.1471608411160059</v>
      </c>
      <c r="J844">
        <f t="shared" si="53"/>
        <v>35.924399999999999</v>
      </c>
      <c r="K844">
        <f t="shared" si="55"/>
        <v>9.7043999999999997</v>
      </c>
      <c r="L844">
        <v>14</v>
      </c>
    </row>
    <row r="845" spans="1:12" x14ac:dyDescent="0.25">
      <c r="A845" s="21">
        <v>42327</v>
      </c>
      <c r="B845" s="22">
        <v>0.49432870370370369</v>
      </c>
      <c r="C845" s="20">
        <v>0</v>
      </c>
      <c r="D845" s="20">
        <v>14.406499999999999</v>
      </c>
      <c r="E845" s="20">
        <v>13.938000000000001</v>
      </c>
      <c r="F845">
        <v>843</v>
      </c>
      <c r="G845" s="1">
        <f t="shared" si="52"/>
        <v>14.05</v>
      </c>
      <c r="H845" s="1">
        <f t="shared" si="54"/>
        <v>1.1476763242410988</v>
      </c>
      <c r="J845">
        <f t="shared" si="53"/>
        <v>35.912799999999997</v>
      </c>
      <c r="K845">
        <f t="shared" si="55"/>
        <v>9.6927999999999983</v>
      </c>
      <c r="L845">
        <v>14</v>
      </c>
    </row>
    <row r="846" spans="1:12" x14ac:dyDescent="0.25">
      <c r="A846" s="21">
        <v>42327</v>
      </c>
      <c r="B846" s="22">
        <v>0.49434027777777773</v>
      </c>
      <c r="C846" s="20">
        <v>0</v>
      </c>
      <c r="D846" s="20">
        <v>14.405900000000001</v>
      </c>
      <c r="E846" s="20">
        <v>13.938000000000001</v>
      </c>
      <c r="F846">
        <v>844</v>
      </c>
      <c r="G846" s="1">
        <f t="shared" si="52"/>
        <v>14.066666666666666</v>
      </c>
      <c r="H846" s="1">
        <f t="shared" si="54"/>
        <v>1.1481911962420115</v>
      </c>
      <c r="J846">
        <f t="shared" si="53"/>
        <v>35.913399999999996</v>
      </c>
      <c r="K846">
        <f t="shared" si="55"/>
        <v>9.6933999999999969</v>
      </c>
      <c r="L846">
        <v>14</v>
      </c>
    </row>
    <row r="847" spans="1:12" x14ac:dyDescent="0.25">
      <c r="A847" s="21">
        <v>42327</v>
      </c>
      <c r="B847" s="22">
        <v>0.49435185185185188</v>
      </c>
      <c r="C847" s="20">
        <v>0</v>
      </c>
      <c r="D847" s="20">
        <v>14.3886</v>
      </c>
      <c r="E847" s="20">
        <v>13.938000000000001</v>
      </c>
      <c r="F847">
        <v>845</v>
      </c>
      <c r="G847" s="1">
        <f t="shared" si="52"/>
        <v>14.083333333333334</v>
      </c>
      <c r="H847" s="1">
        <f t="shared" si="54"/>
        <v>1.1487054585660488</v>
      </c>
      <c r="J847">
        <f t="shared" si="53"/>
        <v>35.930700000000002</v>
      </c>
      <c r="K847">
        <f t="shared" si="55"/>
        <v>9.7107000000000028</v>
      </c>
      <c r="L847">
        <v>14</v>
      </c>
    </row>
    <row r="848" spans="1:12" x14ac:dyDescent="0.25">
      <c r="A848" s="21">
        <v>42327</v>
      </c>
      <c r="B848" s="22">
        <v>0.49436342592592591</v>
      </c>
      <c r="C848" s="20">
        <v>0</v>
      </c>
      <c r="D848" s="20">
        <v>14.389200000000001</v>
      </c>
      <c r="E848" s="20">
        <v>13.936999999999999</v>
      </c>
      <c r="F848">
        <v>846</v>
      </c>
      <c r="G848" s="1">
        <f t="shared" si="52"/>
        <v>14.1</v>
      </c>
      <c r="H848" s="1">
        <f t="shared" si="54"/>
        <v>1.1492191126553799</v>
      </c>
      <c r="J848">
        <f t="shared" si="53"/>
        <v>35.930099999999996</v>
      </c>
      <c r="K848">
        <f t="shared" si="55"/>
        <v>9.7100999999999971</v>
      </c>
      <c r="L848">
        <v>14</v>
      </c>
    </row>
    <row r="849" spans="1:12" x14ac:dyDescent="0.25">
      <c r="A849" s="21">
        <v>42327</v>
      </c>
      <c r="B849" s="22">
        <v>0.49437500000000001</v>
      </c>
      <c r="C849" s="20">
        <v>0</v>
      </c>
      <c r="D849" s="20">
        <v>14.407299999999999</v>
      </c>
      <c r="E849" s="20">
        <v>13.938000000000001</v>
      </c>
      <c r="F849">
        <v>847</v>
      </c>
      <c r="G849" s="1">
        <f t="shared" si="52"/>
        <v>14.116666666666667</v>
      </c>
      <c r="H849" s="1">
        <f t="shared" si="54"/>
        <v>1.1497321599470633</v>
      </c>
      <c r="J849">
        <f t="shared" si="53"/>
        <v>35.911999999999999</v>
      </c>
      <c r="K849">
        <f t="shared" si="55"/>
        <v>9.6920000000000002</v>
      </c>
      <c r="L849">
        <v>14</v>
      </c>
    </row>
    <row r="850" spans="1:12" x14ac:dyDescent="0.25">
      <c r="A850" s="21">
        <v>42327</v>
      </c>
      <c r="B850" s="22">
        <v>0.49438657407407405</v>
      </c>
      <c r="C850" s="20">
        <v>0</v>
      </c>
      <c r="D850" s="20">
        <v>14.403</v>
      </c>
      <c r="E850" s="20">
        <v>13.938000000000001</v>
      </c>
      <c r="F850">
        <v>848</v>
      </c>
      <c r="G850" s="1">
        <f t="shared" si="52"/>
        <v>14.133333333333333</v>
      </c>
      <c r="H850" s="1">
        <f t="shared" si="54"/>
        <v>1.1502446018730701</v>
      </c>
      <c r="J850">
        <f t="shared" si="53"/>
        <v>35.9163</v>
      </c>
      <c r="K850">
        <f t="shared" si="55"/>
        <v>9.6963000000000008</v>
      </c>
      <c r="L850">
        <v>14</v>
      </c>
    </row>
    <row r="851" spans="1:12" x14ac:dyDescent="0.25">
      <c r="A851" s="21">
        <v>42327</v>
      </c>
      <c r="B851" s="22">
        <v>0.49439814814814814</v>
      </c>
      <c r="C851" s="20">
        <v>0</v>
      </c>
      <c r="D851" s="20">
        <v>14.396000000000001</v>
      </c>
      <c r="E851" s="20">
        <v>13.938000000000001</v>
      </c>
      <c r="F851">
        <v>849</v>
      </c>
      <c r="G851" s="1">
        <f t="shared" si="52"/>
        <v>14.15</v>
      </c>
      <c r="H851" s="1">
        <f t="shared" si="54"/>
        <v>1.150756439860309</v>
      </c>
      <c r="J851">
        <f t="shared" si="53"/>
        <v>35.923299999999998</v>
      </c>
      <c r="K851">
        <f t="shared" si="55"/>
        <v>9.7032999999999987</v>
      </c>
      <c r="L851">
        <v>14</v>
      </c>
    </row>
    <row r="852" spans="1:12" x14ac:dyDescent="0.25">
      <c r="A852" s="21">
        <v>42327</v>
      </c>
      <c r="B852" s="22">
        <v>0.49440972222222218</v>
      </c>
      <c r="C852" s="20">
        <v>0</v>
      </c>
      <c r="D852" s="20">
        <v>14.382999999999999</v>
      </c>
      <c r="E852" s="20">
        <v>13.938000000000001</v>
      </c>
      <c r="F852">
        <v>850</v>
      </c>
      <c r="G852" s="1">
        <f t="shared" si="52"/>
        <v>14.166666666666666</v>
      </c>
      <c r="H852" s="1">
        <f t="shared" si="54"/>
        <v>1.151267675330649</v>
      </c>
      <c r="J852">
        <f t="shared" si="53"/>
        <v>35.936300000000003</v>
      </c>
      <c r="K852">
        <f t="shared" si="55"/>
        <v>9.7163000000000039</v>
      </c>
      <c r="L852">
        <v>14</v>
      </c>
    </row>
    <row r="853" spans="1:12" x14ac:dyDescent="0.25">
      <c r="A853" s="21">
        <v>42327</v>
      </c>
      <c r="B853" s="22">
        <v>0.49442129629629633</v>
      </c>
      <c r="C853" s="20">
        <v>0</v>
      </c>
      <c r="D853" s="20">
        <v>14.392099999999999</v>
      </c>
      <c r="E853" s="20">
        <v>13.938000000000001</v>
      </c>
      <c r="F853">
        <v>851</v>
      </c>
      <c r="G853" s="1">
        <f t="shared" si="52"/>
        <v>14.183333333333334</v>
      </c>
      <c r="H853" s="1">
        <f t="shared" si="54"/>
        <v>1.1517783097009442</v>
      </c>
      <c r="J853">
        <f t="shared" si="53"/>
        <v>35.927199999999999</v>
      </c>
      <c r="K853">
        <f t="shared" si="55"/>
        <v>9.7072000000000003</v>
      </c>
      <c r="L853">
        <v>14</v>
      </c>
    </row>
    <row r="854" spans="1:12" x14ac:dyDescent="0.25">
      <c r="A854" s="21">
        <v>42327</v>
      </c>
      <c r="B854" s="22">
        <v>0.49443287037037037</v>
      </c>
      <c r="C854" s="20">
        <v>0</v>
      </c>
      <c r="D854" s="20">
        <v>14.3992</v>
      </c>
      <c r="E854" s="20">
        <v>13.938000000000001</v>
      </c>
      <c r="F854">
        <v>852</v>
      </c>
      <c r="G854" s="1">
        <f t="shared" si="52"/>
        <v>14.2</v>
      </c>
      <c r="H854" s="1">
        <f t="shared" si="54"/>
        <v>1.1522883443830565</v>
      </c>
      <c r="J854">
        <f t="shared" si="53"/>
        <v>35.920099999999998</v>
      </c>
      <c r="K854">
        <f t="shared" si="55"/>
        <v>9.7000999999999991</v>
      </c>
      <c r="L854">
        <v>14</v>
      </c>
    </row>
    <row r="855" spans="1:12" x14ac:dyDescent="0.25">
      <c r="A855" s="21">
        <v>42327</v>
      </c>
      <c r="B855" s="22">
        <v>0.49444444444444446</v>
      </c>
      <c r="C855" s="20">
        <v>0</v>
      </c>
      <c r="D855" s="20">
        <v>14.394600000000001</v>
      </c>
      <c r="E855" s="20">
        <v>13.938000000000001</v>
      </c>
      <c r="F855">
        <v>853</v>
      </c>
      <c r="G855" s="1">
        <f t="shared" si="52"/>
        <v>14.216666666666667</v>
      </c>
      <c r="H855" s="1">
        <f t="shared" si="54"/>
        <v>1.1527977807838794</v>
      </c>
      <c r="J855">
        <f t="shared" si="53"/>
        <v>35.924700000000001</v>
      </c>
      <c r="K855">
        <f t="shared" si="55"/>
        <v>9.7047000000000025</v>
      </c>
      <c r="L855">
        <v>14</v>
      </c>
    </row>
    <row r="856" spans="1:12" x14ac:dyDescent="0.25">
      <c r="A856" s="21">
        <v>42327</v>
      </c>
      <c r="B856" s="22">
        <v>0.4944560185185185</v>
      </c>
      <c r="C856" s="20">
        <v>0</v>
      </c>
      <c r="D856" s="20">
        <v>14.3797</v>
      </c>
      <c r="E856" s="20">
        <v>13.938000000000001</v>
      </c>
      <c r="F856">
        <v>854</v>
      </c>
      <c r="G856" s="1">
        <f t="shared" si="52"/>
        <v>14.233333333333333</v>
      </c>
      <c r="H856" s="1">
        <f t="shared" si="54"/>
        <v>1.1533066203053615</v>
      </c>
      <c r="J856">
        <f t="shared" si="53"/>
        <v>35.939599999999999</v>
      </c>
      <c r="K856">
        <f t="shared" si="55"/>
        <v>9.7195999999999998</v>
      </c>
      <c r="L856">
        <v>14</v>
      </c>
    </row>
    <row r="857" spans="1:12" x14ac:dyDescent="0.25">
      <c r="A857" s="21">
        <v>42327</v>
      </c>
      <c r="B857" s="22">
        <v>0.4944675925925926</v>
      </c>
      <c r="C857" s="20">
        <v>0</v>
      </c>
      <c r="D857" s="20">
        <v>14.379799999999999</v>
      </c>
      <c r="E857" s="20">
        <v>13.938000000000001</v>
      </c>
      <c r="F857">
        <v>855</v>
      </c>
      <c r="G857" s="1">
        <f t="shared" si="52"/>
        <v>14.25</v>
      </c>
      <c r="H857" s="1">
        <f t="shared" si="54"/>
        <v>1.153814864344529</v>
      </c>
      <c r="J857">
        <f t="shared" si="53"/>
        <v>35.939499999999995</v>
      </c>
      <c r="K857">
        <f t="shared" si="55"/>
        <v>9.7194999999999965</v>
      </c>
      <c r="L857">
        <v>14</v>
      </c>
    </row>
    <row r="858" spans="1:12" x14ac:dyDescent="0.25">
      <c r="A858" s="21">
        <v>42327</v>
      </c>
      <c r="B858" s="22">
        <v>0.49447916666666664</v>
      </c>
      <c r="C858" s="20">
        <v>0</v>
      </c>
      <c r="D858" s="20">
        <v>14.392099999999999</v>
      </c>
      <c r="E858" s="20">
        <v>13.938000000000001</v>
      </c>
      <c r="F858">
        <v>856</v>
      </c>
      <c r="G858" s="1">
        <f t="shared" si="52"/>
        <v>14.266666666666667</v>
      </c>
      <c r="H858" s="1">
        <f t="shared" si="54"/>
        <v>1.1543225142935096</v>
      </c>
      <c r="J858">
        <f t="shared" si="53"/>
        <v>35.927199999999999</v>
      </c>
      <c r="K858">
        <f t="shared" si="55"/>
        <v>9.7072000000000003</v>
      </c>
      <c r="L858">
        <v>14</v>
      </c>
    </row>
    <row r="859" spans="1:12" x14ac:dyDescent="0.25">
      <c r="A859" s="21">
        <v>42327</v>
      </c>
      <c r="B859" s="22">
        <v>0.49449074074074079</v>
      </c>
      <c r="C859" s="20">
        <v>0</v>
      </c>
      <c r="D859" s="20">
        <v>14.394399999999999</v>
      </c>
      <c r="E859" s="20">
        <v>13.938000000000001</v>
      </c>
      <c r="F859">
        <v>857</v>
      </c>
      <c r="G859" s="1">
        <f t="shared" si="52"/>
        <v>14.283333333333333</v>
      </c>
      <c r="H859" s="1">
        <f t="shared" si="54"/>
        <v>1.1548295715395545</v>
      </c>
      <c r="J859">
        <f t="shared" si="53"/>
        <v>35.924900000000001</v>
      </c>
      <c r="K859">
        <f t="shared" si="55"/>
        <v>9.7049000000000021</v>
      </c>
      <c r="L859">
        <v>14</v>
      </c>
    </row>
    <row r="860" spans="1:12" x14ac:dyDescent="0.25">
      <c r="A860" s="21">
        <v>42327</v>
      </c>
      <c r="B860" s="22">
        <v>0.49450231481481483</v>
      </c>
      <c r="C860" s="20">
        <v>0</v>
      </c>
      <c r="D860" s="20">
        <v>14.3803</v>
      </c>
      <c r="E860" s="20">
        <v>13.938000000000001</v>
      </c>
      <c r="F860">
        <v>858</v>
      </c>
      <c r="G860" s="1">
        <f t="shared" si="52"/>
        <v>14.3</v>
      </c>
      <c r="H860" s="1">
        <f t="shared" si="54"/>
        <v>1.1553360374650619</v>
      </c>
      <c r="J860">
        <f t="shared" si="53"/>
        <v>35.939</v>
      </c>
      <c r="K860">
        <f t="shared" si="55"/>
        <v>9.7190000000000012</v>
      </c>
      <c r="L860">
        <v>14</v>
      </c>
    </row>
    <row r="861" spans="1:12" x14ac:dyDescent="0.25">
      <c r="A861" s="21">
        <v>42327</v>
      </c>
      <c r="B861" s="22">
        <v>0.49451388888888892</v>
      </c>
      <c r="C861" s="20">
        <v>0</v>
      </c>
      <c r="D861" s="20">
        <v>14.3857</v>
      </c>
      <c r="E861" s="20">
        <v>13.938000000000001</v>
      </c>
      <c r="F861">
        <v>859</v>
      </c>
      <c r="G861" s="1">
        <f t="shared" si="52"/>
        <v>14.316666666666666</v>
      </c>
      <c r="H861" s="1">
        <f t="shared" si="54"/>
        <v>1.1558419134475986</v>
      </c>
      <c r="J861">
        <f t="shared" si="53"/>
        <v>35.933599999999998</v>
      </c>
      <c r="K861">
        <f t="shared" si="55"/>
        <v>9.7135999999999996</v>
      </c>
      <c r="L861">
        <v>14</v>
      </c>
    </row>
    <row r="862" spans="1:12" x14ac:dyDescent="0.25">
      <c r="A862" s="21">
        <v>42327</v>
      </c>
      <c r="B862" s="22">
        <v>0.49452546296296296</v>
      </c>
      <c r="C862" s="20">
        <v>0</v>
      </c>
      <c r="D862" s="20">
        <v>14.3995</v>
      </c>
      <c r="E862" s="20">
        <v>13.939</v>
      </c>
      <c r="F862">
        <v>860</v>
      </c>
      <c r="G862" s="1">
        <f t="shared" si="52"/>
        <v>14.333333333333334</v>
      </c>
      <c r="H862" s="1">
        <f t="shared" si="54"/>
        <v>1.156347200859924</v>
      </c>
      <c r="J862">
        <f t="shared" si="53"/>
        <v>35.919799999999995</v>
      </c>
      <c r="K862">
        <f t="shared" si="55"/>
        <v>9.6997999999999962</v>
      </c>
      <c r="L862">
        <v>14</v>
      </c>
    </row>
    <row r="863" spans="1:12" x14ac:dyDescent="0.25">
      <c r="A863" s="21">
        <v>42327</v>
      </c>
      <c r="B863" s="22">
        <v>0.49453703703703705</v>
      </c>
      <c r="C863" s="20">
        <v>0</v>
      </c>
      <c r="D863" s="20">
        <v>14.3987</v>
      </c>
      <c r="E863" s="20">
        <v>13.938000000000001</v>
      </c>
      <c r="F863">
        <v>861</v>
      </c>
      <c r="G863" s="1">
        <f t="shared" si="52"/>
        <v>14.35</v>
      </c>
      <c r="H863" s="1">
        <f t="shared" si="54"/>
        <v>1.1568519010700111</v>
      </c>
      <c r="J863">
        <f t="shared" si="53"/>
        <v>35.9206</v>
      </c>
      <c r="K863">
        <f t="shared" si="55"/>
        <v>9.7006000000000014</v>
      </c>
      <c r="L863">
        <v>14</v>
      </c>
    </row>
    <row r="864" spans="1:12" x14ac:dyDescent="0.25">
      <c r="A864" s="21">
        <v>42327</v>
      </c>
      <c r="B864" s="22">
        <v>0.49454861111111109</v>
      </c>
      <c r="C864" s="20">
        <v>0</v>
      </c>
      <c r="D864" s="20">
        <v>14.379799999999999</v>
      </c>
      <c r="E864" s="20">
        <v>13.936999999999999</v>
      </c>
      <c r="F864">
        <v>862</v>
      </c>
      <c r="G864" s="1">
        <f t="shared" si="52"/>
        <v>14.366666666666667</v>
      </c>
      <c r="H864" s="1">
        <f t="shared" si="54"/>
        <v>1.1573560154410691</v>
      </c>
      <c r="J864">
        <f t="shared" si="53"/>
        <v>35.939499999999995</v>
      </c>
      <c r="K864">
        <f t="shared" si="55"/>
        <v>9.7194999999999965</v>
      </c>
      <c r="L864">
        <v>14</v>
      </c>
    </row>
    <row r="865" spans="1:12" x14ac:dyDescent="0.25">
      <c r="A865" s="21">
        <v>42327</v>
      </c>
      <c r="B865" s="22">
        <v>0.49456018518518513</v>
      </c>
      <c r="C865" s="20">
        <v>0</v>
      </c>
      <c r="D865" s="20">
        <v>14.3743</v>
      </c>
      <c r="E865" s="20">
        <v>13.938000000000001</v>
      </c>
      <c r="F865">
        <v>863</v>
      </c>
      <c r="G865" s="1">
        <f t="shared" si="52"/>
        <v>14.383333333333333</v>
      </c>
      <c r="H865" s="1">
        <f t="shared" si="54"/>
        <v>1.1578595453315659</v>
      </c>
      <c r="J865">
        <f t="shared" si="53"/>
        <v>35.945</v>
      </c>
      <c r="K865">
        <f t="shared" si="55"/>
        <v>9.7250000000000014</v>
      </c>
      <c r="L865">
        <v>14</v>
      </c>
    </row>
    <row r="866" spans="1:12" x14ac:dyDescent="0.25">
      <c r="A866" s="21">
        <v>42327</v>
      </c>
      <c r="B866" s="22">
        <v>0.49457175925925928</v>
      </c>
      <c r="C866" s="20">
        <v>0</v>
      </c>
      <c r="D866" s="20">
        <v>14.3889</v>
      </c>
      <c r="E866" s="20">
        <v>13.939</v>
      </c>
      <c r="F866">
        <v>864</v>
      </c>
      <c r="G866" s="1">
        <f t="shared" si="52"/>
        <v>14.4</v>
      </c>
      <c r="H866" s="1">
        <f t="shared" si="54"/>
        <v>1.1583624920952498</v>
      </c>
      <c r="J866">
        <f t="shared" si="53"/>
        <v>35.930399999999999</v>
      </c>
      <c r="K866">
        <f t="shared" si="55"/>
        <v>9.7103999999999999</v>
      </c>
      <c r="L866">
        <v>14</v>
      </c>
    </row>
    <row r="867" spans="1:12" x14ac:dyDescent="0.25">
      <c r="A867" s="21">
        <v>42327</v>
      </c>
      <c r="B867" s="22">
        <v>0.49458333333333332</v>
      </c>
      <c r="C867" s="20">
        <v>0</v>
      </c>
      <c r="D867" s="20">
        <v>14.395300000000001</v>
      </c>
      <c r="E867" s="20">
        <v>13.939</v>
      </c>
      <c r="F867">
        <v>865</v>
      </c>
      <c r="G867" s="1">
        <f t="shared" si="52"/>
        <v>14.416666666666666</v>
      </c>
      <c r="H867" s="1">
        <f t="shared" si="54"/>
        <v>1.1588648570811706</v>
      </c>
      <c r="J867">
        <f t="shared" si="53"/>
        <v>35.923999999999999</v>
      </c>
      <c r="K867">
        <f t="shared" si="55"/>
        <v>9.7040000000000006</v>
      </c>
      <c r="L867">
        <v>14</v>
      </c>
    </row>
    <row r="868" spans="1:12" x14ac:dyDescent="0.25">
      <c r="A868" s="21">
        <v>42327</v>
      </c>
      <c r="B868" s="22">
        <v>0.49459490740740741</v>
      </c>
      <c r="C868" s="20">
        <v>0</v>
      </c>
      <c r="D868" s="20">
        <v>14.3893</v>
      </c>
      <c r="E868" s="20">
        <v>13.938000000000001</v>
      </c>
      <c r="F868">
        <v>866</v>
      </c>
      <c r="G868" s="1">
        <f t="shared" si="52"/>
        <v>14.433333333333334</v>
      </c>
      <c r="H868" s="1">
        <f t="shared" si="54"/>
        <v>1.159366641633703</v>
      </c>
      <c r="J868">
        <f t="shared" si="53"/>
        <v>35.93</v>
      </c>
      <c r="K868">
        <f t="shared" si="55"/>
        <v>9.7100000000000009</v>
      </c>
      <c r="L868">
        <v>14</v>
      </c>
    </row>
    <row r="869" spans="1:12" x14ac:dyDescent="0.25">
      <c r="A869" s="21">
        <v>42327</v>
      </c>
      <c r="B869" s="22">
        <v>0.49460648148148145</v>
      </c>
      <c r="C869" s="20">
        <v>0</v>
      </c>
      <c r="D869" s="20">
        <v>14.3848</v>
      </c>
      <c r="E869" s="20">
        <v>13.939</v>
      </c>
      <c r="F869">
        <v>867</v>
      </c>
      <c r="G869" s="1">
        <f t="shared" si="52"/>
        <v>14.45</v>
      </c>
      <c r="H869" s="1">
        <f t="shared" si="54"/>
        <v>1.1598678470925667</v>
      </c>
      <c r="J869">
        <f t="shared" si="53"/>
        <v>35.9345</v>
      </c>
      <c r="K869">
        <f t="shared" si="55"/>
        <v>9.714500000000001</v>
      </c>
      <c r="L869">
        <v>14</v>
      </c>
    </row>
    <row r="870" spans="1:12" x14ac:dyDescent="0.25">
      <c r="A870" s="21">
        <v>42327</v>
      </c>
      <c r="B870" s="22">
        <v>0.49461805555555555</v>
      </c>
      <c r="C870" s="20">
        <v>0</v>
      </c>
      <c r="D870" s="20">
        <v>14.3833</v>
      </c>
      <c r="E870" s="20">
        <v>13.938000000000001</v>
      </c>
      <c r="F870">
        <v>868</v>
      </c>
      <c r="G870" s="1">
        <f t="shared" si="52"/>
        <v>14.466666666666667</v>
      </c>
      <c r="H870" s="1">
        <f t="shared" si="54"/>
        <v>1.1603684747928482</v>
      </c>
      <c r="J870">
        <f t="shared" si="53"/>
        <v>35.936</v>
      </c>
      <c r="K870">
        <f t="shared" si="55"/>
        <v>9.7160000000000011</v>
      </c>
      <c r="L870">
        <v>14</v>
      </c>
    </row>
    <row r="871" spans="1:12" x14ac:dyDescent="0.25">
      <c r="A871" s="21">
        <v>42327</v>
      </c>
      <c r="B871" s="22">
        <v>0.49462962962962959</v>
      </c>
      <c r="C871" s="20">
        <v>0</v>
      </c>
      <c r="D871" s="20">
        <v>14.400499999999999</v>
      </c>
      <c r="E871" s="20">
        <v>13.938000000000001</v>
      </c>
      <c r="F871">
        <v>869</v>
      </c>
      <c r="G871" s="1">
        <f t="shared" si="52"/>
        <v>14.483333333333333</v>
      </c>
      <c r="H871" s="1">
        <f t="shared" si="54"/>
        <v>1.1608685260650229</v>
      </c>
      <c r="J871">
        <f t="shared" si="53"/>
        <v>35.918799999999997</v>
      </c>
      <c r="K871">
        <f t="shared" si="55"/>
        <v>9.6987999999999985</v>
      </c>
      <c r="L871">
        <v>14</v>
      </c>
    </row>
    <row r="872" spans="1:12" x14ac:dyDescent="0.25">
      <c r="A872" s="21">
        <v>42327</v>
      </c>
      <c r="B872" s="22">
        <v>0.49464120370370374</v>
      </c>
      <c r="C872" s="20">
        <v>0</v>
      </c>
      <c r="D872" s="20">
        <v>14.3835</v>
      </c>
      <c r="E872" s="20">
        <v>13.938000000000001</v>
      </c>
      <c r="F872">
        <v>870</v>
      </c>
      <c r="G872" s="1">
        <f t="shared" si="52"/>
        <v>14.5</v>
      </c>
      <c r="H872" s="1">
        <f t="shared" si="54"/>
        <v>1.1613680022349748</v>
      </c>
      <c r="J872">
        <f t="shared" si="53"/>
        <v>35.9358</v>
      </c>
      <c r="K872">
        <f t="shared" si="55"/>
        <v>9.7158000000000015</v>
      </c>
      <c r="L872">
        <v>14</v>
      </c>
    </row>
    <row r="873" spans="1:12" x14ac:dyDescent="0.25">
      <c r="A873" s="21">
        <v>42327</v>
      </c>
      <c r="B873" s="22">
        <v>0.49465277777777777</v>
      </c>
      <c r="C873" s="20">
        <v>0</v>
      </c>
      <c r="D873" s="20">
        <v>14.376099999999999</v>
      </c>
      <c r="E873" s="20">
        <v>13.938000000000001</v>
      </c>
      <c r="F873">
        <v>871</v>
      </c>
      <c r="G873" s="1">
        <f t="shared" si="52"/>
        <v>14.516666666666667</v>
      </c>
      <c r="H873" s="1">
        <f t="shared" si="54"/>
        <v>1.1618669046240195</v>
      </c>
      <c r="J873">
        <f t="shared" si="53"/>
        <v>35.943199999999997</v>
      </c>
      <c r="K873">
        <f t="shared" si="55"/>
        <v>9.7231999999999985</v>
      </c>
      <c r="L873">
        <v>14</v>
      </c>
    </row>
    <row r="874" spans="1:12" x14ac:dyDescent="0.25">
      <c r="A874" s="21">
        <v>42327</v>
      </c>
      <c r="B874" s="22">
        <v>0.49466435185185187</v>
      </c>
      <c r="C874" s="20">
        <v>0</v>
      </c>
      <c r="D874" s="20">
        <v>14.379899999999999</v>
      </c>
      <c r="E874" s="20">
        <v>13.938000000000001</v>
      </c>
      <c r="F874">
        <v>872</v>
      </c>
      <c r="G874" s="1">
        <f t="shared" si="52"/>
        <v>14.533333333333333</v>
      </c>
      <c r="H874" s="1">
        <f t="shared" si="54"/>
        <v>1.1623652345489235</v>
      </c>
      <c r="J874">
        <f t="shared" si="53"/>
        <v>35.939399999999999</v>
      </c>
      <c r="K874">
        <f t="shared" si="55"/>
        <v>9.7194000000000003</v>
      </c>
      <c r="L874">
        <v>14</v>
      </c>
    </row>
    <row r="875" spans="1:12" x14ac:dyDescent="0.25">
      <c r="A875" s="21">
        <v>42327</v>
      </c>
      <c r="B875" s="22">
        <v>0.49467592592592591</v>
      </c>
      <c r="C875" s="20">
        <v>0</v>
      </c>
      <c r="D875" s="20">
        <v>14.390499999999999</v>
      </c>
      <c r="E875" s="20">
        <v>13.939</v>
      </c>
      <c r="F875">
        <v>873</v>
      </c>
      <c r="G875" s="1">
        <f t="shared" si="52"/>
        <v>14.55</v>
      </c>
      <c r="H875" s="1">
        <f t="shared" si="54"/>
        <v>1.1628629933219261</v>
      </c>
      <c r="J875">
        <f t="shared" si="53"/>
        <v>35.928799999999995</v>
      </c>
      <c r="K875">
        <f t="shared" si="55"/>
        <v>9.7087999999999965</v>
      </c>
      <c r="L875">
        <v>14</v>
      </c>
    </row>
    <row r="876" spans="1:12" x14ac:dyDescent="0.25">
      <c r="A876" s="21">
        <v>42327</v>
      </c>
      <c r="B876" s="22">
        <v>0.4946875</v>
      </c>
      <c r="C876" s="20">
        <v>0</v>
      </c>
      <c r="D876" s="20">
        <v>14.3804</v>
      </c>
      <c r="E876" s="20">
        <v>13.939</v>
      </c>
      <c r="F876">
        <v>874</v>
      </c>
      <c r="G876" s="1">
        <f t="shared" si="52"/>
        <v>14.566666666666666</v>
      </c>
      <c r="H876" s="1">
        <f t="shared" si="54"/>
        <v>1.1633601822507593</v>
      </c>
      <c r="J876">
        <f t="shared" si="53"/>
        <v>35.938899999999997</v>
      </c>
      <c r="K876">
        <f t="shared" si="55"/>
        <v>9.7188999999999979</v>
      </c>
      <c r="L876">
        <v>14</v>
      </c>
    </row>
    <row r="877" spans="1:12" x14ac:dyDescent="0.25">
      <c r="A877" s="21">
        <v>42327</v>
      </c>
      <c r="B877" s="22">
        <v>0.49469907407407404</v>
      </c>
      <c r="C877" s="20">
        <v>0</v>
      </c>
      <c r="D877" s="20">
        <v>14.3714</v>
      </c>
      <c r="E877" s="20">
        <v>13.938000000000001</v>
      </c>
      <c r="F877">
        <v>875</v>
      </c>
      <c r="G877" s="1">
        <f t="shared" si="52"/>
        <v>14.583333333333334</v>
      </c>
      <c r="H877" s="1">
        <f t="shared" si="54"/>
        <v>1.1638568026386695</v>
      </c>
      <c r="J877">
        <f t="shared" si="53"/>
        <v>35.947899999999997</v>
      </c>
      <c r="K877">
        <f t="shared" si="55"/>
        <v>9.7278999999999982</v>
      </c>
      <c r="L877">
        <v>14</v>
      </c>
    </row>
    <row r="878" spans="1:12" x14ac:dyDescent="0.25">
      <c r="A878" s="21">
        <v>42327</v>
      </c>
      <c r="B878" s="22">
        <v>0.49471064814814819</v>
      </c>
      <c r="C878" s="20">
        <v>0</v>
      </c>
      <c r="D878" s="20">
        <v>14.3779</v>
      </c>
      <c r="E878" s="20">
        <v>13.939</v>
      </c>
      <c r="F878">
        <v>876</v>
      </c>
      <c r="G878" s="1">
        <f t="shared" si="52"/>
        <v>14.6</v>
      </c>
      <c r="H878" s="1">
        <f t="shared" si="54"/>
        <v>1.1643528557844371</v>
      </c>
      <c r="J878">
        <f t="shared" si="53"/>
        <v>35.941400000000002</v>
      </c>
      <c r="K878">
        <f t="shared" si="55"/>
        <v>9.7214000000000027</v>
      </c>
      <c r="L878">
        <v>14</v>
      </c>
    </row>
    <row r="879" spans="1:12" x14ac:dyDescent="0.25">
      <c r="A879" s="21">
        <v>42327</v>
      </c>
      <c r="B879" s="22">
        <v>0.49472222222222223</v>
      </c>
      <c r="C879" s="20">
        <v>0</v>
      </c>
      <c r="D879" s="20">
        <v>14.384499999999999</v>
      </c>
      <c r="E879" s="20">
        <v>13.939</v>
      </c>
      <c r="F879">
        <v>877</v>
      </c>
      <c r="G879" s="1">
        <f t="shared" si="52"/>
        <v>14.616666666666667</v>
      </c>
      <c r="H879" s="1">
        <f t="shared" si="54"/>
        <v>1.1648483429823968</v>
      </c>
      <c r="J879">
        <f t="shared" si="53"/>
        <v>35.934799999999996</v>
      </c>
      <c r="K879">
        <f t="shared" si="55"/>
        <v>9.7147999999999968</v>
      </c>
      <c r="L879">
        <v>14</v>
      </c>
    </row>
    <row r="880" spans="1:12" x14ac:dyDescent="0.25">
      <c r="A880" s="21">
        <v>42327</v>
      </c>
      <c r="B880" s="22">
        <v>0.49473379629629632</v>
      </c>
      <c r="C880" s="20">
        <v>0</v>
      </c>
      <c r="D880" s="20">
        <v>14.3805</v>
      </c>
      <c r="E880" s="20">
        <v>13.939</v>
      </c>
      <c r="F880">
        <v>878</v>
      </c>
      <c r="G880" s="1">
        <f t="shared" si="52"/>
        <v>14.633333333333333</v>
      </c>
      <c r="H880" s="1">
        <f t="shared" si="54"/>
        <v>1.1653432655224589</v>
      </c>
      <c r="J880">
        <f t="shared" si="53"/>
        <v>35.938800000000001</v>
      </c>
      <c r="K880">
        <f t="shared" si="55"/>
        <v>9.7188000000000017</v>
      </c>
      <c r="L880">
        <v>14</v>
      </c>
    </row>
    <row r="881" spans="1:12" x14ac:dyDescent="0.25">
      <c r="A881" s="21">
        <v>42327</v>
      </c>
      <c r="B881" s="22">
        <v>0.49474537037037036</v>
      </c>
      <c r="C881" s="20">
        <v>0</v>
      </c>
      <c r="D881" s="20">
        <v>14.3728</v>
      </c>
      <c r="E881" s="20">
        <v>13.939</v>
      </c>
      <c r="F881">
        <v>879</v>
      </c>
      <c r="G881" s="1">
        <f t="shared" si="52"/>
        <v>14.65</v>
      </c>
      <c r="H881" s="1">
        <f t="shared" si="54"/>
        <v>1.1658376246901283</v>
      </c>
      <c r="J881">
        <f t="shared" si="53"/>
        <v>35.9465</v>
      </c>
      <c r="K881">
        <f t="shared" si="55"/>
        <v>9.7265000000000015</v>
      </c>
      <c r="L881">
        <v>14</v>
      </c>
    </row>
    <row r="882" spans="1:12" x14ac:dyDescent="0.25">
      <c r="A882" s="21">
        <v>42327</v>
      </c>
      <c r="B882" s="22">
        <v>0.49475694444444446</v>
      </c>
      <c r="C882" s="20">
        <v>0</v>
      </c>
      <c r="D882" s="20">
        <v>14.3772</v>
      </c>
      <c r="E882" s="20">
        <v>13.939</v>
      </c>
      <c r="F882">
        <v>880</v>
      </c>
      <c r="G882" s="1">
        <f t="shared" si="52"/>
        <v>14.666666666666666</v>
      </c>
      <c r="H882" s="1">
        <f t="shared" si="54"/>
        <v>1.166331421766525</v>
      </c>
      <c r="J882">
        <f t="shared" si="53"/>
        <v>35.942099999999996</v>
      </c>
      <c r="K882">
        <f t="shared" si="55"/>
        <v>9.7220999999999975</v>
      </c>
      <c r="L882">
        <v>14</v>
      </c>
    </row>
    <row r="883" spans="1:12" x14ac:dyDescent="0.25">
      <c r="A883" s="21">
        <v>42327</v>
      </c>
      <c r="B883" s="22">
        <v>0.4947685185185185</v>
      </c>
      <c r="C883" s="20">
        <v>0</v>
      </c>
      <c r="D883" s="20">
        <v>14.3856</v>
      </c>
      <c r="E883" s="20">
        <v>13.939</v>
      </c>
      <c r="F883">
        <v>881</v>
      </c>
      <c r="G883" s="1">
        <f t="shared" si="52"/>
        <v>14.683333333333334</v>
      </c>
      <c r="H883" s="1">
        <f t="shared" si="54"/>
        <v>1.1668246580284043</v>
      </c>
      <c r="J883">
        <f t="shared" si="53"/>
        <v>35.933700000000002</v>
      </c>
      <c r="K883">
        <f t="shared" si="55"/>
        <v>9.7137000000000029</v>
      </c>
      <c r="L883">
        <v>14</v>
      </c>
    </row>
    <row r="884" spans="1:12" x14ac:dyDescent="0.25">
      <c r="A884" s="21">
        <v>42327</v>
      </c>
      <c r="B884" s="22">
        <v>0.49478009259259265</v>
      </c>
      <c r="C884" s="20">
        <v>0</v>
      </c>
      <c r="D884" s="20">
        <v>14.386900000000001</v>
      </c>
      <c r="E884" s="20">
        <v>13.939</v>
      </c>
      <c r="F884">
        <v>882</v>
      </c>
      <c r="G884" s="1">
        <f t="shared" si="52"/>
        <v>14.7</v>
      </c>
      <c r="H884" s="1">
        <f t="shared" si="54"/>
        <v>1.167317334748176</v>
      </c>
      <c r="J884">
        <f t="shared" si="53"/>
        <v>35.932400000000001</v>
      </c>
      <c r="K884">
        <f t="shared" si="55"/>
        <v>9.7124000000000024</v>
      </c>
      <c r="L884">
        <v>14</v>
      </c>
    </row>
    <row r="885" spans="1:12" x14ac:dyDescent="0.25">
      <c r="A885" s="21">
        <v>42327</v>
      </c>
      <c r="B885" s="22">
        <v>0.49479166666666669</v>
      </c>
      <c r="C885" s="20">
        <v>0</v>
      </c>
      <c r="D885" s="20">
        <v>14.367699999999999</v>
      </c>
      <c r="E885" s="20">
        <v>13.939</v>
      </c>
      <c r="F885">
        <v>883</v>
      </c>
      <c r="G885" s="1">
        <f t="shared" si="52"/>
        <v>14.716666666666667</v>
      </c>
      <c r="H885" s="1">
        <f t="shared" si="54"/>
        <v>1.1678094531939249</v>
      </c>
      <c r="J885">
        <f t="shared" si="53"/>
        <v>35.951599999999999</v>
      </c>
      <c r="K885">
        <f t="shared" si="55"/>
        <v>9.7316000000000003</v>
      </c>
      <c r="L885">
        <v>14</v>
      </c>
    </row>
    <row r="886" spans="1:12" x14ac:dyDescent="0.25">
      <c r="A886" s="21">
        <v>42327</v>
      </c>
      <c r="B886" s="22">
        <v>0.49480324074074072</v>
      </c>
      <c r="C886" s="20">
        <v>0</v>
      </c>
      <c r="D886" s="20">
        <v>14.365500000000001</v>
      </c>
      <c r="E886" s="20">
        <v>13.94</v>
      </c>
      <c r="F886">
        <v>884</v>
      </c>
      <c r="G886" s="1">
        <f t="shared" si="52"/>
        <v>14.733333333333333</v>
      </c>
      <c r="H886" s="1">
        <f t="shared" si="54"/>
        <v>1.1683010146294295</v>
      </c>
      <c r="J886">
        <f t="shared" si="53"/>
        <v>35.953800000000001</v>
      </c>
      <c r="K886">
        <f t="shared" si="55"/>
        <v>9.7338000000000022</v>
      </c>
      <c r="L886">
        <v>14</v>
      </c>
    </row>
    <row r="887" spans="1:12" x14ac:dyDescent="0.25">
      <c r="A887" s="21">
        <v>42327</v>
      </c>
      <c r="B887" s="22">
        <v>0.49481481481481482</v>
      </c>
      <c r="C887" s="20">
        <v>0</v>
      </c>
      <c r="D887" s="20">
        <v>14.3779</v>
      </c>
      <c r="E887" s="20">
        <v>13.939</v>
      </c>
      <c r="F887">
        <v>885</v>
      </c>
      <c r="G887" s="1">
        <f t="shared" si="52"/>
        <v>14.75</v>
      </c>
      <c r="H887" s="1">
        <f t="shared" si="54"/>
        <v>1.1687920203141817</v>
      </c>
      <c r="J887">
        <f t="shared" si="53"/>
        <v>35.941400000000002</v>
      </c>
      <c r="K887">
        <f t="shared" si="55"/>
        <v>9.7214000000000027</v>
      </c>
      <c r="L887">
        <v>14</v>
      </c>
    </row>
    <row r="888" spans="1:12" x14ac:dyDescent="0.25">
      <c r="A888" s="21">
        <v>42327</v>
      </c>
      <c r="B888" s="22">
        <v>0.49482638888888886</v>
      </c>
      <c r="C888" s="20">
        <v>0</v>
      </c>
      <c r="D888" s="20">
        <v>14.391</v>
      </c>
      <c r="E888" s="20">
        <v>13.94</v>
      </c>
      <c r="F888">
        <v>886</v>
      </c>
      <c r="G888" s="1">
        <f t="shared" si="52"/>
        <v>14.766666666666667</v>
      </c>
      <c r="H888" s="1">
        <f t="shared" si="54"/>
        <v>1.1692824715034071</v>
      </c>
      <c r="J888">
        <f t="shared" si="53"/>
        <v>35.9283</v>
      </c>
      <c r="K888">
        <f t="shared" si="55"/>
        <v>9.7083000000000013</v>
      </c>
      <c r="L888">
        <v>14</v>
      </c>
    </row>
    <row r="889" spans="1:12" x14ac:dyDescent="0.25">
      <c r="A889" s="21">
        <v>42327</v>
      </c>
      <c r="B889" s="22">
        <v>0.49483796296296295</v>
      </c>
      <c r="C889" s="20">
        <v>0</v>
      </c>
      <c r="D889" s="20">
        <v>14.378500000000001</v>
      </c>
      <c r="E889" s="20">
        <v>13.939</v>
      </c>
      <c r="F889">
        <v>887</v>
      </c>
      <c r="G889" s="1">
        <f t="shared" si="52"/>
        <v>14.783333333333333</v>
      </c>
      <c r="H889" s="1">
        <f t="shared" si="54"/>
        <v>1.1697723694480828</v>
      </c>
      <c r="J889">
        <f t="shared" si="53"/>
        <v>35.940799999999996</v>
      </c>
      <c r="K889">
        <f t="shared" si="55"/>
        <v>9.720799999999997</v>
      </c>
      <c r="L889">
        <v>14</v>
      </c>
    </row>
    <row r="890" spans="1:12" x14ac:dyDescent="0.25">
      <c r="A890" s="21">
        <v>42327</v>
      </c>
      <c r="B890" s="22">
        <v>0.49484953703703699</v>
      </c>
      <c r="C890" s="20">
        <v>0</v>
      </c>
      <c r="D890" s="20">
        <v>14.359</v>
      </c>
      <c r="E890" s="20">
        <v>13.939</v>
      </c>
      <c r="F890">
        <v>888</v>
      </c>
      <c r="G890" s="1">
        <f t="shared" si="52"/>
        <v>14.8</v>
      </c>
      <c r="H890" s="1">
        <f t="shared" si="54"/>
        <v>1.1702617153949575</v>
      </c>
      <c r="J890">
        <f t="shared" si="53"/>
        <v>35.960299999999997</v>
      </c>
      <c r="K890">
        <f t="shared" si="55"/>
        <v>9.7402999999999977</v>
      </c>
      <c r="L890">
        <v>14</v>
      </c>
    </row>
    <row r="891" spans="1:12" x14ac:dyDescent="0.25">
      <c r="A891" s="21">
        <v>42327</v>
      </c>
      <c r="B891" s="22">
        <v>0.49486111111111114</v>
      </c>
      <c r="C891" s="20">
        <v>0</v>
      </c>
      <c r="D891" s="20">
        <v>14.3713</v>
      </c>
      <c r="E891" s="20">
        <v>13.939</v>
      </c>
      <c r="F891">
        <v>889</v>
      </c>
      <c r="G891" s="1">
        <f t="shared" si="52"/>
        <v>14.816666666666666</v>
      </c>
      <c r="H891" s="1">
        <f t="shared" si="54"/>
        <v>1.1707505105865701</v>
      </c>
      <c r="J891">
        <f t="shared" si="53"/>
        <v>35.948</v>
      </c>
      <c r="K891">
        <f t="shared" si="55"/>
        <v>9.7280000000000015</v>
      </c>
      <c r="L891">
        <v>14</v>
      </c>
    </row>
    <row r="892" spans="1:12" x14ac:dyDescent="0.25">
      <c r="A892" s="21">
        <v>42327</v>
      </c>
      <c r="B892" s="22">
        <v>0.49487268518518518</v>
      </c>
      <c r="C892" s="20">
        <v>0</v>
      </c>
      <c r="D892" s="20">
        <v>14.385199999999999</v>
      </c>
      <c r="E892" s="20">
        <v>13.939</v>
      </c>
      <c r="F892">
        <v>890</v>
      </c>
      <c r="G892" s="1">
        <f t="shared" si="52"/>
        <v>14.833333333333334</v>
      </c>
      <c r="H892" s="1">
        <f t="shared" si="54"/>
        <v>1.1712387562612692</v>
      </c>
      <c r="J892">
        <f t="shared" si="53"/>
        <v>35.934100000000001</v>
      </c>
      <c r="K892">
        <f t="shared" si="55"/>
        <v>9.714100000000002</v>
      </c>
      <c r="L892">
        <v>14</v>
      </c>
    </row>
    <row r="893" spans="1:12" x14ac:dyDescent="0.25">
      <c r="A893" s="21">
        <v>42327</v>
      </c>
      <c r="B893" s="22">
        <v>0.49488425925925927</v>
      </c>
      <c r="C893" s="20">
        <v>0</v>
      </c>
      <c r="D893" s="20">
        <v>14.370799999999999</v>
      </c>
      <c r="E893" s="20">
        <v>13.94</v>
      </c>
      <c r="F893">
        <v>891</v>
      </c>
      <c r="G893" s="1">
        <f t="shared" si="52"/>
        <v>14.85</v>
      </c>
      <c r="H893" s="1">
        <f t="shared" si="54"/>
        <v>1.1717264536532312</v>
      </c>
      <c r="J893">
        <f t="shared" si="53"/>
        <v>35.948499999999996</v>
      </c>
      <c r="K893">
        <f t="shared" si="55"/>
        <v>9.7284999999999968</v>
      </c>
      <c r="L893">
        <v>14</v>
      </c>
    </row>
    <row r="894" spans="1:12" x14ac:dyDescent="0.25">
      <c r="A894" s="21">
        <v>42327</v>
      </c>
      <c r="B894" s="22">
        <v>0.49489583333333331</v>
      </c>
      <c r="C894" s="20">
        <v>0</v>
      </c>
      <c r="D894" s="20">
        <v>14.3652</v>
      </c>
      <c r="E894" s="20">
        <v>13.94</v>
      </c>
      <c r="F894">
        <v>892</v>
      </c>
      <c r="G894" s="1">
        <f t="shared" si="52"/>
        <v>14.866666666666667</v>
      </c>
      <c r="H894" s="1">
        <f t="shared" si="54"/>
        <v>1.1722136039924795</v>
      </c>
      <c r="J894">
        <f t="shared" si="53"/>
        <v>35.954099999999997</v>
      </c>
      <c r="K894">
        <f t="shared" si="55"/>
        <v>9.734099999999998</v>
      </c>
      <c r="L894">
        <v>14</v>
      </c>
    </row>
    <row r="895" spans="1:12" x14ac:dyDescent="0.25">
      <c r="A895" s="21">
        <v>42327</v>
      </c>
      <c r="B895" s="22">
        <v>0.49490740740740741</v>
      </c>
      <c r="C895" s="20">
        <v>0</v>
      </c>
      <c r="D895" s="20">
        <v>14.367599999999999</v>
      </c>
      <c r="E895" s="20">
        <v>13.94</v>
      </c>
      <c r="F895">
        <v>893</v>
      </c>
      <c r="G895" s="1">
        <f t="shared" si="52"/>
        <v>14.883333333333333</v>
      </c>
      <c r="H895" s="1">
        <f t="shared" si="54"/>
        <v>1.1727002085049028</v>
      </c>
      <c r="J895">
        <f t="shared" si="53"/>
        <v>35.951700000000002</v>
      </c>
      <c r="K895">
        <f t="shared" si="55"/>
        <v>9.7317000000000036</v>
      </c>
      <c r="L895">
        <v>14</v>
      </c>
    </row>
    <row r="896" spans="1:12" x14ac:dyDescent="0.25">
      <c r="A896" s="21">
        <v>42327</v>
      </c>
      <c r="B896" s="22">
        <v>0.49491898148148145</v>
      </c>
      <c r="C896" s="20">
        <v>0</v>
      </c>
      <c r="D896" s="20">
        <v>14.3775</v>
      </c>
      <c r="E896" s="20">
        <v>13.94</v>
      </c>
      <c r="F896">
        <v>894</v>
      </c>
      <c r="G896" s="1">
        <f t="shared" si="52"/>
        <v>14.9</v>
      </c>
      <c r="H896" s="1">
        <f t="shared" si="54"/>
        <v>1.173186268412274</v>
      </c>
      <c r="J896">
        <f t="shared" si="53"/>
        <v>35.941800000000001</v>
      </c>
      <c r="K896">
        <f t="shared" si="55"/>
        <v>9.7218000000000018</v>
      </c>
      <c r="L896">
        <v>14</v>
      </c>
    </row>
    <row r="897" spans="1:12" x14ac:dyDescent="0.25">
      <c r="A897" s="21">
        <v>42327</v>
      </c>
      <c r="B897" s="22">
        <v>0.4949305555555556</v>
      </c>
      <c r="C897" s="20">
        <v>0</v>
      </c>
      <c r="D897" s="20">
        <v>14.381500000000001</v>
      </c>
      <c r="E897" s="20">
        <v>13.939</v>
      </c>
      <c r="F897">
        <v>895</v>
      </c>
      <c r="G897" s="1">
        <f t="shared" si="52"/>
        <v>14.916666666666666</v>
      </c>
      <c r="H897" s="1">
        <f t="shared" si="54"/>
        <v>1.1736717849322684</v>
      </c>
      <c r="J897">
        <f t="shared" si="53"/>
        <v>35.937799999999996</v>
      </c>
      <c r="K897">
        <f t="shared" si="55"/>
        <v>9.7177999999999969</v>
      </c>
      <c r="L897">
        <v>14</v>
      </c>
    </row>
    <row r="898" spans="1:12" x14ac:dyDescent="0.25">
      <c r="A898" s="21">
        <v>42327</v>
      </c>
      <c r="B898" s="22">
        <v>0.49494212962962963</v>
      </c>
      <c r="C898" s="20">
        <v>0</v>
      </c>
      <c r="D898" s="20">
        <v>14.361700000000001</v>
      </c>
      <c r="E898" s="20">
        <v>13.94</v>
      </c>
      <c r="F898">
        <v>896</v>
      </c>
      <c r="G898" s="1">
        <f t="shared" si="52"/>
        <v>14.933333333333334</v>
      </c>
      <c r="H898" s="1">
        <f t="shared" si="54"/>
        <v>1.1741567592784816</v>
      </c>
      <c r="J898">
        <f t="shared" si="53"/>
        <v>35.957599999999999</v>
      </c>
      <c r="K898">
        <f t="shared" si="55"/>
        <v>9.7376000000000005</v>
      </c>
      <c r="L898">
        <v>14</v>
      </c>
    </row>
    <row r="899" spans="1:12" x14ac:dyDescent="0.25">
      <c r="A899" s="21">
        <v>42327</v>
      </c>
      <c r="B899" s="22">
        <v>0.49495370370370373</v>
      </c>
      <c r="C899" s="20">
        <v>0</v>
      </c>
      <c r="D899" s="20">
        <v>14.349500000000001</v>
      </c>
      <c r="E899" s="20">
        <v>13.94</v>
      </c>
      <c r="F899">
        <v>897</v>
      </c>
      <c r="G899" s="1">
        <f t="shared" ref="G899:G962" si="56">F899/60</f>
        <v>14.95</v>
      </c>
      <c r="H899" s="1">
        <f t="shared" si="54"/>
        <v>1.1746411926604485</v>
      </c>
      <c r="J899">
        <f t="shared" ref="J899:J962" si="57">$N$3-D899</f>
        <v>35.969799999999999</v>
      </c>
      <c r="K899">
        <f t="shared" si="55"/>
        <v>9.7498000000000005</v>
      </c>
      <c r="L899">
        <v>14</v>
      </c>
    </row>
    <row r="900" spans="1:12" x14ac:dyDescent="0.25">
      <c r="A900" s="21">
        <v>42327</v>
      </c>
      <c r="B900" s="22">
        <v>0.49496527777777777</v>
      </c>
      <c r="C900" s="20">
        <v>0</v>
      </c>
      <c r="D900" s="20">
        <v>14.366400000000001</v>
      </c>
      <c r="E900" s="20">
        <v>13.94</v>
      </c>
      <c r="F900">
        <v>898</v>
      </c>
      <c r="G900" s="1">
        <f t="shared" si="56"/>
        <v>14.966666666666667</v>
      </c>
      <c r="H900" s="1">
        <f t="shared" ref="H900:H963" si="58">LOG10(G900)</f>
        <v>1.1751250862836606</v>
      </c>
      <c r="J900">
        <f t="shared" si="57"/>
        <v>35.9529</v>
      </c>
      <c r="K900">
        <f t="shared" ref="K900:K963" si="59">J900-$J$2</f>
        <v>9.7329000000000008</v>
      </c>
      <c r="L900">
        <v>14</v>
      </c>
    </row>
    <row r="901" spans="1:12" x14ac:dyDescent="0.25">
      <c r="A901" s="21">
        <v>42327</v>
      </c>
      <c r="B901" s="22">
        <v>0.49497685185185186</v>
      </c>
      <c r="C901" s="20">
        <v>0</v>
      </c>
      <c r="D901" s="20">
        <v>14.3741</v>
      </c>
      <c r="E901" s="20">
        <v>13.94</v>
      </c>
      <c r="F901">
        <v>899</v>
      </c>
      <c r="G901" s="1">
        <f t="shared" si="56"/>
        <v>14.983333333333333</v>
      </c>
      <c r="H901" s="1">
        <f t="shared" si="58"/>
        <v>1.1756084413495851</v>
      </c>
      <c r="J901">
        <f t="shared" si="57"/>
        <v>35.9452</v>
      </c>
      <c r="K901">
        <f t="shared" si="59"/>
        <v>9.725200000000001</v>
      </c>
      <c r="L901">
        <v>14</v>
      </c>
    </row>
    <row r="902" spans="1:12" x14ac:dyDescent="0.25">
      <c r="A902" s="21">
        <v>42327</v>
      </c>
      <c r="B902" s="22">
        <v>0.4949884259259259</v>
      </c>
      <c r="C902" s="20">
        <v>0</v>
      </c>
      <c r="D902" s="20">
        <v>14.3621</v>
      </c>
      <c r="E902" s="20">
        <v>13.94</v>
      </c>
      <c r="F902">
        <v>900</v>
      </c>
      <c r="G902" s="1">
        <f t="shared" si="56"/>
        <v>15</v>
      </c>
      <c r="H902" s="1">
        <f t="shared" si="58"/>
        <v>1.1760912590556813</v>
      </c>
      <c r="J902">
        <f t="shared" si="57"/>
        <v>35.9572</v>
      </c>
      <c r="K902">
        <f t="shared" si="59"/>
        <v>9.7372000000000014</v>
      </c>
      <c r="L902">
        <v>14</v>
      </c>
    </row>
    <row r="903" spans="1:12" x14ac:dyDescent="0.25">
      <c r="A903" s="21">
        <v>42327</v>
      </c>
      <c r="B903" s="22">
        <v>0.49500000000000005</v>
      </c>
      <c r="C903" s="20">
        <v>0</v>
      </c>
      <c r="D903" s="20">
        <v>14.3606</v>
      </c>
      <c r="E903" s="20">
        <v>13.94</v>
      </c>
      <c r="F903">
        <v>901</v>
      </c>
      <c r="G903" s="1">
        <f t="shared" si="56"/>
        <v>15.016666666666667</v>
      </c>
      <c r="H903" s="1">
        <f t="shared" si="58"/>
        <v>1.1765735405954194</v>
      </c>
      <c r="J903">
        <f t="shared" si="57"/>
        <v>35.9587</v>
      </c>
      <c r="K903">
        <f t="shared" si="59"/>
        <v>9.7387000000000015</v>
      </c>
      <c r="L903">
        <v>14</v>
      </c>
    </row>
    <row r="904" spans="1:12" x14ac:dyDescent="0.25">
      <c r="A904" s="21">
        <v>42327</v>
      </c>
      <c r="B904" s="22">
        <v>0.49501157407407409</v>
      </c>
      <c r="C904" s="20">
        <v>0</v>
      </c>
      <c r="D904" s="20">
        <v>14.3687</v>
      </c>
      <c r="E904" s="20">
        <v>13.94</v>
      </c>
      <c r="F904">
        <v>902</v>
      </c>
      <c r="G904" s="1">
        <f t="shared" si="56"/>
        <v>15.033333333333333</v>
      </c>
      <c r="H904" s="1">
        <f t="shared" si="58"/>
        <v>1.177055287158298</v>
      </c>
      <c r="J904">
        <f t="shared" si="57"/>
        <v>35.950599999999994</v>
      </c>
      <c r="K904">
        <f t="shared" si="59"/>
        <v>9.7305999999999955</v>
      </c>
      <c r="L904">
        <v>14</v>
      </c>
    </row>
    <row r="905" spans="1:12" x14ac:dyDescent="0.25">
      <c r="A905" s="21">
        <v>42327</v>
      </c>
      <c r="B905" s="22">
        <v>0.49502314814814818</v>
      </c>
      <c r="C905" s="20">
        <v>0</v>
      </c>
      <c r="D905" s="20">
        <v>14.3879</v>
      </c>
      <c r="E905" s="20">
        <v>13.94</v>
      </c>
      <c r="F905">
        <v>903</v>
      </c>
      <c r="G905" s="1">
        <f t="shared" si="56"/>
        <v>15.05</v>
      </c>
      <c r="H905" s="1">
        <f t="shared" si="58"/>
        <v>1.1775364999298621</v>
      </c>
      <c r="J905">
        <f t="shared" si="57"/>
        <v>35.931399999999996</v>
      </c>
      <c r="K905">
        <f t="shared" si="59"/>
        <v>9.7113999999999976</v>
      </c>
      <c r="L905">
        <v>14</v>
      </c>
    </row>
    <row r="906" spans="1:12" x14ac:dyDescent="0.25">
      <c r="A906" s="21">
        <v>42327</v>
      </c>
      <c r="B906" s="22">
        <v>0.49503472222222222</v>
      </c>
      <c r="C906" s="20">
        <v>0</v>
      </c>
      <c r="D906" s="20">
        <v>14.366899999999999</v>
      </c>
      <c r="E906" s="20">
        <v>13.94</v>
      </c>
      <c r="F906">
        <v>904</v>
      </c>
      <c r="G906" s="1">
        <f t="shared" si="56"/>
        <v>15.066666666666666</v>
      </c>
      <c r="H906" s="1">
        <f t="shared" si="58"/>
        <v>1.1780171800917196</v>
      </c>
      <c r="J906">
        <f t="shared" si="57"/>
        <v>35.952399999999997</v>
      </c>
      <c r="K906">
        <f t="shared" si="59"/>
        <v>9.7323999999999984</v>
      </c>
      <c r="L906">
        <v>14</v>
      </c>
    </row>
    <row r="907" spans="1:12" x14ac:dyDescent="0.25">
      <c r="A907" s="21">
        <v>42327</v>
      </c>
      <c r="B907" s="22">
        <v>0.49504629629629626</v>
      </c>
      <c r="C907" s="20">
        <v>0</v>
      </c>
      <c r="D907" s="20">
        <v>14.3505</v>
      </c>
      <c r="E907" s="20">
        <v>13.94</v>
      </c>
      <c r="F907">
        <v>905</v>
      </c>
      <c r="G907" s="1">
        <f t="shared" si="56"/>
        <v>15.083333333333334</v>
      </c>
      <c r="H907" s="1">
        <f t="shared" si="58"/>
        <v>1.1784973288215597</v>
      </c>
      <c r="J907">
        <f t="shared" si="57"/>
        <v>35.968800000000002</v>
      </c>
      <c r="K907">
        <f t="shared" si="59"/>
        <v>9.7488000000000028</v>
      </c>
      <c r="L907">
        <v>14</v>
      </c>
    </row>
    <row r="908" spans="1:12" x14ac:dyDescent="0.25">
      <c r="A908" s="21">
        <v>42327</v>
      </c>
      <c r="B908" s="22">
        <v>0.49505787037037036</v>
      </c>
      <c r="C908" s="20">
        <v>0</v>
      </c>
      <c r="D908" s="20">
        <v>14.362399999999999</v>
      </c>
      <c r="E908" s="20">
        <v>13.94</v>
      </c>
      <c r="F908">
        <v>906</v>
      </c>
      <c r="G908" s="1">
        <f t="shared" si="56"/>
        <v>15.1</v>
      </c>
      <c r="H908" s="1">
        <f t="shared" si="58"/>
        <v>1.1789769472931695</v>
      </c>
      <c r="J908">
        <f t="shared" si="57"/>
        <v>35.956899999999997</v>
      </c>
      <c r="K908">
        <f t="shared" si="59"/>
        <v>9.7368999999999986</v>
      </c>
      <c r="L908">
        <v>14</v>
      </c>
    </row>
    <row r="909" spans="1:12" x14ac:dyDescent="0.25">
      <c r="A909" s="21">
        <v>42327</v>
      </c>
      <c r="B909" s="22">
        <v>0.4950694444444444</v>
      </c>
      <c r="C909" s="20">
        <v>0</v>
      </c>
      <c r="D909" s="20">
        <v>14.3667</v>
      </c>
      <c r="E909" s="20">
        <v>13.94</v>
      </c>
      <c r="F909">
        <v>907</v>
      </c>
      <c r="G909" s="1">
        <f t="shared" si="56"/>
        <v>15.116666666666667</v>
      </c>
      <c r="H909" s="1">
        <f t="shared" si="58"/>
        <v>1.1794560366764517</v>
      </c>
      <c r="J909">
        <f t="shared" si="57"/>
        <v>35.952599999999997</v>
      </c>
      <c r="K909">
        <f t="shared" si="59"/>
        <v>9.7325999999999979</v>
      </c>
      <c r="L909">
        <v>14</v>
      </c>
    </row>
    <row r="910" spans="1:12" x14ac:dyDescent="0.25">
      <c r="A910" s="21">
        <v>42327</v>
      </c>
      <c r="B910" s="22">
        <v>0.49508101851851855</v>
      </c>
      <c r="C910" s="20">
        <v>0</v>
      </c>
      <c r="D910" s="20">
        <v>14.368499999999999</v>
      </c>
      <c r="E910" s="20">
        <v>13.94</v>
      </c>
      <c r="F910">
        <v>908</v>
      </c>
      <c r="G910" s="1">
        <f t="shared" si="56"/>
        <v>15.133333333333333</v>
      </c>
      <c r="H910" s="1">
        <f t="shared" si="58"/>
        <v>1.1799345981374414</v>
      </c>
      <c r="J910">
        <f t="shared" si="57"/>
        <v>35.950800000000001</v>
      </c>
      <c r="K910">
        <f t="shared" si="59"/>
        <v>9.7308000000000021</v>
      </c>
      <c r="L910">
        <v>14</v>
      </c>
    </row>
    <row r="911" spans="1:12" x14ac:dyDescent="0.25">
      <c r="A911" s="21">
        <v>42327</v>
      </c>
      <c r="B911" s="22">
        <v>0.49509259259259258</v>
      </c>
      <c r="C911" s="20">
        <v>0</v>
      </c>
      <c r="D911" s="20">
        <v>14.357799999999999</v>
      </c>
      <c r="E911" s="20">
        <v>13.94</v>
      </c>
      <c r="F911">
        <v>909</v>
      </c>
      <c r="G911" s="1">
        <f t="shared" si="56"/>
        <v>15.15</v>
      </c>
      <c r="H911" s="1">
        <f t="shared" si="58"/>
        <v>1.1804126328383238</v>
      </c>
      <c r="J911">
        <f t="shared" si="57"/>
        <v>35.961500000000001</v>
      </c>
      <c r="K911">
        <f t="shared" si="59"/>
        <v>9.741500000000002</v>
      </c>
      <c r="L911">
        <v>14</v>
      </c>
    </row>
    <row r="912" spans="1:12" x14ac:dyDescent="0.25">
      <c r="A912" s="21">
        <v>42327</v>
      </c>
      <c r="B912" s="22">
        <v>0.49510416666666668</v>
      </c>
      <c r="C912" s="20">
        <v>0</v>
      </c>
      <c r="D912" s="20">
        <v>14.3569</v>
      </c>
      <c r="E912" s="20">
        <v>13.94</v>
      </c>
      <c r="F912">
        <v>910</v>
      </c>
      <c r="G912" s="1">
        <f t="shared" si="56"/>
        <v>15.166666666666666</v>
      </c>
      <c r="H912" s="1">
        <f t="shared" si="58"/>
        <v>1.18089014193745</v>
      </c>
      <c r="J912">
        <f t="shared" si="57"/>
        <v>35.962400000000002</v>
      </c>
      <c r="K912">
        <f t="shared" si="59"/>
        <v>9.7424000000000035</v>
      </c>
      <c r="L912">
        <v>14</v>
      </c>
    </row>
    <row r="913" spans="1:12" x14ac:dyDescent="0.25">
      <c r="A913" s="21">
        <v>42327</v>
      </c>
      <c r="B913" s="22">
        <v>0.49511574074074072</v>
      </c>
      <c r="C913" s="20">
        <v>0</v>
      </c>
      <c r="D913" s="20">
        <v>14.372999999999999</v>
      </c>
      <c r="E913" s="20">
        <v>13.94</v>
      </c>
      <c r="F913">
        <v>911</v>
      </c>
      <c r="G913" s="1">
        <f t="shared" si="56"/>
        <v>15.183333333333334</v>
      </c>
      <c r="H913" s="1">
        <f t="shared" si="58"/>
        <v>1.1813671265893546</v>
      </c>
      <c r="J913">
        <f t="shared" si="57"/>
        <v>35.946300000000001</v>
      </c>
      <c r="K913">
        <f t="shared" si="59"/>
        <v>9.7263000000000019</v>
      </c>
      <c r="L913">
        <v>14</v>
      </c>
    </row>
    <row r="914" spans="1:12" x14ac:dyDescent="0.25">
      <c r="A914" s="21">
        <v>42327</v>
      </c>
      <c r="B914" s="22">
        <v>0.49512731481481481</v>
      </c>
      <c r="C914" s="20">
        <v>0</v>
      </c>
      <c r="D914" s="20">
        <v>14.3775</v>
      </c>
      <c r="E914" s="20">
        <v>13.941000000000001</v>
      </c>
      <c r="F914">
        <v>912</v>
      </c>
      <c r="G914" s="1">
        <f t="shared" si="56"/>
        <v>15.2</v>
      </c>
      <c r="H914" s="1">
        <f t="shared" si="58"/>
        <v>1.1818435879447726</v>
      </c>
      <c r="J914">
        <f t="shared" si="57"/>
        <v>35.941800000000001</v>
      </c>
      <c r="K914">
        <f t="shared" si="59"/>
        <v>9.7218000000000018</v>
      </c>
      <c r="L914">
        <v>14</v>
      </c>
    </row>
    <row r="915" spans="1:12" x14ac:dyDescent="0.25">
      <c r="A915" s="21">
        <v>42327</v>
      </c>
      <c r="B915" s="22">
        <v>0.49513888888888885</v>
      </c>
      <c r="C915" s="20">
        <v>0</v>
      </c>
      <c r="D915" s="20">
        <v>14.353199999999999</v>
      </c>
      <c r="E915" s="20">
        <v>13.94</v>
      </c>
      <c r="F915">
        <v>913</v>
      </c>
      <c r="G915" s="1">
        <f t="shared" si="56"/>
        <v>15.216666666666667</v>
      </c>
      <c r="H915" s="1">
        <f t="shared" si="58"/>
        <v>1.1823195271506552</v>
      </c>
      <c r="J915">
        <f t="shared" si="57"/>
        <v>35.966099999999997</v>
      </c>
      <c r="K915">
        <f t="shared" si="59"/>
        <v>9.7460999999999984</v>
      </c>
      <c r="L915">
        <v>14</v>
      </c>
    </row>
    <row r="916" spans="1:12" x14ac:dyDescent="0.25">
      <c r="A916" s="21">
        <v>42327</v>
      </c>
      <c r="B916" s="22">
        <v>0.495150462962963</v>
      </c>
      <c r="C916" s="20">
        <v>0</v>
      </c>
      <c r="D916" s="20">
        <v>14.3485</v>
      </c>
      <c r="E916" s="20">
        <v>13.941000000000001</v>
      </c>
      <c r="F916">
        <v>914</v>
      </c>
      <c r="G916" s="1">
        <f t="shared" si="56"/>
        <v>15.233333333333333</v>
      </c>
      <c r="H916" s="1">
        <f t="shared" si="58"/>
        <v>1.1827949453501878</v>
      </c>
      <c r="J916">
        <f t="shared" si="57"/>
        <v>35.970799999999997</v>
      </c>
      <c r="K916">
        <f t="shared" si="59"/>
        <v>9.7507999999999981</v>
      </c>
      <c r="L916">
        <v>14</v>
      </c>
    </row>
    <row r="917" spans="1:12" x14ac:dyDescent="0.25">
      <c r="A917" s="21">
        <v>42327</v>
      </c>
      <c r="B917" s="22">
        <v>0.49516203703703704</v>
      </c>
      <c r="C917" s="20">
        <v>0</v>
      </c>
      <c r="D917" s="20">
        <v>14.363899999999999</v>
      </c>
      <c r="E917" s="20">
        <v>13.941000000000001</v>
      </c>
      <c r="F917">
        <v>915</v>
      </c>
      <c r="G917" s="1">
        <f t="shared" si="56"/>
        <v>15.25</v>
      </c>
      <c r="H917" s="1">
        <f t="shared" si="58"/>
        <v>1.1832698436828046</v>
      </c>
      <c r="J917">
        <f t="shared" si="57"/>
        <v>35.955399999999997</v>
      </c>
      <c r="K917">
        <f t="shared" si="59"/>
        <v>9.7353999999999985</v>
      </c>
      <c r="L917">
        <v>14</v>
      </c>
    </row>
    <row r="918" spans="1:12" x14ac:dyDescent="0.25">
      <c r="A918" s="21">
        <v>42327</v>
      </c>
      <c r="B918" s="22">
        <v>0.49517361111111113</v>
      </c>
      <c r="C918" s="20">
        <v>0</v>
      </c>
      <c r="D918" s="20">
        <v>14.3683</v>
      </c>
      <c r="E918" s="20">
        <v>13.94</v>
      </c>
      <c r="F918">
        <v>916</v>
      </c>
      <c r="G918" s="1">
        <f t="shared" si="56"/>
        <v>15.266666666666667</v>
      </c>
      <c r="H918" s="1">
        <f t="shared" si="58"/>
        <v>1.1837442232842068</v>
      </c>
      <c r="J918">
        <f t="shared" si="57"/>
        <v>35.951000000000001</v>
      </c>
      <c r="K918">
        <f t="shared" si="59"/>
        <v>9.7310000000000016</v>
      </c>
      <c r="L918">
        <v>14</v>
      </c>
    </row>
    <row r="919" spans="1:12" x14ac:dyDescent="0.25">
      <c r="A919" s="21">
        <v>42327</v>
      </c>
      <c r="B919" s="22">
        <v>0.49518518518518517</v>
      </c>
      <c r="C919" s="20">
        <v>0</v>
      </c>
      <c r="D919" s="20">
        <v>14.358000000000001</v>
      </c>
      <c r="E919" s="20">
        <v>13.941000000000001</v>
      </c>
      <c r="F919">
        <v>917</v>
      </c>
      <c r="G919" s="1">
        <f t="shared" si="56"/>
        <v>15.283333333333333</v>
      </c>
      <c r="H919" s="1">
        <f t="shared" si="58"/>
        <v>1.1842180852863775</v>
      </c>
      <c r="J919">
        <f t="shared" si="57"/>
        <v>35.961299999999994</v>
      </c>
      <c r="K919">
        <f t="shared" si="59"/>
        <v>9.7412999999999954</v>
      </c>
      <c r="L919">
        <v>14</v>
      </c>
    </row>
    <row r="920" spans="1:12" x14ac:dyDescent="0.25">
      <c r="A920" s="21">
        <v>42327</v>
      </c>
      <c r="B920" s="22">
        <v>0.49519675925925927</v>
      </c>
      <c r="C920" s="20">
        <v>0</v>
      </c>
      <c r="D920" s="20">
        <v>14.347300000000001</v>
      </c>
      <c r="E920" s="20">
        <v>13.941000000000001</v>
      </c>
      <c r="F920">
        <v>918</v>
      </c>
      <c r="G920" s="1">
        <f t="shared" si="56"/>
        <v>15.3</v>
      </c>
      <c r="H920" s="1">
        <f t="shared" si="58"/>
        <v>1.1846914308175989</v>
      </c>
      <c r="J920">
        <f t="shared" si="57"/>
        <v>35.971999999999994</v>
      </c>
      <c r="K920">
        <f t="shared" si="59"/>
        <v>9.7519999999999953</v>
      </c>
      <c r="L920">
        <v>14</v>
      </c>
    </row>
    <row r="921" spans="1:12" x14ac:dyDescent="0.25">
      <c r="A921" s="21">
        <v>42327</v>
      </c>
      <c r="B921" s="22">
        <v>0.49520833333333331</v>
      </c>
      <c r="C921" s="20">
        <v>0</v>
      </c>
      <c r="D921" s="20">
        <v>14.353</v>
      </c>
      <c r="E921" s="20">
        <v>13.941000000000001</v>
      </c>
      <c r="F921">
        <v>919</v>
      </c>
      <c r="G921" s="1">
        <f t="shared" si="56"/>
        <v>15.316666666666666</v>
      </c>
      <c r="H921" s="1">
        <f t="shared" si="58"/>
        <v>1.1851642610024675</v>
      </c>
      <c r="J921">
        <f t="shared" si="57"/>
        <v>35.966299999999997</v>
      </c>
      <c r="K921">
        <f t="shared" si="59"/>
        <v>9.746299999999998</v>
      </c>
      <c r="L921">
        <v>14</v>
      </c>
    </row>
    <row r="922" spans="1:12" x14ac:dyDescent="0.25">
      <c r="A922" s="21">
        <v>42327</v>
      </c>
      <c r="B922" s="22">
        <v>0.49521990740740746</v>
      </c>
      <c r="C922" s="20">
        <v>0</v>
      </c>
      <c r="D922" s="20">
        <v>14.371</v>
      </c>
      <c r="E922" s="20">
        <v>13.941000000000001</v>
      </c>
      <c r="F922">
        <v>920</v>
      </c>
      <c r="G922" s="1">
        <f t="shared" si="56"/>
        <v>15.333333333333334</v>
      </c>
      <c r="H922" s="1">
        <f t="shared" si="58"/>
        <v>1.1856365769619117</v>
      </c>
      <c r="J922">
        <f t="shared" si="57"/>
        <v>35.948299999999996</v>
      </c>
      <c r="K922">
        <f t="shared" si="59"/>
        <v>9.7282999999999973</v>
      </c>
      <c r="L922">
        <v>14</v>
      </c>
    </row>
    <row r="923" spans="1:12" x14ac:dyDescent="0.25">
      <c r="A923" s="21">
        <v>42327</v>
      </c>
      <c r="B923" s="22">
        <v>0.49523148148148149</v>
      </c>
      <c r="C923" s="20">
        <v>0</v>
      </c>
      <c r="D923" s="20">
        <v>14.351699999999999</v>
      </c>
      <c r="E923" s="20">
        <v>13.94</v>
      </c>
      <c r="F923">
        <v>921</v>
      </c>
      <c r="G923" s="1">
        <f t="shared" si="56"/>
        <v>15.35</v>
      </c>
      <c r="H923" s="1">
        <f t="shared" si="58"/>
        <v>1.1861083798132053</v>
      </c>
      <c r="J923">
        <f t="shared" si="57"/>
        <v>35.967599999999997</v>
      </c>
      <c r="K923">
        <f t="shared" si="59"/>
        <v>9.7475999999999985</v>
      </c>
      <c r="L923">
        <v>14</v>
      </c>
    </row>
    <row r="924" spans="1:12" x14ac:dyDescent="0.25">
      <c r="A924" s="21">
        <v>42327</v>
      </c>
      <c r="B924" s="22">
        <v>0.49524305555555559</v>
      </c>
      <c r="C924" s="20">
        <v>0</v>
      </c>
      <c r="D924" s="20">
        <v>14.354900000000001</v>
      </c>
      <c r="E924" s="20">
        <v>13.94</v>
      </c>
      <c r="F924">
        <v>922</v>
      </c>
      <c r="G924" s="1">
        <f t="shared" si="56"/>
        <v>15.366666666666667</v>
      </c>
      <c r="H924" s="1">
        <f t="shared" si="58"/>
        <v>1.1865796706699858</v>
      </c>
      <c r="J924">
        <f t="shared" si="57"/>
        <v>35.964399999999998</v>
      </c>
      <c r="K924">
        <f t="shared" si="59"/>
        <v>9.7443999999999988</v>
      </c>
      <c r="L924">
        <v>14</v>
      </c>
    </row>
    <row r="925" spans="1:12" x14ac:dyDescent="0.25">
      <c r="A925" s="21">
        <v>42327</v>
      </c>
      <c r="B925" s="22">
        <v>0.49525462962962963</v>
      </c>
      <c r="C925" s="20">
        <v>0</v>
      </c>
      <c r="D925" s="20">
        <v>14.3582</v>
      </c>
      <c r="E925" s="20">
        <v>13.941000000000001</v>
      </c>
      <c r="F925">
        <v>923</v>
      </c>
      <c r="G925" s="1">
        <f t="shared" si="56"/>
        <v>15.383333333333333</v>
      </c>
      <c r="H925" s="1">
        <f t="shared" si="58"/>
        <v>1.1870504506422683</v>
      </c>
      <c r="J925">
        <f t="shared" si="57"/>
        <v>35.961100000000002</v>
      </c>
      <c r="K925">
        <f t="shared" si="59"/>
        <v>9.741100000000003</v>
      </c>
      <c r="L925">
        <v>14</v>
      </c>
    </row>
    <row r="926" spans="1:12" x14ac:dyDescent="0.25">
      <c r="A926" s="21">
        <v>42327</v>
      </c>
      <c r="B926" s="22">
        <v>0.49526620370370367</v>
      </c>
      <c r="C926" s="20">
        <v>0</v>
      </c>
      <c r="D926" s="20">
        <v>14.359500000000001</v>
      </c>
      <c r="E926" s="20">
        <v>13.941000000000001</v>
      </c>
      <c r="F926">
        <v>924</v>
      </c>
      <c r="G926" s="1">
        <f t="shared" si="56"/>
        <v>15.4</v>
      </c>
      <c r="H926" s="1">
        <f t="shared" si="58"/>
        <v>1.1875207208364631</v>
      </c>
      <c r="J926">
        <f t="shared" si="57"/>
        <v>35.959800000000001</v>
      </c>
      <c r="K926">
        <f t="shared" si="59"/>
        <v>9.7398000000000025</v>
      </c>
      <c r="L926">
        <v>14</v>
      </c>
    </row>
    <row r="927" spans="1:12" x14ac:dyDescent="0.25">
      <c r="A927" s="21">
        <v>42327</v>
      </c>
      <c r="B927" s="22">
        <v>0.49527777777777776</v>
      </c>
      <c r="C927" s="20">
        <v>0</v>
      </c>
      <c r="D927" s="20">
        <v>14.366300000000001</v>
      </c>
      <c r="E927" s="20">
        <v>13.941000000000001</v>
      </c>
      <c r="F927">
        <v>925</v>
      </c>
      <c r="G927" s="1">
        <f t="shared" si="56"/>
        <v>15.416666666666666</v>
      </c>
      <c r="H927" s="1">
        <f t="shared" si="58"/>
        <v>1.1879904823553891</v>
      </c>
      <c r="J927">
        <f t="shared" si="57"/>
        <v>35.952999999999996</v>
      </c>
      <c r="K927">
        <f t="shared" si="59"/>
        <v>9.732999999999997</v>
      </c>
      <c r="L927">
        <v>14</v>
      </c>
    </row>
    <row r="928" spans="1:12" x14ac:dyDescent="0.25">
      <c r="A928" s="21">
        <v>42327</v>
      </c>
      <c r="B928" s="22">
        <v>0.4952893518518518</v>
      </c>
      <c r="C928" s="20">
        <v>0</v>
      </c>
      <c r="D928" s="20">
        <v>14.3531</v>
      </c>
      <c r="E928" s="20">
        <v>13.941000000000001</v>
      </c>
      <c r="F928">
        <v>926</v>
      </c>
      <c r="G928" s="1">
        <f t="shared" si="56"/>
        <v>15.433333333333334</v>
      </c>
      <c r="H928" s="1">
        <f t="shared" si="58"/>
        <v>1.1884597362982907</v>
      </c>
      <c r="J928">
        <f t="shared" si="57"/>
        <v>35.966200000000001</v>
      </c>
      <c r="K928">
        <f t="shared" si="59"/>
        <v>9.7462000000000018</v>
      </c>
      <c r="L928">
        <v>14</v>
      </c>
    </row>
    <row r="929" spans="1:12" x14ac:dyDescent="0.25">
      <c r="A929" s="21">
        <v>42327</v>
      </c>
      <c r="B929" s="22">
        <v>0.49530092592592595</v>
      </c>
      <c r="C929" s="20">
        <v>0</v>
      </c>
      <c r="D929" s="20">
        <v>14.341200000000001</v>
      </c>
      <c r="E929" s="20">
        <v>13.941000000000001</v>
      </c>
      <c r="F929">
        <v>927</v>
      </c>
      <c r="G929" s="1">
        <f t="shared" si="56"/>
        <v>15.45</v>
      </c>
      <c r="H929" s="1">
        <f t="shared" si="58"/>
        <v>1.1889284837608534</v>
      </c>
      <c r="J929">
        <f t="shared" si="57"/>
        <v>35.978099999999998</v>
      </c>
      <c r="K929">
        <f t="shared" si="59"/>
        <v>9.7580999999999989</v>
      </c>
      <c r="L929">
        <v>14</v>
      </c>
    </row>
    <row r="930" spans="1:12" x14ac:dyDescent="0.25">
      <c r="A930" s="21">
        <v>42327</v>
      </c>
      <c r="B930" s="22">
        <v>0.49531249999999999</v>
      </c>
      <c r="C930" s="20">
        <v>0</v>
      </c>
      <c r="D930" s="20">
        <v>14.357699999999999</v>
      </c>
      <c r="E930" s="20">
        <v>13.94</v>
      </c>
      <c r="F930">
        <v>928</v>
      </c>
      <c r="G930" s="1">
        <f t="shared" si="56"/>
        <v>15.466666666666667</v>
      </c>
      <c r="H930" s="1">
        <f t="shared" si="58"/>
        <v>1.1893967258352185</v>
      </c>
      <c r="J930">
        <f t="shared" si="57"/>
        <v>35.961599999999997</v>
      </c>
      <c r="K930">
        <f t="shared" si="59"/>
        <v>9.7415999999999983</v>
      </c>
      <c r="L930">
        <v>14</v>
      </c>
    </row>
    <row r="931" spans="1:12" x14ac:dyDescent="0.25">
      <c r="A931" s="21">
        <v>42327</v>
      </c>
      <c r="B931" s="22">
        <v>0.49532407407407408</v>
      </c>
      <c r="C931" s="20">
        <v>0</v>
      </c>
      <c r="D931" s="20">
        <v>14.361700000000001</v>
      </c>
      <c r="E931" s="20">
        <v>13.941000000000001</v>
      </c>
      <c r="F931">
        <v>929</v>
      </c>
      <c r="G931" s="1">
        <f t="shared" si="56"/>
        <v>15.483333333333333</v>
      </c>
      <c r="H931" s="1">
        <f t="shared" si="58"/>
        <v>1.1898644636099982</v>
      </c>
      <c r="J931">
        <f t="shared" si="57"/>
        <v>35.957599999999999</v>
      </c>
      <c r="K931">
        <f t="shared" si="59"/>
        <v>9.7376000000000005</v>
      </c>
      <c r="L931">
        <v>14</v>
      </c>
    </row>
    <row r="932" spans="1:12" x14ac:dyDescent="0.25">
      <c r="A932" s="21">
        <v>42327</v>
      </c>
      <c r="B932" s="22">
        <v>0.49533564814814812</v>
      </c>
      <c r="C932" s="20">
        <v>0</v>
      </c>
      <c r="D932" s="20">
        <v>14.351699999999999</v>
      </c>
      <c r="E932" s="20">
        <v>13.941000000000001</v>
      </c>
      <c r="F932">
        <v>930</v>
      </c>
      <c r="G932" s="1">
        <f t="shared" si="56"/>
        <v>15.5</v>
      </c>
      <c r="H932" s="1">
        <f t="shared" si="58"/>
        <v>1.1903316981702914</v>
      </c>
      <c r="J932">
        <f t="shared" si="57"/>
        <v>35.967599999999997</v>
      </c>
      <c r="K932">
        <f t="shared" si="59"/>
        <v>9.7475999999999985</v>
      </c>
      <c r="L932">
        <v>14</v>
      </c>
    </row>
    <row r="933" spans="1:12" x14ac:dyDescent="0.25">
      <c r="A933" s="21">
        <v>42327</v>
      </c>
      <c r="B933" s="22">
        <v>0.49534722222222222</v>
      </c>
      <c r="C933" s="20">
        <v>0</v>
      </c>
      <c r="D933" s="20">
        <v>14.344799999999999</v>
      </c>
      <c r="E933" s="20">
        <v>13.941000000000001</v>
      </c>
      <c r="F933">
        <v>931</v>
      </c>
      <c r="G933" s="1">
        <f t="shared" si="56"/>
        <v>15.516666666666667</v>
      </c>
      <c r="H933" s="1">
        <f t="shared" si="58"/>
        <v>1.1907984305976991</v>
      </c>
      <c r="J933">
        <f t="shared" si="57"/>
        <v>35.974499999999999</v>
      </c>
      <c r="K933">
        <f t="shared" si="59"/>
        <v>9.7545000000000002</v>
      </c>
      <c r="L933">
        <v>14</v>
      </c>
    </row>
    <row r="934" spans="1:12" x14ac:dyDescent="0.25">
      <c r="A934" s="21">
        <v>42327</v>
      </c>
      <c r="B934" s="22">
        <v>0.49535879629629626</v>
      </c>
      <c r="C934" s="20">
        <v>0</v>
      </c>
      <c r="D934" s="20">
        <v>14.3482</v>
      </c>
      <c r="E934" s="20">
        <v>13.941000000000001</v>
      </c>
      <c r="F934">
        <v>932</v>
      </c>
      <c r="G934" s="1">
        <f t="shared" si="56"/>
        <v>15.533333333333333</v>
      </c>
      <c r="H934" s="1">
        <f t="shared" si="58"/>
        <v>1.1912646619703378</v>
      </c>
      <c r="J934">
        <f t="shared" si="57"/>
        <v>35.9711</v>
      </c>
      <c r="K934">
        <f t="shared" si="59"/>
        <v>9.751100000000001</v>
      </c>
      <c r="L934">
        <v>14</v>
      </c>
    </row>
    <row r="935" spans="1:12" x14ac:dyDescent="0.25">
      <c r="A935" s="21">
        <v>42327</v>
      </c>
      <c r="B935" s="22">
        <v>0.49537037037037041</v>
      </c>
      <c r="C935" s="20">
        <v>0</v>
      </c>
      <c r="D935" s="20">
        <v>14.3575</v>
      </c>
      <c r="E935" s="20">
        <v>13.941000000000001</v>
      </c>
      <c r="F935">
        <v>933</v>
      </c>
      <c r="G935" s="1">
        <f t="shared" si="56"/>
        <v>15.55</v>
      </c>
      <c r="H935" s="1">
        <f t="shared" si="58"/>
        <v>1.1917303933628562</v>
      </c>
      <c r="J935">
        <f t="shared" si="57"/>
        <v>35.961799999999997</v>
      </c>
      <c r="K935">
        <f t="shared" si="59"/>
        <v>9.7417999999999978</v>
      </c>
      <c r="L935">
        <v>14</v>
      </c>
    </row>
    <row r="936" spans="1:12" x14ac:dyDescent="0.25">
      <c r="A936" s="21">
        <v>42327</v>
      </c>
      <c r="B936" s="22">
        <v>0.49538194444444444</v>
      </c>
      <c r="C936" s="20">
        <v>0</v>
      </c>
      <c r="D936" s="20">
        <v>14.3574</v>
      </c>
      <c r="E936" s="20">
        <v>13.942</v>
      </c>
      <c r="F936">
        <v>934</v>
      </c>
      <c r="G936" s="1">
        <f t="shared" si="56"/>
        <v>15.566666666666666</v>
      </c>
      <c r="H936" s="1">
        <f t="shared" si="58"/>
        <v>1.1921956258464497</v>
      </c>
      <c r="J936">
        <f t="shared" si="57"/>
        <v>35.9619</v>
      </c>
      <c r="K936">
        <f t="shared" si="59"/>
        <v>9.7419000000000011</v>
      </c>
      <c r="L936">
        <v>14</v>
      </c>
    </row>
    <row r="937" spans="1:12" x14ac:dyDescent="0.25">
      <c r="A937" s="21">
        <v>42327</v>
      </c>
      <c r="B937" s="22">
        <v>0.49539351851851854</v>
      </c>
      <c r="C937" s="20">
        <v>0</v>
      </c>
      <c r="D937" s="20">
        <v>14.3507</v>
      </c>
      <c r="E937" s="20">
        <v>13.942</v>
      </c>
      <c r="F937">
        <v>935</v>
      </c>
      <c r="G937" s="1">
        <f t="shared" si="56"/>
        <v>15.583333333333334</v>
      </c>
      <c r="H937" s="1">
        <f t="shared" si="58"/>
        <v>1.1926603604888741</v>
      </c>
      <c r="J937">
        <f t="shared" si="57"/>
        <v>35.968599999999995</v>
      </c>
      <c r="K937">
        <f t="shared" si="59"/>
        <v>9.7485999999999962</v>
      </c>
      <c r="L937">
        <v>14</v>
      </c>
    </row>
    <row r="938" spans="1:12" x14ac:dyDescent="0.25">
      <c r="A938" s="21">
        <v>42327</v>
      </c>
      <c r="B938" s="22">
        <v>0.49540509259259258</v>
      </c>
      <c r="C938" s="20">
        <v>0</v>
      </c>
      <c r="D938" s="20">
        <v>14.338100000000001</v>
      </c>
      <c r="E938" s="20">
        <v>13.941000000000001</v>
      </c>
      <c r="F938">
        <v>936</v>
      </c>
      <c r="G938" s="1">
        <f t="shared" si="56"/>
        <v>15.6</v>
      </c>
      <c r="H938" s="1">
        <f t="shared" si="58"/>
        <v>1.1931245983544616</v>
      </c>
      <c r="J938">
        <f t="shared" si="57"/>
        <v>35.981200000000001</v>
      </c>
      <c r="K938">
        <f t="shared" si="59"/>
        <v>9.7612000000000023</v>
      </c>
      <c r="L938">
        <v>14</v>
      </c>
    </row>
    <row r="939" spans="1:12" x14ac:dyDescent="0.25">
      <c r="A939" s="21">
        <v>42327</v>
      </c>
      <c r="B939" s="22">
        <v>0.49541666666666667</v>
      </c>
      <c r="C939" s="20">
        <v>0</v>
      </c>
      <c r="D939" s="20">
        <v>14.353999999999999</v>
      </c>
      <c r="E939" s="20">
        <v>13.941000000000001</v>
      </c>
      <c r="F939">
        <v>937</v>
      </c>
      <c r="G939" s="1">
        <f t="shared" si="56"/>
        <v>15.616666666666667</v>
      </c>
      <c r="H939" s="1">
        <f t="shared" si="58"/>
        <v>1.1935883405041345</v>
      </c>
      <c r="J939">
        <f t="shared" si="57"/>
        <v>35.965299999999999</v>
      </c>
      <c r="K939">
        <f t="shared" si="59"/>
        <v>9.7453000000000003</v>
      </c>
      <c r="L939">
        <v>14</v>
      </c>
    </row>
    <row r="940" spans="1:12" x14ac:dyDescent="0.25">
      <c r="A940" s="21">
        <v>42327</v>
      </c>
      <c r="B940" s="22">
        <v>0.49542824074074071</v>
      </c>
      <c r="C940" s="20">
        <v>0</v>
      </c>
      <c r="D940" s="20">
        <v>14.364000000000001</v>
      </c>
      <c r="E940" s="20">
        <v>13.942</v>
      </c>
      <c r="F940">
        <v>938</v>
      </c>
      <c r="G940" s="1">
        <f t="shared" si="56"/>
        <v>15.633333333333333</v>
      </c>
      <c r="H940" s="1">
        <f t="shared" si="58"/>
        <v>1.1940515879954208</v>
      </c>
      <c r="J940">
        <f t="shared" si="57"/>
        <v>35.955299999999994</v>
      </c>
      <c r="K940">
        <f t="shared" si="59"/>
        <v>9.7352999999999952</v>
      </c>
      <c r="L940">
        <v>14</v>
      </c>
    </row>
    <row r="941" spans="1:12" x14ac:dyDescent="0.25">
      <c r="A941" s="21">
        <v>42327</v>
      </c>
      <c r="B941" s="22">
        <v>0.49543981481481486</v>
      </c>
      <c r="C941" s="20">
        <v>0</v>
      </c>
      <c r="D941" s="20">
        <v>14.359</v>
      </c>
      <c r="E941" s="20">
        <v>13.942</v>
      </c>
      <c r="F941">
        <v>939</v>
      </c>
      <c r="G941" s="1">
        <f t="shared" si="56"/>
        <v>15.65</v>
      </c>
      <c r="H941" s="1">
        <f t="shared" si="58"/>
        <v>1.1945143418824673</v>
      </c>
      <c r="J941">
        <f t="shared" si="57"/>
        <v>35.960299999999997</v>
      </c>
      <c r="K941">
        <f t="shared" si="59"/>
        <v>9.7402999999999977</v>
      </c>
      <c r="L941">
        <v>14</v>
      </c>
    </row>
    <row r="942" spans="1:12" x14ac:dyDescent="0.25">
      <c r="A942" s="21">
        <v>42327</v>
      </c>
      <c r="B942" s="22">
        <v>0.4954513888888889</v>
      </c>
      <c r="C942" s="20">
        <v>0</v>
      </c>
      <c r="D942" s="20">
        <v>14.3406</v>
      </c>
      <c r="E942" s="20">
        <v>13.942</v>
      </c>
      <c r="F942">
        <v>940</v>
      </c>
      <c r="G942" s="1">
        <f t="shared" si="56"/>
        <v>15.666666666666666</v>
      </c>
      <c r="H942" s="1">
        <f t="shared" si="58"/>
        <v>1.1949766032160549</v>
      </c>
      <c r="J942">
        <f t="shared" si="57"/>
        <v>35.978699999999996</v>
      </c>
      <c r="K942">
        <f t="shared" si="59"/>
        <v>9.7586999999999975</v>
      </c>
      <c r="L942">
        <v>14</v>
      </c>
    </row>
    <row r="943" spans="1:12" x14ac:dyDescent="0.25">
      <c r="A943" s="21">
        <v>42327</v>
      </c>
      <c r="B943" s="22">
        <v>0.49546296296296299</v>
      </c>
      <c r="C943" s="20">
        <v>0</v>
      </c>
      <c r="D943" s="20">
        <v>14.342000000000001</v>
      </c>
      <c r="E943" s="20">
        <v>13.942</v>
      </c>
      <c r="F943">
        <v>941</v>
      </c>
      <c r="G943" s="1">
        <f t="shared" si="56"/>
        <v>15.683333333333334</v>
      </c>
      <c r="H943" s="1">
        <f t="shared" si="58"/>
        <v>1.1954383730436133</v>
      </c>
      <c r="J943">
        <f t="shared" si="57"/>
        <v>35.9773</v>
      </c>
      <c r="K943">
        <f t="shared" si="59"/>
        <v>9.7573000000000008</v>
      </c>
      <c r="L943">
        <v>14</v>
      </c>
    </row>
    <row r="944" spans="1:12" x14ac:dyDescent="0.25">
      <c r="A944" s="21">
        <v>42327</v>
      </c>
      <c r="B944" s="22">
        <v>0.49547453703703703</v>
      </c>
      <c r="C944" s="20">
        <v>0</v>
      </c>
      <c r="D944" s="20">
        <v>14.3527</v>
      </c>
      <c r="E944" s="20">
        <v>13.941000000000001</v>
      </c>
      <c r="F944">
        <v>942</v>
      </c>
      <c r="G944" s="1">
        <f t="shared" si="56"/>
        <v>15.7</v>
      </c>
      <c r="H944" s="1">
        <f t="shared" si="58"/>
        <v>1.1958996524092338</v>
      </c>
      <c r="J944">
        <f t="shared" si="57"/>
        <v>35.9666</v>
      </c>
      <c r="K944">
        <f t="shared" si="59"/>
        <v>9.7466000000000008</v>
      </c>
      <c r="L944">
        <v>14</v>
      </c>
    </row>
    <row r="945" spans="1:12" x14ac:dyDescent="0.25">
      <c r="A945" s="21">
        <v>42327</v>
      </c>
      <c r="B945" s="22">
        <v>0.49548611111111113</v>
      </c>
      <c r="C945" s="20">
        <v>0</v>
      </c>
      <c r="D945" s="20">
        <v>14.3591</v>
      </c>
      <c r="E945" s="20">
        <v>13.941000000000001</v>
      </c>
      <c r="F945">
        <v>943</v>
      </c>
      <c r="G945" s="1">
        <f t="shared" si="56"/>
        <v>15.716666666666667</v>
      </c>
      <c r="H945" s="1">
        <f t="shared" si="58"/>
        <v>1.1963604423536847</v>
      </c>
      <c r="J945">
        <f t="shared" si="57"/>
        <v>35.9602</v>
      </c>
      <c r="K945">
        <f t="shared" si="59"/>
        <v>9.7402000000000015</v>
      </c>
      <c r="L945">
        <v>14</v>
      </c>
    </row>
    <row r="946" spans="1:12" x14ac:dyDescent="0.25">
      <c r="A946" s="21">
        <v>42327</v>
      </c>
      <c r="B946" s="22">
        <v>0.49549768518518517</v>
      </c>
      <c r="C946" s="20">
        <v>0</v>
      </c>
      <c r="D946" s="20">
        <v>14.3413</v>
      </c>
      <c r="E946" s="20">
        <v>13.942</v>
      </c>
      <c r="F946">
        <v>944</v>
      </c>
      <c r="G946" s="1">
        <f t="shared" si="56"/>
        <v>15.733333333333333</v>
      </c>
      <c r="H946" s="1">
        <f t="shared" si="58"/>
        <v>1.1968207439144254</v>
      </c>
      <c r="J946">
        <f t="shared" si="57"/>
        <v>35.977999999999994</v>
      </c>
      <c r="K946">
        <f t="shared" si="59"/>
        <v>9.7579999999999956</v>
      </c>
      <c r="L946">
        <v>14</v>
      </c>
    </row>
    <row r="947" spans="1:12" x14ac:dyDescent="0.25">
      <c r="A947" s="21">
        <v>42327</v>
      </c>
      <c r="B947" s="22">
        <v>0.4955092592592592</v>
      </c>
      <c r="C947" s="20">
        <v>0</v>
      </c>
      <c r="D947" s="20">
        <v>14.3367</v>
      </c>
      <c r="E947" s="20">
        <v>13.942</v>
      </c>
      <c r="F947">
        <v>945</v>
      </c>
      <c r="G947" s="1">
        <f t="shared" si="56"/>
        <v>15.75</v>
      </c>
      <c r="H947" s="1">
        <f t="shared" si="58"/>
        <v>1.1972805581256194</v>
      </c>
      <c r="J947">
        <f t="shared" si="57"/>
        <v>35.982599999999998</v>
      </c>
      <c r="K947">
        <f t="shared" si="59"/>
        <v>9.7625999999999991</v>
      </c>
      <c r="L947">
        <v>14</v>
      </c>
    </row>
    <row r="948" spans="1:12" x14ac:dyDescent="0.25">
      <c r="A948" s="21">
        <v>42327</v>
      </c>
      <c r="B948" s="22">
        <v>0.49552083333333335</v>
      </c>
      <c r="C948" s="20">
        <v>0</v>
      </c>
      <c r="D948" s="20">
        <v>14.346</v>
      </c>
      <c r="E948" s="20">
        <v>13.942</v>
      </c>
      <c r="F948">
        <v>946</v>
      </c>
      <c r="G948" s="1">
        <f t="shared" si="56"/>
        <v>15.766666666666667</v>
      </c>
      <c r="H948" s="1">
        <f t="shared" si="58"/>
        <v>1.1977398860181492</v>
      </c>
      <c r="J948">
        <f t="shared" si="57"/>
        <v>35.973299999999995</v>
      </c>
      <c r="K948">
        <f t="shared" si="59"/>
        <v>9.7532999999999959</v>
      </c>
      <c r="L948">
        <v>14</v>
      </c>
    </row>
    <row r="949" spans="1:12" x14ac:dyDescent="0.25">
      <c r="A949" s="21">
        <v>42327</v>
      </c>
      <c r="B949" s="22">
        <v>0.49553240740740739</v>
      </c>
      <c r="C949" s="20">
        <v>0</v>
      </c>
      <c r="D949" s="20">
        <v>14.360200000000001</v>
      </c>
      <c r="E949" s="20">
        <v>13.942</v>
      </c>
      <c r="F949">
        <v>947</v>
      </c>
      <c r="G949" s="1">
        <f t="shared" si="56"/>
        <v>15.783333333333333</v>
      </c>
      <c r="H949" s="1">
        <f t="shared" si="58"/>
        <v>1.1981987286196298</v>
      </c>
      <c r="J949">
        <f t="shared" si="57"/>
        <v>35.959099999999999</v>
      </c>
      <c r="K949">
        <f t="shared" si="59"/>
        <v>9.7391000000000005</v>
      </c>
      <c r="L949">
        <v>14</v>
      </c>
    </row>
    <row r="950" spans="1:12" x14ac:dyDescent="0.25">
      <c r="A950" s="21">
        <v>42327</v>
      </c>
      <c r="B950" s="22">
        <v>0.49554398148148149</v>
      </c>
      <c r="C950" s="20">
        <v>0</v>
      </c>
      <c r="D950" s="20">
        <v>14.3505</v>
      </c>
      <c r="E950" s="20">
        <v>13.942</v>
      </c>
      <c r="F950">
        <v>948</v>
      </c>
      <c r="G950" s="1">
        <f t="shared" si="56"/>
        <v>15.8</v>
      </c>
      <c r="H950" s="1">
        <f t="shared" si="58"/>
        <v>1.1986570869544226</v>
      </c>
      <c r="J950">
        <f t="shared" si="57"/>
        <v>35.968800000000002</v>
      </c>
      <c r="K950">
        <f t="shared" si="59"/>
        <v>9.7488000000000028</v>
      </c>
      <c r="L950">
        <v>14</v>
      </c>
    </row>
    <row r="951" spans="1:12" x14ac:dyDescent="0.25">
      <c r="A951" s="21">
        <v>42327</v>
      </c>
      <c r="B951" s="22">
        <v>0.49555555555555553</v>
      </c>
      <c r="C951" s="20">
        <v>0</v>
      </c>
      <c r="D951" s="20">
        <v>14.3354</v>
      </c>
      <c r="E951" s="20">
        <v>13.942</v>
      </c>
      <c r="F951">
        <v>949</v>
      </c>
      <c r="G951" s="1">
        <f t="shared" si="56"/>
        <v>15.816666666666666</v>
      </c>
      <c r="H951" s="1">
        <f t="shared" si="58"/>
        <v>1.199114962043649</v>
      </c>
      <c r="J951">
        <f t="shared" si="57"/>
        <v>35.983899999999998</v>
      </c>
      <c r="K951">
        <f t="shared" si="59"/>
        <v>9.7638999999999996</v>
      </c>
      <c r="L951">
        <v>14</v>
      </c>
    </row>
    <row r="952" spans="1:12" x14ac:dyDescent="0.25">
      <c r="A952" s="21">
        <v>42327</v>
      </c>
      <c r="B952" s="22">
        <v>0.49556712962962962</v>
      </c>
      <c r="C952" s="20">
        <v>0</v>
      </c>
      <c r="D952" s="20">
        <v>14.332700000000001</v>
      </c>
      <c r="E952" s="20">
        <v>13.942</v>
      </c>
      <c r="F952">
        <v>950</v>
      </c>
      <c r="G952" s="1">
        <f t="shared" si="56"/>
        <v>15.833333333333334</v>
      </c>
      <c r="H952" s="1">
        <f t="shared" si="58"/>
        <v>1.1995723549052042</v>
      </c>
      <c r="J952">
        <f t="shared" si="57"/>
        <v>35.986599999999996</v>
      </c>
      <c r="K952">
        <f t="shared" si="59"/>
        <v>9.7665999999999968</v>
      </c>
      <c r="L952">
        <v>14</v>
      </c>
    </row>
    <row r="953" spans="1:12" x14ac:dyDescent="0.25">
      <c r="A953" s="21">
        <v>42327</v>
      </c>
      <c r="B953" s="22">
        <v>0.49557870370370366</v>
      </c>
      <c r="C953" s="20">
        <v>0</v>
      </c>
      <c r="D953" s="20">
        <v>14.355399999999999</v>
      </c>
      <c r="E953" s="20">
        <v>13.941000000000001</v>
      </c>
      <c r="F953">
        <v>951</v>
      </c>
      <c r="G953" s="1">
        <f t="shared" si="56"/>
        <v>15.85</v>
      </c>
      <c r="H953" s="1">
        <f t="shared" si="58"/>
        <v>1.2000292665537702</v>
      </c>
      <c r="J953">
        <f t="shared" si="57"/>
        <v>35.963899999999995</v>
      </c>
      <c r="K953">
        <f t="shared" si="59"/>
        <v>9.7438999999999965</v>
      </c>
      <c r="L953">
        <v>14</v>
      </c>
    </row>
    <row r="954" spans="1:12" x14ac:dyDescent="0.25">
      <c r="A954" s="21">
        <v>42327</v>
      </c>
      <c r="B954" s="22">
        <v>0.49559027777777781</v>
      </c>
      <c r="C954" s="20">
        <v>0</v>
      </c>
      <c r="D954" s="20">
        <v>14.355</v>
      </c>
      <c r="E954" s="20">
        <v>13.942</v>
      </c>
      <c r="F954">
        <v>952</v>
      </c>
      <c r="G954" s="1">
        <f t="shared" si="56"/>
        <v>15.866666666666667</v>
      </c>
      <c r="H954" s="1">
        <f t="shared" si="58"/>
        <v>1.2004856980008307</v>
      </c>
      <c r="J954">
        <f t="shared" si="57"/>
        <v>35.964299999999994</v>
      </c>
      <c r="K954">
        <f t="shared" si="59"/>
        <v>9.7442999999999955</v>
      </c>
      <c r="L954">
        <v>14</v>
      </c>
    </row>
    <row r="955" spans="1:12" x14ac:dyDescent="0.25">
      <c r="A955" s="21">
        <v>42327</v>
      </c>
      <c r="B955" s="22">
        <v>0.49560185185185185</v>
      </c>
      <c r="C955" s="20">
        <v>0</v>
      </c>
      <c r="D955" s="20">
        <v>14.3352</v>
      </c>
      <c r="E955" s="20">
        <v>13.942</v>
      </c>
      <c r="F955">
        <v>953</v>
      </c>
      <c r="G955" s="1">
        <f t="shared" si="56"/>
        <v>15.883333333333333</v>
      </c>
      <c r="H955" s="1">
        <f t="shared" si="58"/>
        <v>1.2009416502546828</v>
      </c>
      <c r="J955">
        <f t="shared" si="57"/>
        <v>35.984099999999998</v>
      </c>
      <c r="K955">
        <f t="shared" si="59"/>
        <v>9.7640999999999991</v>
      </c>
      <c r="L955">
        <v>14</v>
      </c>
    </row>
    <row r="956" spans="1:12" x14ac:dyDescent="0.25">
      <c r="A956" s="21">
        <v>42327</v>
      </c>
      <c r="B956" s="22">
        <v>0.49561342592592594</v>
      </c>
      <c r="C956" s="20">
        <v>0</v>
      </c>
      <c r="D956" s="20">
        <v>14.327999999999999</v>
      </c>
      <c r="E956" s="20">
        <v>13.943</v>
      </c>
      <c r="F956">
        <v>954</v>
      </c>
      <c r="G956" s="1">
        <f t="shared" si="56"/>
        <v>15.9</v>
      </c>
      <c r="H956" s="1">
        <f t="shared" si="58"/>
        <v>1.2013971243204515</v>
      </c>
      <c r="J956">
        <f t="shared" si="57"/>
        <v>35.991299999999995</v>
      </c>
      <c r="K956">
        <f t="shared" si="59"/>
        <v>9.7712999999999965</v>
      </c>
      <c r="L956">
        <v>14</v>
      </c>
    </row>
    <row r="957" spans="1:12" x14ac:dyDescent="0.25">
      <c r="A957" s="21">
        <v>42327</v>
      </c>
      <c r="B957" s="22">
        <v>0.49562499999999998</v>
      </c>
      <c r="C957" s="20">
        <v>0</v>
      </c>
      <c r="D957" s="20">
        <v>14.3421</v>
      </c>
      <c r="E957" s="20">
        <v>13.942</v>
      </c>
      <c r="F957">
        <v>955</v>
      </c>
      <c r="G957" s="1">
        <f t="shared" si="56"/>
        <v>15.916666666666666</v>
      </c>
      <c r="H957" s="1">
        <f t="shared" si="58"/>
        <v>1.2018521212001028</v>
      </c>
      <c r="J957">
        <f t="shared" si="57"/>
        <v>35.977199999999996</v>
      </c>
      <c r="K957">
        <f t="shared" si="59"/>
        <v>9.7571999999999974</v>
      </c>
      <c r="L957">
        <v>14</v>
      </c>
    </row>
    <row r="958" spans="1:12" x14ac:dyDescent="0.25">
      <c r="A958" s="21">
        <v>42327</v>
      </c>
      <c r="B958" s="22">
        <v>0.49563657407407408</v>
      </c>
      <c r="C958" s="20">
        <v>0</v>
      </c>
      <c r="D958" s="20">
        <v>14.351800000000001</v>
      </c>
      <c r="E958" s="20">
        <v>13.943</v>
      </c>
      <c r="F958">
        <v>956</v>
      </c>
      <c r="G958" s="1">
        <f t="shared" si="56"/>
        <v>15.933333333333334</v>
      </c>
      <c r="H958" s="1">
        <f t="shared" si="58"/>
        <v>1.2023066418924564</v>
      </c>
      <c r="J958">
        <f t="shared" si="57"/>
        <v>35.967500000000001</v>
      </c>
      <c r="K958">
        <f t="shared" si="59"/>
        <v>9.7475000000000023</v>
      </c>
      <c r="L958">
        <v>14</v>
      </c>
    </row>
    <row r="959" spans="1:12" x14ac:dyDescent="0.25">
      <c r="A959" s="21">
        <v>42327</v>
      </c>
      <c r="B959" s="22">
        <v>0.49564814814814812</v>
      </c>
      <c r="C959" s="20">
        <v>0</v>
      </c>
      <c r="D959" s="20">
        <v>14.3521</v>
      </c>
      <c r="E959" s="20">
        <v>13.943</v>
      </c>
      <c r="F959">
        <v>957</v>
      </c>
      <c r="G959" s="1">
        <f t="shared" si="56"/>
        <v>15.95</v>
      </c>
      <c r="H959" s="1">
        <f t="shared" si="58"/>
        <v>1.2027606873932</v>
      </c>
      <c r="J959">
        <f t="shared" si="57"/>
        <v>35.967199999999998</v>
      </c>
      <c r="K959">
        <f t="shared" si="59"/>
        <v>9.7471999999999994</v>
      </c>
      <c r="L959">
        <v>14</v>
      </c>
    </row>
    <row r="960" spans="1:12" x14ac:dyDescent="0.25">
      <c r="A960" s="21">
        <v>42327</v>
      </c>
      <c r="B960" s="22">
        <v>0.49565972222222227</v>
      </c>
      <c r="C960" s="20">
        <v>0</v>
      </c>
      <c r="D960" s="20">
        <v>14.3414</v>
      </c>
      <c r="E960" s="20">
        <v>13.942</v>
      </c>
      <c r="F960">
        <v>958</v>
      </c>
      <c r="G960" s="1">
        <f t="shared" si="56"/>
        <v>15.966666666666667</v>
      </c>
      <c r="H960" s="1">
        <f t="shared" si="58"/>
        <v>1.2032142586949008</v>
      </c>
      <c r="J960">
        <f t="shared" si="57"/>
        <v>35.977899999999998</v>
      </c>
      <c r="K960">
        <f t="shared" si="59"/>
        <v>9.7578999999999994</v>
      </c>
      <c r="L960">
        <v>14</v>
      </c>
    </row>
    <row r="961" spans="1:12" x14ac:dyDescent="0.25">
      <c r="A961" s="21">
        <v>42327</v>
      </c>
      <c r="B961" s="22">
        <v>0.4956712962962963</v>
      </c>
      <c r="C961" s="20">
        <v>0</v>
      </c>
      <c r="D961" s="20">
        <v>14.332800000000001</v>
      </c>
      <c r="E961" s="20">
        <v>13.942</v>
      </c>
      <c r="F961">
        <v>959</v>
      </c>
      <c r="G961" s="1">
        <f t="shared" si="56"/>
        <v>15.983333333333333</v>
      </c>
      <c r="H961" s="1">
        <f t="shared" si="58"/>
        <v>1.20366735678702</v>
      </c>
      <c r="J961">
        <f t="shared" si="57"/>
        <v>35.986499999999999</v>
      </c>
      <c r="K961">
        <f t="shared" si="59"/>
        <v>9.7665000000000006</v>
      </c>
      <c r="L961">
        <v>14</v>
      </c>
    </row>
    <row r="962" spans="1:12" x14ac:dyDescent="0.25">
      <c r="A962" s="21">
        <v>42327</v>
      </c>
      <c r="B962" s="22">
        <v>0.4956828703703704</v>
      </c>
      <c r="C962" s="20">
        <v>0</v>
      </c>
      <c r="D962" s="20">
        <v>14.3485</v>
      </c>
      <c r="E962" s="20">
        <v>13.943</v>
      </c>
      <c r="F962">
        <v>960</v>
      </c>
      <c r="G962" s="1">
        <f t="shared" si="56"/>
        <v>16</v>
      </c>
      <c r="H962" s="1">
        <f t="shared" si="58"/>
        <v>1.2041199826559248</v>
      </c>
      <c r="I962">
        <v>35.97</v>
      </c>
      <c r="J962">
        <f t="shared" si="57"/>
        <v>35.970799999999997</v>
      </c>
      <c r="K962">
        <f t="shared" si="59"/>
        <v>9.7507999999999981</v>
      </c>
      <c r="L962">
        <v>14</v>
      </c>
    </row>
    <row r="963" spans="1:12" x14ac:dyDescent="0.25">
      <c r="A963" s="21">
        <v>42327</v>
      </c>
      <c r="B963" s="22">
        <v>0.49569444444444444</v>
      </c>
      <c r="C963" s="20">
        <v>0</v>
      </c>
      <c r="D963" s="20">
        <v>14.350300000000001</v>
      </c>
      <c r="E963" s="20">
        <v>13.942</v>
      </c>
      <c r="F963">
        <v>961</v>
      </c>
      <c r="G963" s="1">
        <f t="shared" ref="G963:G1026" si="60">F963/60</f>
        <v>16.016666666666666</v>
      </c>
      <c r="H963" s="1">
        <f t="shared" si="58"/>
        <v>1.2045721372849016</v>
      </c>
      <c r="J963">
        <f t="shared" ref="J963:J1026" si="61">$N$3-D963</f>
        <v>35.968999999999994</v>
      </c>
      <c r="K963">
        <f t="shared" si="59"/>
        <v>9.7489999999999952</v>
      </c>
      <c r="L963">
        <v>14</v>
      </c>
    </row>
    <row r="964" spans="1:12" x14ac:dyDescent="0.25">
      <c r="A964" s="21">
        <v>42327</v>
      </c>
      <c r="B964" s="22">
        <v>0.49570601851851853</v>
      </c>
      <c r="C964" s="20">
        <v>0</v>
      </c>
      <c r="D964" s="20">
        <v>14.3348</v>
      </c>
      <c r="E964" s="20">
        <v>13.943</v>
      </c>
      <c r="F964">
        <v>962</v>
      </c>
      <c r="G964" s="1">
        <f t="shared" si="60"/>
        <v>16.033333333333335</v>
      </c>
      <c r="H964" s="1">
        <f t="shared" ref="H964:H1027" si="62">LOG10(G964)</f>
        <v>1.2050238216541693</v>
      </c>
      <c r="J964">
        <f t="shared" si="61"/>
        <v>35.984499999999997</v>
      </c>
      <c r="K964">
        <f t="shared" ref="K964:K1027" si="63">J964-$J$2</f>
        <v>9.7644999999999982</v>
      </c>
      <c r="L964">
        <v>14</v>
      </c>
    </row>
    <row r="965" spans="1:12" x14ac:dyDescent="0.25">
      <c r="A965" s="21">
        <v>42327</v>
      </c>
      <c r="B965" s="22">
        <v>0.49571759259259257</v>
      </c>
      <c r="C965" s="20">
        <v>0</v>
      </c>
      <c r="D965" s="20">
        <v>14.3293</v>
      </c>
      <c r="E965" s="20">
        <v>13.942</v>
      </c>
      <c r="F965">
        <v>963</v>
      </c>
      <c r="G965" s="1">
        <f t="shared" si="60"/>
        <v>16.05</v>
      </c>
      <c r="H965" s="1">
        <f t="shared" si="62"/>
        <v>1.2054750367408908</v>
      </c>
      <c r="J965">
        <f t="shared" si="61"/>
        <v>35.989999999999995</v>
      </c>
      <c r="K965">
        <f t="shared" si="63"/>
        <v>9.769999999999996</v>
      </c>
      <c r="L965">
        <v>14</v>
      </c>
    </row>
    <row r="966" spans="1:12" x14ac:dyDescent="0.25">
      <c r="A966" s="21">
        <v>42327</v>
      </c>
      <c r="B966" s="22">
        <v>0.49572916666666672</v>
      </c>
      <c r="C966" s="20">
        <v>0</v>
      </c>
      <c r="D966" s="20">
        <v>14.3314</v>
      </c>
      <c r="E966" s="20">
        <v>13.943</v>
      </c>
      <c r="F966">
        <v>964</v>
      </c>
      <c r="G966" s="1">
        <f t="shared" si="60"/>
        <v>16.066666666666666</v>
      </c>
      <c r="H966" s="1">
        <f t="shared" si="62"/>
        <v>1.2059257835191872</v>
      </c>
      <c r="J966">
        <f t="shared" si="61"/>
        <v>35.987899999999996</v>
      </c>
      <c r="K966">
        <f t="shared" si="63"/>
        <v>9.7678999999999974</v>
      </c>
      <c r="L966">
        <v>14</v>
      </c>
    </row>
    <row r="967" spans="1:12" x14ac:dyDescent="0.25">
      <c r="A967" s="21">
        <v>42327</v>
      </c>
      <c r="B967" s="22">
        <v>0.49574074074074076</v>
      </c>
      <c r="C967" s="20">
        <v>0</v>
      </c>
      <c r="D967" s="20">
        <v>14.3453</v>
      </c>
      <c r="E967" s="20">
        <v>13.943</v>
      </c>
      <c r="F967">
        <v>965</v>
      </c>
      <c r="G967" s="1">
        <f t="shared" si="60"/>
        <v>16.083333333333332</v>
      </c>
      <c r="H967" s="1">
        <f t="shared" si="62"/>
        <v>1.206376062960149</v>
      </c>
      <c r="J967">
        <f t="shared" si="61"/>
        <v>35.973999999999997</v>
      </c>
      <c r="K967">
        <f t="shared" si="63"/>
        <v>9.7539999999999978</v>
      </c>
      <c r="L967">
        <v>14</v>
      </c>
    </row>
    <row r="968" spans="1:12" x14ac:dyDescent="0.25">
      <c r="A968" s="21">
        <v>42327</v>
      </c>
      <c r="B968" s="22">
        <v>0.4957523148148148</v>
      </c>
      <c r="C968" s="20">
        <v>0</v>
      </c>
      <c r="D968" s="20">
        <v>14.349</v>
      </c>
      <c r="E968" s="20">
        <v>13.942</v>
      </c>
      <c r="F968">
        <v>966</v>
      </c>
      <c r="G968" s="1">
        <f t="shared" si="60"/>
        <v>16.100000000000001</v>
      </c>
      <c r="H968" s="1">
        <f t="shared" si="62"/>
        <v>1.2068258760318498</v>
      </c>
      <c r="J968">
        <f t="shared" si="61"/>
        <v>35.970299999999995</v>
      </c>
      <c r="K968">
        <f t="shared" si="63"/>
        <v>9.7502999999999957</v>
      </c>
      <c r="L968">
        <v>14</v>
      </c>
    </row>
    <row r="969" spans="1:12" x14ac:dyDescent="0.25">
      <c r="A969" s="21">
        <v>42327</v>
      </c>
      <c r="B969" s="22">
        <v>0.49576388888888889</v>
      </c>
      <c r="C969" s="20">
        <v>0</v>
      </c>
      <c r="D969" s="20">
        <v>14.3363</v>
      </c>
      <c r="E969" s="20">
        <v>13.943</v>
      </c>
      <c r="F969">
        <v>967</v>
      </c>
      <c r="G969" s="1">
        <f t="shared" si="60"/>
        <v>16.116666666666667</v>
      </c>
      <c r="H969" s="1">
        <f t="shared" si="62"/>
        <v>1.207275223699358</v>
      </c>
      <c r="J969">
        <f t="shared" si="61"/>
        <v>35.982999999999997</v>
      </c>
      <c r="K969">
        <f t="shared" si="63"/>
        <v>9.7629999999999981</v>
      </c>
      <c r="L969">
        <v>14</v>
      </c>
    </row>
    <row r="970" spans="1:12" x14ac:dyDescent="0.25">
      <c r="A970" s="21">
        <v>42327</v>
      </c>
      <c r="B970" s="22">
        <v>0.49577546296296293</v>
      </c>
      <c r="C970" s="20">
        <v>0</v>
      </c>
      <c r="D970" s="20">
        <v>14.3306</v>
      </c>
      <c r="E970" s="20">
        <v>13.943</v>
      </c>
      <c r="F970">
        <v>968</v>
      </c>
      <c r="G970" s="1">
        <f t="shared" si="60"/>
        <v>16.133333333333333</v>
      </c>
      <c r="H970" s="1">
        <f t="shared" si="62"/>
        <v>1.20772410692475</v>
      </c>
      <c r="J970">
        <f t="shared" si="61"/>
        <v>35.988699999999994</v>
      </c>
      <c r="K970">
        <f t="shared" si="63"/>
        <v>9.7686999999999955</v>
      </c>
      <c r="L970">
        <v>14</v>
      </c>
    </row>
    <row r="971" spans="1:12" x14ac:dyDescent="0.25">
      <c r="A971" s="21">
        <v>42327</v>
      </c>
      <c r="B971" s="22">
        <v>0.49578703703703703</v>
      </c>
      <c r="C971" s="20">
        <v>0</v>
      </c>
      <c r="D971" s="20">
        <v>14.3352</v>
      </c>
      <c r="E971" s="20">
        <v>13.943</v>
      </c>
      <c r="F971">
        <v>969</v>
      </c>
      <c r="G971" s="1">
        <f t="shared" si="60"/>
        <v>16.149999999999999</v>
      </c>
      <c r="H971" s="1">
        <f t="shared" si="62"/>
        <v>1.2081725266671217</v>
      </c>
      <c r="J971">
        <f t="shared" si="61"/>
        <v>35.984099999999998</v>
      </c>
      <c r="K971">
        <f t="shared" si="63"/>
        <v>9.7640999999999991</v>
      </c>
      <c r="L971">
        <v>14</v>
      </c>
    </row>
    <row r="972" spans="1:12" x14ac:dyDescent="0.25">
      <c r="A972" s="21">
        <v>42327</v>
      </c>
      <c r="B972" s="22">
        <v>0.49579861111111106</v>
      </c>
      <c r="C972" s="20">
        <v>0</v>
      </c>
      <c r="D972" s="20">
        <v>14.346399999999999</v>
      </c>
      <c r="E972" s="20">
        <v>13.944000000000001</v>
      </c>
      <c r="F972">
        <v>970</v>
      </c>
      <c r="G972" s="1">
        <f t="shared" si="60"/>
        <v>16.166666666666668</v>
      </c>
      <c r="H972" s="1">
        <f t="shared" si="62"/>
        <v>1.2086204838826013</v>
      </c>
      <c r="J972">
        <f t="shared" si="61"/>
        <v>35.972899999999996</v>
      </c>
      <c r="K972">
        <f t="shared" si="63"/>
        <v>9.7528999999999968</v>
      </c>
      <c r="L972">
        <v>14</v>
      </c>
    </row>
    <row r="973" spans="1:12" x14ac:dyDescent="0.25">
      <c r="A973" s="21">
        <v>42327</v>
      </c>
      <c r="B973" s="22">
        <v>0.49581018518518521</v>
      </c>
      <c r="C973" s="20">
        <v>0</v>
      </c>
      <c r="D973" s="20">
        <v>14.338100000000001</v>
      </c>
      <c r="E973" s="20">
        <v>13.943</v>
      </c>
      <c r="F973">
        <v>971</v>
      </c>
      <c r="G973" s="1">
        <f t="shared" si="60"/>
        <v>16.183333333333334</v>
      </c>
      <c r="H973" s="1">
        <f t="shared" si="62"/>
        <v>1.2090679795243613</v>
      </c>
      <c r="J973">
        <f t="shared" si="61"/>
        <v>35.981200000000001</v>
      </c>
      <c r="K973">
        <f t="shared" si="63"/>
        <v>9.7612000000000023</v>
      </c>
      <c r="L973">
        <v>14</v>
      </c>
    </row>
    <row r="974" spans="1:12" x14ac:dyDescent="0.25">
      <c r="A974" s="21">
        <v>42327</v>
      </c>
      <c r="B974" s="22">
        <v>0.49582175925925925</v>
      </c>
      <c r="C974" s="20">
        <v>0</v>
      </c>
      <c r="D974" s="20">
        <v>14.328900000000001</v>
      </c>
      <c r="E974" s="20">
        <v>13.943</v>
      </c>
      <c r="F974">
        <v>972</v>
      </c>
      <c r="G974" s="1">
        <f t="shared" si="60"/>
        <v>16.2</v>
      </c>
      <c r="H974" s="1">
        <f t="shared" si="62"/>
        <v>1.209515014542631</v>
      </c>
      <c r="J974">
        <f t="shared" si="61"/>
        <v>35.990399999999994</v>
      </c>
      <c r="K974">
        <f t="shared" si="63"/>
        <v>9.7703999999999951</v>
      </c>
      <c r="L974">
        <v>14</v>
      </c>
    </row>
    <row r="975" spans="1:12" x14ac:dyDescent="0.25">
      <c r="A975" s="21">
        <v>42327</v>
      </c>
      <c r="B975" s="22">
        <v>0.49583333333333335</v>
      </c>
      <c r="C975" s="20">
        <v>0</v>
      </c>
      <c r="D975" s="20">
        <v>14.3368</v>
      </c>
      <c r="E975" s="20">
        <v>13.943</v>
      </c>
      <c r="F975">
        <v>973</v>
      </c>
      <c r="G975" s="1">
        <f t="shared" si="60"/>
        <v>16.216666666666665</v>
      </c>
      <c r="H975" s="1">
        <f t="shared" si="62"/>
        <v>1.2099615898847083</v>
      </c>
      <c r="J975">
        <f t="shared" si="61"/>
        <v>35.982500000000002</v>
      </c>
      <c r="K975">
        <f t="shared" si="63"/>
        <v>9.7625000000000028</v>
      </c>
      <c r="L975">
        <v>14</v>
      </c>
    </row>
    <row r="976" spans="1:12" x14ac:dyDescent="0.25">
      <c r="A976" s="21">
        <v>42327</v>
      </c>
      <c r="B976" s="22">
        <v>0.49584490740740739</v>
      </c>
      <c r="C976" s="20">
        <v>0</v>
      </c>
      <c r="D976" s="20">
        <v>14.342499999999999</v>
      </c>
      <c r="E976" s="20">
        <v>13.943</v>
      </c>
      <c r="F976">
        <v>974</v>
      </c>
      <c r="G976" s="1">
        <f t="shared" si="60"/>
        <v>16.233333333333334</v>
      </c>
      <c r="H976" s="1">
        <f t="shared" si="62"/>
        <v>1.2104077064949719</v>
      </c>
      <c r="J976">
        <f t="shared" si="61"/>
        <v>35.976799999999997</v>
      </c>
      <c r="K976">
        <f t="shared" si="63"/>
        <v>9.7567999999999984</v>
      </c>
      <c r="L976">
        <v>14</v>
      </c>
    </row>
    <row r="977" spans="1:12" x14ac:dyDescent="0.25">
      <c r="A977" s="21">
        <v>42327</v>
      </c>
      <c r="B977" s="22">
        <v>0.49585648148148148</v>
      </c>
      <c r="C977" s="20">
        <v>0</v>
      </c>
      <c r="D977" s="20">
        <v>14.349299999999999</v>
      </c>
      <c r="E977" s="20">
        <v>13.943</v>
      </c>
      <c r="F977">
        <v>975</v>
      </c>
      <c r="G977" s="1">
        <f t="shared" si="60"/>
        <v>16.25</v>
      </c>
      <c r="H977" s="1">
        <f t="shared" si="62"/>
        <v>1.2108533653148932</v>
      </c>
      <c r="J977">
        <f t="shared" si="61"/>
        <v>35.97</v>
      </c>
      <c r="K977">
        <f t="shared" si="63"/>
        <v>9.75</v>
      </c>
      <c r="L977">
        <v>14</v>
      </c>
    </row>
    <row r="978" spans="1:12" x14ac:dyDescent="0.25">
      <c r="A978" s="21">
        <v>42327</v>
      </c>
      <c r="B978" s="22">
        <v>0.49586805555555552</v>
      </c>
      <c r="C978" s="20">
        <v>0</v>
      </c>
      <c r="D978" s="20">
        <v>14.3284</v>
      </c>
      <c r="E978" s="20">
        <v>13.942</v>
      </c>
      <c r="F978">
        <v>976</v>
      </c>
      <c r="G978" s="1">
        <f t="shared" si="60"/>
        <v>16.266666666666666</v>
      </c>
      <c r="H978" s="1">
        <f t="shared" si="62"/>
        <v>1.2112985672830481</v>
      </c>
      <c r="J978">
        <f t="shared" si="61"/>
        <v>35.990899999999996</v>
      </c>
      <c r="K978">
        <f t="shared" si="63"/>
        <v>9.7708999999999975</v>
      </c>
      <c r="L978">
        <v>14</v>
      </c>
    </row>
    <row r="979" spans="1:12" x14ac:dyDescent="0.25">
      <c r="A979" s="21">
        <v>42327</v>
      </c>
      <c r="B979" s="22">
        <v>0.49587962962962967</v>
      </c>
      <c r="C979" s="20">
        <v>0</v>
      </c>
      <c r="D979" s="20">
        <v>14.322900000000001</v>
      </c>
      <c r="E979" s="20">
        <v>13.943</v>
      </c>
      <c r="F979">
        <v>977</v>
      </c>
      <c r="G979" s="1">
        <f t="shared" si="60"/>
        <v>16.283333333333335</v>
      </c>
      <c r="H979" s="1">
        <f t="shared" si="62"/>
        <v>1.2117433133351294</v>
      </c>
      <c r="J979">
        <f t="shared" si="61"/>
        <v>35.996399999999994</v>
      </c>
      <c r="K979">
        <f t="shared" si="63"/>
        <v>9.7763999999999953</v>
      </c>
      <c r="L979">
        <v>14</v>
      </c>
    </row>
    <row r="980" spans="1:12" x14ac:dyDescent="0.25">
      <c r="A980" s="21">
        <v>42327</v>
      </c>
      <c r="B980" s="22">
        <v>0.49589120370370371</v>
      </c>
      <c r="C980" s="20">
        <v>0</v>
      </c>
      <c r="D980" s="20">
        <v>14.335599999999999</v>
      </c>
      <c r="E980" s="20">
        <v>13.944000000000001</v>
      </c>
      <c r="F980">
        <v>978</v>
      </c>
      <c r="G980" s="1">
        <f t="shared" si="60"/>
        <v>16.3</v>
      </c>
      <c r="H980" s="1">
        <f t="shared" si="62"/>
        <v>1.2121876044039579</v>
      </c>
      <c r="J980">
        <f t="shared" si="61"/>
        <v>35.983699999999999</v>
      </c>
      <c r="K980">
        <f t="shared" si="63"/>
        <v>9.7637</v>
      </c>
      <c r="L980">
        <v>14</v>
      </c>
    </row>
    <row r="981" spans="1:12" x14ac:dyDescent="0.25">
      <c r="A981" s="21">
        <v>42327</v>
      </c>
      <c r="B981" s="22">
        <v>0.4959027777777778</v>
      </c>
      <c r="C981" s="20">
        <v>0</v>
      </c>
      <c r="D981" s="20">
        <v>14.3344</v>
      </c>
      <c r="E981" s="20">
        <v>13.942</v>
      </c>
      <c r="F981">
        <v>979</v>
      </c>
      <c r="G981" s="1">
        <f t="shared" si="60"/>
        <v>16.316666666666666</v>
      </c>
      <c r="H981" s="1">
        <f t="shared" si="62"/>
        <v>1.2126314414194941</v>
      </c>
      <c r="J981">
        <f t="shared" si="61"/>
        <v>35.984899999999996</v>
      </c>
      <c r="K981">
        <f t="shared" si="63"/>
        <v>9.7648999999999972</v>
      </c>
      <c r="L981">
        <v>14</v>
      </c>
    </row>
    <row r="982" spans="1:12" x14ac:dyDescent="0.25">
      <c r="A982" s="21">
        <v>42327</v>
      </c>
      <c r="B982" s="22">
        <v>0.49591435185185184</v>
      </c>
      <c r="C982" s="20">
        <v>0</v>
      </c>
      <c r="D982" s="20">
        <v>14.3367</v>
      </c>
      <c r="E982" s="20">
        <v>13.943</v>
      </c>
      <c r="F982">
        <v>980</v>
      </c>
      <c r="G982" s="1">
        <f t="shared" si="60"/>
        <v>16.333333333333332</v>
      </c>
      <c r="H982" s="1">
        <f t="shared" si="62"/>
        <v>1.2130748253088512</v>
      </c>
      <c r="J982">
        <f t="shared" si="61"/>
        <v>35.982599999999998</v>
      </c>
      <c r="K982">
        <f t="shared" si="63"/>
        <v>9.7625999999999991</v>
      </c>
      <c r="L982">
        <v>14</v>
      </c>
    </row>
    <row r="983" spans="1:12" x14ac:dyDescent="0.25">
      <c r="A983" s="21">
        <v>42327</v>
      </c>
      <c r="B983" s="22">
        <v>0.49592592592592594</v>
      </c>
      <c r="C983" s="20">
        <v>0</v>
      </c>
      <c r="D983" s="20">
        <v>14.3226</v>
      </c>
      <c r="E983" s="20">
        <v>13.943</v>
      </c>
      <c r="F983">
        <v>981</v>
      </c>
      <c r="G983" s="1">
        <f t="shared" si="60"/>
        <v>16.350000000000001</v>
      </c>
      <c r="H983" s="1">
        <f t="shared" si="62"/>
        <v>1.2135177569963049</v>
      </c>
      <c r="J983">
        <f t="shared" si="61"/>
        <v>35.996699999999997</v>
      </c>
      <c r="K983">
        <f t="shared" si="63"/>
        <v>9.7766999999999982</v>
      </c>
      <c r="L983">
        <v>14</v>
      </c>
    </row>
    <row r="984" spans="1:12" x14ac:dyDescent="0.25">
      <c r="A984" s="21">
        <v>42327</v>
      </c>
      <c r="B984" s="22">
        <v>0.49593749999999998</v>
      </c>
      <c r="C984" s="20">
        <v>0</v>
      </c>
      <c r="D984" s="20">
        <v>14.3268</v>
      </c>
      <c r="E984" s="20">
        <v>13.943</v>
      </c>
      <c r="F984">
        <v>982</v>
      </c>
      <c r="G984" s="1">
        <f t="shared" si="60"/>
        <v>16.366666666666667</v>
      </c>
      <c r="H984" s="1">
        <f t="shared" si="62"/>
        <v>1.2139602374033061</v>
      </c>
      <c r="J984">
        <f t="shared" si="61"/>
        <v>35.9925</v>
      </c>
      <c r="K984">
        <f t="shared" si="63"/>
        <v>9.7725000000000009</v>
      </c>
      <c r="L984">
        <v>14</v>
      </c>
    </row>
    <row r="985" spans="1:12" x14ac:dyDescent="0.25">
      <c r="A985" s="21">
        <v>42327</v>
      </c>
      <c r="B985" s="22">
        <v>0.49594907407407413</v>
      </c>
      <c r="C985" s="20">
        <v>0</v>
      </c>
      <c r="D985" s="20">
        <v>14.334199999999999</v>
      </c>
      <c r="E985" s="20">
        <v>13.943</v>
      </c>
      <c r="F985">
        <v>983</v>
      </c>
      <c r="G985" s="1">
        <f t="shared" si="60"/>
        <v>16.383333333333333</v>
      </c>
      <c r="H985" s="1">
        <f t="shared" si="62"/>
        <v>1.214402267448492</v>
      </c>
      <c r="J985">
        <f t="shared" si="61"/>
        <v>35.985100000000003</v>
      </c>
      <c r="K985">
        <f t="shared" si="63"/>
        <v>9.7651000000000039</v>
      </c>
      <c r="L985">
        <v>14</v>
      </c>
    </row>
    <row r="986" spans="1:12" x14ac:dyDescent="0.25">
      <c r="A986" s="21">
        <v>42327</v>
      </c>
      <c r="B986" s="22">
        <v>0.49596064814814816</v>
      </c>
      <c r="C986" s="20">
        <v>0</v>
      </c>
      <c r="D986" s="20">
        <v>14.3385</v>
      </c>
      <c r="E986" s="20">
        <v>13.944000000000001</v>
      </c>
      <c r="F986">
        <v>984</v>
      </c>
      <c r="G986" s="1">
        <f t="shared" si="60"/>
        <v>16.399999999999999</v>
      </c>
      <c r="H986" s="1">
        <f t="shared" si="62"/>
        <v>1.2148438480476977</v>
      </c>
      <c r="J986">
        <f t="shared" si="61"/>
        <v>35.980800000000002</v>
      </c>
      <c r="K986">
        <f t="shared" si="63"/>
        <v>9.7608000000000033</v>
      </c>
      <c r="L986">
        <v>14</v>
      </c>
    </row>
    <row r="987" spans="1:12" x14ac:dyDescent="0.25">
      <c r="A987" s="21">
        <v>42327</v>
      </c>
      <c r="B987" s="22">
        <v>0.49597222222222226</v>
      </c>
      <c r="C987" s="20">
        <v>0</v>
      </c>
      <c r="D987" s="20">
        <v>14.3148</v>
      </c>
      <c r="E987" s="20">
        <v>13.944000000000001</v>
      </c>
      <c r="F987">
        <v>985</v>
      </c>
      <c r="G987" s="1">
        <f t="shared" si="60"/>
        <v>16.416666666666668</v>
      </c>
      <c r="H987" s="1">
        <f t="shared" si="62"/>
        <v>1.2152849801139682</v>
      </c>
      <c r="J987">
        <f t="shared" si="61"/>
        <v>36.0045</v>
      </c>
      <c r="K987">
        <f t="shared" si="63"/>
        <v>9.7845000000000013</v>
      </c>
      <c r="L987">
        <v>14</v>
      </c>
    </row>
    <row r="988" spans="1:12" x14ac:dyDescent="0.25">
      <c r="A988" s="21">
        <v>42327</v>
      </c>
      <c r="B988" s="22">
        <v>0.4959837962962963</v>
      </c>
      <c r="C988" s="20">
        <v>0</v>
      </c>
      <c r="D988" s="20">
        <v>14.326499999999999</v>
      </c>
      <c r="E988" s="20">
        <v>13.944000000000001</v>
      </c>
      <c r="F988">
        <v>986</v>
      </c>
      <c r="G988" s="1">
        <f t="shared" si="60"/>
        <v>16.433333333333334</v>
      </c>
      <c r="H988" s="1">
        <f t="shared" si="62"/>
        <v>1.2157256645575676</v>
      </c>
      <c r="J988">
        <f t="shared" si="61"/>
        <v>35.992800000000003</v>
      </c>
      <c r="K988">
        <f t="shared" si="63"/>
        <v>9.7728000000000037</v>
      </c>
      <c r="L988">
        <v>14</v>
      </c>
    </row>
    <row r="989" spans="1:12" x14ac:dyDescent="0.25">
      <c r="A989" s="21">
        <v>42327</v>
      </c>
      <c r="B989" s="22">
        <v>0.49599537037037034</v>
      </c>
      <c r="C989" s="20">
        <v>0</v>
      </c>
      <c r="D989" s="20">
        <v>14.3368</v>
      </c>
      <c r="E989" s="20">
        <v>13.944000000000001</v>
      </c>
      <c r="F989">
        <v>987</v>
      </c>
      <c r="G989" s="1">
        <f t="shared" si="60"/>
        <v>16.45</v>
      </c>
      <c r="H989" s="1">
        <f t="shared" si="62"/>
        <v>1.216165902285993</v>
      </c>
      <c r="J989">
        <f t="shared" si="61"/>
        <v>35.982500000000002</v>
      </c>
      <c r="K989">
        <f t="shared" si="63"/>
        <v>9.7625000000000028</v>
      </c>
      <c r="L989">
        <v>14</v>
      </c>
    </row>
    <row r="990" spans="1:12" x14ac:dyDescent="0.25">
      <c r="A990" s="21">
        <v>42327</v>
      </c>
      <c r="B990" s="22">
        <v>0.49600694444444443</v>
      </c>
      <c r="C990" s="20">
        <v>0</v>
      </c>
      <c r="D990" s="20">
        <v>14.338900000000001</v>
      </c>
      <c r="E990" s="20">
        <v>13.944000000000001</v>
      </c>
      <c r="F990">
        <v>988</v>
      </c>
      <c r="G990" s="1">
        <f t="shared" si="60"/>
        <v>16.466666666666665</v>
      </c>
      <c r="H990" s="1">
        <f t="shared" si="62"/>
        <v>1.2166056942039845</v>
      </c>
      <c r="J990">
        <f t="shared" si="61"/>
        <v>35.980399999999996</v>
      </c>
      <c r="K990">
        <f t="shared" si="63"/>
        <v>9.7603999999999971</v>
      </c>
      <c r="L990">
        <v>14</v>
      </c>
    </row>
    <row r="991" spans="1:12" x14ac:dyDescent="0.25">
      <c r="A991" s="21">
        <v>42327</v>
      </c>
      <c r="B991" s="22">
        <v>0.49601851851851847</v>
      </c>
      <c r="C991" s="20">
        <v>0</v>
      </c>
      <c r="D991" s="20">
        <v>14.331300000000001</v>
      </c>
      <c r="E991" s="20">
        <v>13.944000000000001</v>
      </c>
      <c r="F991">
        <v>989</v>
      </c>
      <c r="G991" s="1">
        <f t="shared" si="60"/>
        <v>16.483333333333334</v>
      </c>
      <c r="H991" s="1">
        <f t="shared" si="62"/>
        <v>1.2170450412135358</v>
      </c>
      <c r="J991">
        <f t="shared" si="61"/>
        <v>35.988</v>
      </c>
      <c r="K991">
        <f t="shared" si="63"/>
        <v>9.7680000000000007</v>
      </c>
      <c r="L991">
        <v>14</v>
      </c>
    </row>
    <row r="992" spans="1:12" x14ac:dyDescent="0.25">
      <c r="A992" s="21">
        <v>42327</v>
      </c>
      <c r="B992" s="22">
        <v>0.49603009259259262</v>
      </c>
      <c r="C992" s="20">
        <v>0</v>
      </c>
      <c r="D992" s="20">
        <v>14.3178</v>
      </c>
      <c r="E992" s="20">
        <v>13.944000000000001</v>
      </c>
      <c r="F992">
        <v>990</v>
      </c>
      <c r="G992" s="1">
        <f t="shared" si="60"/>
        <v>16.5</v>
      </c>
      <c r="H992" s="1">
        <f t="shared" si="62"/>
        <v>1.2174839442139063</v>
      </c>
      <c r="J992">
        <f t="shared" si="61"/>
        <v>36.0015</v>
      </c>
      <c r="K992">
        <f t="shared" si="63"/>
        <v>9.7815000000000012</v>
      </c>
      <c r="L992">
        <v>14</v>
      </c>
    </row>
    <row r="993" spans="1:12" x14ac:dyDescent="0.25">
      <c r="A993" s="21">
        <v>42327</v>
      </c>
      <c r="B993" s="22">
        <v>0.49604166666666666</v>
      </c>
      <c r="C993" s="20">
        <v>0</v>
      </c>
      <c r="D993" s="20">
        <v>14.326700000000001</v>
      </c>
      <c r="E993" s="20">
        <v>13.944000000000001</v>
      </c>
      <c r="F993">
        <v>991</v>
      </c>
      <c r="G993" s="1">
        <f t="shared" si="60"/>
        <v>16.516666666666666</v>
      </c>
      <c r="H993" s="1">
        <f t="shared" si="62"/>
        <v>1.2179224041016317</v>
      </c>
      <c r="J993">
        <f t="shared" si="61"/>
        <v>35.992599999999996</v>
      </c>
      <c r="K993">
        <f t="shared" si="63"/>
        <v>9.7725999999999971</v>
      </c>
      <c r="L993">
        <v>14</v>
      </c>
    </row>
    <row r="994" spans="1:12" x14ac:dyDescent="0.25">
      <c r="A994" s="21">
        <v>42327</v>
      </c>
      <c r="B994" s="22">
        <v>0.49605324074074075</v>
      </c>
      <c r="C994" s="20">
        <v>0</v>
      </c>
      <c r="D994" s="20">
        <v>14.3338</v>
      </c>
      <c r="E994" s="20">
        <v>13.944000000000001</v>
      </c>
      <c r="F994">
        <v>992</v>
      </c>
      <c r="G994" s="1">
        <f t="shared" si="60"/>
        <v>16.533333333333335</v>
      </c>
      <c r="H994" s="1">
        <f t="shared" si="62"/>
        <v>1.2183604217705351</v>
      </c>
      <c r="J994">
        <f t="shared" si="61"/>
        <v>35.985500000000002</v>
      </c>
      <c r="K994">
        <f t="shared" si="63"/>
        <v>9.765500000000003</v>
      </c>
      <c r="L994">
        <v>14</v>
      </c>
    </row>
    <row r="995" spans="1:12" x14ac:dyDescent="0.25">
      <c r="A995" s="21">
        <v>42327</v>
      </c>
      <c r="B995" s="22">
        <v>0.49606481481481479</v>
      </c>
      <c r="C995" s="20">
        <v>0</v>
      </c>
      <c r="D995" s="20">
        <v>14.328200000000001</v>
      </c>
      <c r="E995" s="20">
        <v>13.944000000000001</v>
      </c>
      <c r="F995">
        <v>993</v>
      </c>
      <c r="G995" s="1">
        <f t="shared" si="60"/>
        <v>16.55</v>
      </c>
      <c r="H995" s="1">
        <f t="shared" si="62"/>
        <v>1.2187979981117376</v>
      </c>
      <c r="J995">
        <f t="shared" si="61"/>
        <v>35.991099999999996</v>
      </c>
      <c r="K995">
        <f t="shared" si="63"/>
        <v>9.771099999999997</v>
      </c>
      <c r="L995">
        <v>14</v>
      </c>
    </row>
    <row r="996" spans="1:12" x14ac:dyDescent="0.25">
      <c r="A996" s="21">
        <v>42327</v>
      </c>
      <c r="B996" s="22">
        <v>0.49607638888888889</v>
      </c>
      <c r="C996" s="20">
        <v>0</v>
      </c>
      <c r="D996" s="20">
        <v>14.323600000000001</v>
      </c>
      <c r="E996" s="20">
        <v>13.945</v>
      </c>
      <c r="F996">
        <v>994</v>
      </c>
      <c r="G996" s="1">
        <f t="shared" si="60"/>
        <v>16.566666666666666</v>
      </c>
      <c r="H996" s="1">
        <f t="shared" si="62"/>
        <v>1.2192351340136696</v>
      </c>
      <c r="J996">
        <f t="shared" si="61"/>
        <v>35.995699999999999</v>
      </c>
      <c r="K996">
        <f t="shared" si="63"/>
        <v>9.7757000000000005</v>
      </c>
      <c r="L996">
        <v>14</v>
      </c>
    </row>
    <row r="997" spans="1:12" x14ac:dyDescent="0.25">
      <c r="A997" s="21">
        <v>42327</v>
      </c>
      <c r="B997" s="22">
        <v>0.49608796296296293</v>
      </c>
      <c r="C997" s="20">
        <v>0</v>
      </c>
      <c r="D997" s="20">
        <v>14.3276</v>
      </c>
      <c r="E997" s="20">
        <v>13.945</v>
      </c>
      <c r="F997">
        <v>995</v>
      </c>
      <c r="G997" s="1">
        <f t="shared" si="60"/>
        <v>16.583333333333332</v>
      </c>
      <c r="H997" s="1">
        <f t="shared" si="62"/>
        <v>1.2196718303620817</v>
      </c>
      <c r="J997">
        <f t="shared" si="61"/>
        <v>35.991699999999994</v>
      </c>
      <c r="K997">
        <f t="shared" si="63"/>
        <v>9.7716999999999956</v>
      </c>
      <c r="L997">
        <v>14</v>
      </c>
    </row>
    <row r="998" spans="1:12" x14ac:dyDescent="0.25">
      <c r="A998" s="21">
        <v>42327</v>
      </c>
      <c r="B998" s="22">
        <v>0.49609953703703707</v>
      </c>
      <c r="C998" s="20">
        <v>0</v>
      </c>
      <c r="D998" s="20">
        <v>14.3293</v>
      </c>
      <c r="E998" s="20">
        <v>13.945</v>
      </c>
      <c r="F998">
        <v>996</v>
      </c>
      <c r="G998" s="1">
        <f t="shared" si="60"/>
        <v>16.600000000000001</v>
      </c>
      <c r="H998" s="1">
        <f t="shared" si="62"/>
        <v>1.2201080880400552</v>
      </c>
      <c r="J998">
        <f t="shared" si="61"/>
        <v>35.989999999999995</v>
      </c>
      <c r="K998">
        <f t="shared" si="63"/>
        <v>9.769999999999996</v>
      </c>
      <c r="L998">
        <v>14</v>
      </c>
    </row>
    <row r="999" spans="1:12" x14ac:dyDescent="0.25">
      <c r="A999" s="21">
        <v>42327</v>
      </c>
      <c r="B999" s="22">
        <v>0.49611111111111111</v>
      </c>
      <c r="C999" s="20">
        <v>0</v>
      </c>
      <c r="D999" s="20">
        <v>14.3263</v>
      </c>
      <c r="E999" s="20">
        <v>13.944000000000001</v>
      </c>
      <c r="F999">
        <v>997</v>
      </c>
      <c r="G999" s="1">
        <f t="shared" si="60"/>
        <v>16.616666666666667</v>
      </c>
      <c r="H999" s="1">
        <f t="shared" si="62"/>
        <v>1.220543907928012</v>
      </c>
      <c r="J999">
        <f t="shared" si="61"/>
        <v>35.992999999999995</v>
      </c>
      <c r="K999">
        <f t="shared" si="63"/>
        <v>9.7729999999999961</v>
      </c>
      <c r="L999">
        <v>14</v>
      </c>
    </row>
    <row r="1000" spans="1:12" x14ac:dyDescent="0.25">
      <c r="A1000" s="21">
        <v>42327</v>
      </c>
      <c r="B1000" s="22">
        <v>0.49612268518518521</v>
      </c>
      <c r="C1000" s="20">
        <v>0</v>
      </c>
      <c r="D1000" s="20">
        <v>14.317</v>
      </c>
      <c r="E1000" s="20">
        <v>13.944000000000001</v>
      </c>
      <c r="F1000">
        <v>998</v>
      </c>
      <c r="G1000" s="1">
        <f t="shared" si="60"/>
        <v>16.633333333333333</v>
      </c>
      <c r="H1000" s="1">
        <f t="shared" si="62"/>
        <v>1.2209792909037274</v>
      </c>
      <c r="J1000">
        <f t="shared" si="61"/>
        <v>36.002299999999998</v>
      </c>
      <c r="K1000">
        <f t="shared" si="63"/>
        <v>9.7822999999999993</v>
      </c>
      <c r="L1000">
        <v>14</v>
      </c>
    </row>
    <row r="1001" spans="1:12" x14ac:dyDescent="0.25">
      <c r="A1001" s="21">
        <v>42327</v>
      </c>
      <c r="B1001" s="22">
        <v>0.49613425925925925</v>
      </c>
      <c r="C1001" s="20">
        <v>0</v>
      </c>
      <c r="D1001" s="20">
        <v>14.316700000000001</v>
      </c>
      <c r="E1001" s="20">
        <v>13.943</v>
      </c>
      <c r="F1001">
        <v>999</v>
      </c>
      <c r="G1001" s="1">
        <f t="shared" si="60"/>
        <v>16.649999999999999</v>
      </c>
      <c r="H1001" s="1">
        <f t="shared" si="62"/>
        <v>1.2214142378423387</v>
      </c>
      <c r="J1001">
        <f t="shared" si="61"/>
        <v>36.002600000000001</v>
      </c>
      <c r="K1001">
        <f t="shared" si="63"/>
        <v>9.7826000000000022</v>
      </c>
      <c r="L1001">
        <v>14</v>
      </c>
    </row>
    <row r="1002" spans="1:12" x14ac:dyDescent="0.25">
      <c r="A1002" s="21">
        <v>42327</v>
      </c>
      <c r="B1002" s="22">
        <v>0.49614583333333334</v>
      </c>
      <c r="C1002" s="20">
        <v>0</v>
      </c>
      <c r="D1002" s="20">
        <v>14.3217</v>
      </c>
      <c r="E1002" s="20">
        <v>13.944000000000001</v>
      </c>
      <c r="F1002">
        <v>1000</v>
      </c>
      <c r="G1002" s="1">
        <f t="shared" si="60"/>
        <v>16.666666666666668</v>
      </c>
      <c r="H1002" s="1">
        <f t="shared" si="62"/>
        <v>1.2218487496163564</v>
      </c>
      <c r="J1002">
        <f t="shared" si="61"/>
        <v>35.997599999999998</v>
      </c>
      <c r="K1002">
        <f t="shared" si="63"/>
        <v>9.7775999999999996</v>
      </c>
      <c r="L1002">
        <v>14</v>
      </c>
    </row>
    <row r="1003" spans="1:12" x14ac:dyDescent="0.25">
      <c r="A1003" s="21">
        <v>42327</v>
      </c>
      <c r="B1003" s="22">
        <v>0.49615740740740738</v>
      </c>
      <c r="C1003" s="20">
        <v>0</v>
      </c>
      <c r="D1003" s="20">
        <v>14.330299999999999</v>
      </c>
      <c r="E1003" s="20">
        <v>13.945</v>
      </c>
      <c r="F1003">
        <v>1001</v>
      </c>
      <c r="G1003" s="1">
        <f t="shared" si="60"/>
        <v>16.683333333333334</v>
      </c>
      <c r="H1003" s="1">
        <f t="shared" si="62"/>
        <v>1.2222828270956749</v>
      </c>
      <c r="J1003">
        <f t="shared" si="61"/>
        <v>35.988999999999997</v>
      </c>
      <c r="K1003">
        <f t="shared" si="63"/>
        <v>9.7689999999999984</v>
      </c>
      <c r="L1003">
        <v>14</v>
      </c>
    </row>
    <row r="1004" spans="1:12" x14ac:dyDescent="0.25">
      <c r="A1004" s="21">
        <v>42327</v>
      </c>
      <c r="B1004" s="22">
        <v>0.49616898148148153</v>
      </c>
      <c r="C1004" s="20">
        <v>0</v>
      </c>
      <c r="D1004" s="20">
        <v>14.3163</v>
      </c>
      <c r="E1004" s="20">
        <v>13.945</v>
      </c>
      <c r="F1004">
        <v>1002</v>
      </c>
      <c r="G1004" s="1">
        <f t="shared" si="60"/>
        <v>16.7</v>
      </c>
      <c r="H1004" s="1">
        <f t="shared" si="62"/>
        <v>1.2227164711475833</v>
      </c>
      <c r="J1004">
        <f t="shared" si="61"/>
        <v>36.003</v>
      </c>
      <c r="K1004">
        <f t="shared" si="63"/>
        <v>9.7830000000000013</v>
      </c>
      <c r="L1004">
        <v>14</v>
      </c>
    </row>
    <row r="1005" spans="1:12" x14ac:dyDescent="0.25">
      <c r="A1005" s="21">
        <v>42327</v>
      </c>
      <c r="B1005" s="22">
        <v>0.49618055555555557</v>
      </c>
      <c r="C1005" s="20">
        <v>0</v>
      </c>
      <c r="D1005" s="20">
        <v>14.3133</v>
      </c>
      <c r="E1005" s="20">
        <v>13.944000000000001</v>
      </c>
      <c r="F1005">
        <v>1003</v>
      </c>
      <c r="G1005" s="1">
        <f t="shared" si="60"/>
        <v>16.716666666666665</v>
      </c>
      <c r="H1005" s="1">
        <f t="shared" si="62"/>
        <v>1.2231496826367745</v>
      </c>
      <c r="J1005">
        <f t="shared" si="61"/>
        <v>36.006</v>
      </c>
      <c r="K1005">
        <f t="shared" si="63"/>
        <v>9.7860000000000014</v>
      </c>
      <c r="L1005">
        <v>14</v>
      </c>
    </row>
    <row r="1006" spans="1:12" x14ac:dyDescent="0.25">
      <c r="A1006" s="21">
        <v>42327</v>
      </c>
      <c r="B1006" s="22">
        <v>0.49619212962962966</v>
      </c>
      <c r="C1006" s="20">
        <v>0</v>
      </c>
      <c r="D1006" s="20">
        <v>14.3207</v>
      </c>
      <c r="E1006" s="20">
        <v>13.944000000000001</v>
      </c>
      <c r="F1006">
        <v>1004</v>
      </c>
      <c r="G1006" s="1">
        <f t="shared" si="60"/>
        <v>16.733333333333334</v>
      </c>
      <c r="H1006" s="1">
        <f t="shared" si="62"/>
        <v>1.2235824624253568</v>
      </c>
      <c r="J1006">
        <f t="shared" si="61"/>
        <v>35.998599999999996</v>
      </c>
      <c r="K1006">
        <f t="shared" si="63"/>
        <v>9.7785999999999973</v>
      </c>
      <c r="L1006">
        <v>14</v>
      </c>
    </row>
    <row r="1007" spans="1:12" x14ac:dyDescent="0.25">
      <c r="A1007" s="21">
        <v>42327</v>
      </c>
      <c r="B1007" s="22">
        <v>0.4962037037037037</v>
      </c>
      <c r="C1007" s="20">
        <v>0</v>
      </c>
      <c r="D1007" s="20">
        <v>14.3309</v>
      </c>
      <c r="E1007" s="20">
        <v>13.943</v>
      </c>
      <c r="F1007">
        <v>1005</v>
      </c>
      <c r="G1007" s="1">
        <f t="shared" si="60"/>
        <v>16.75</v>
      </c>
      <c r="H1007" s="1">
        <f t="shared" si="62"/>
        <v>1.2240148113728639</v>
      </c>
      <c r="J1007">
        <f t="shared" si="61"/>
        <v>35.988399999999999</v>
      </c>
      <c r="K1007">
        <f t="shared" si="63"/>
        <v>9.7683999999999997</v>
      </c>
      <c r="L1007">
        <v>14</v>
      </c>
    </row>
    <row r="1008" spans="1:12" x14ac:dyDescent="0.25">
      <c r="A1008" s="21">
        <v>42327</v>
      </c>
      <c r="B1008" s="22">
        <v>0.49621527777777774</v>
      </c>
      <c r="C1008" s="20">
        <v>0</v>
      </c>
      <c r="D1008" s="20">
        <v>14.321999999999999</v>
      </c>
      <c r="E1008" s="20">
        <v>13.944000000000001</v>
      </c>
      <c r="F1008">
        <v>1006</v>
      </c>
      <c r="G1008" s="1">
        <f t="shared" si="60"/>
        <v>16.766666666666666</v>
      </c>
      <c r="H1008" s="1">
        <f t="shared" si="62"/>
        <v>1.2244467303362649</v>
      </c>
      <c r="J1008">
        <f t="shared" si="61"/>
        <v>35.997299999999996</v>
      </c>
      <c r="K1008">
        <f t="shared" si="63"/>
        <v>9.7772999999999968</v>
      </c>
      <c r="L1008">
        <v>14</v>
      </c>
    </row>
    <row r="1009" spans="1:12" x14ac:dyDescent="0.25">
      <c r="A1009" s="21">
        <v>42327</v>
      </c>
      <c r="B1009" s="22">
        <v>0.49622685185185184</v>
      </c>
      <c r="C1009" s="20">
        <v>0</v>
      </c>
      <c r="D1009" s="20">
        <v>14.309200000000001</v>
      </c>
      <c r="E1009" s="20">
        <v>13.944000000000001</v>
      </c>
      <c r="F1009">
        <v>1007</v>
      </c>
      <c r="G1009" s="1">
        <f t="shared" si="60"/>
        <v>16.783333333333335</v>
      </c>
      <c r="H1009" s="1">
        <f t="shared" si="62"/>
        <v>1.2248782201699744</v>
      </c>
      <c r="J1009">
        <f t="shared" si="61"/>
        <v>36.010099999999994</v>
      </c>
      <c r="K1009">
        <f t="shared" si="63"/>
        <v>9.7900999999999954</v>
      </c>
      <c r="L1009">
        <v>14</v>
      </c>
    </row>
    <row r="1010" spans="1:12" x14ac:dyDescent="0.25">
      <c r="A1010" s="21">
        <v>42327</v>
      </c>
      <c r="B1010" s="22">
        <v>0.49623842592592587</v>
      </c>
      <c r="C1010" s="20">
        <v>0</v>
      </c>
      <c r="D1010" s="20">
        <v>14.307700000000001</v>
      </c>
      <c r="E1010" s="20">
        <v>13.944000000000001</v>
      </c>
      <c r="F1010">
        <v>1008</v>
      </c>
      <c r="G1010" s="1">
        <f t="shared" si="60"/>
        <v>16.8</v>
      </c>
      <c r="H1010" s="1">
        <f t="shared" si="62"/>
        <v>1.2253092817258628</v>
      </c>
      <c r="J1010">
        <f t="shared" si="61"/>
        <v>36.011600000000001</v>
      </c>
      <c r="K1010">
        <f t="shared" si="63"/>
        <v>9.7916000000000025</v>
      </c>
      <c r="L1010">
        <v>14</v>
      </c>
    </row>
    <row r="1011" spans="1:12" x14ac:dyDescent="0.25">
      <c r="A1011" s="21">
        <v>42327</v>
      </c>
      <c r="B1011" s="22">
        <v>0.49625000000000002</v>
      </c>
      <c r="C1011" s="20">
        <v>0</v>
      </c>
      <c r="D1011" s="20">
        <v>14.323399999999999</v>
      </c>
      <c r="E1011" s="20">
        <v>13.944000000000001</v>
      </c>
      <c r="F1011">
        <v>1009</v>
      </c>
      <c r="G1011" s="1">
        <f t="shared" si="60"/>
        <v>16.816666666666666</v>
      </c>
      <c r="H1011" s="1">
        <f t="shared" si="62"/>
        <v>1.2257399158532669</v>
      </c>
      <c r="J1011">
        <f t="shared" si="61"/>
        <v>35.995899999999999</v>
      </c>
      <c r="K1011">
        <f t="shared" si="63"/>
        <v>9.7759</v>
      </c>
      <c r="L1011">
        <v>14</v>
      </c>
    </row>
    <row r="1012" spans="1:12" x14ac:dyDescent="0.25">
      <c r="A1012" s="21">
        <v>42327</v>
      </c>
      <c r="B1012" s="22">
        <v>0.49626157407407406</v>
      </c>
      <c r="C1012" s="20">
        <v>0</v>
      </c>
      <c r="D1012" s="20">
        <v>14.321300000000001</v>
      </c>
      <c r="E1012" s="20">
        <v>13.944000000000001</v>
      </c>
      <c r="F1012">
        <v>1010</v>
      </c>
      <c r="G1012" s="1">
        <f t="shared" si="60"/>
        <v>16.833333333333332</v>
      </c>
      <c r="H1012" s="1">
        <f t="shared" si="62"/>
        <v>1.226170123398999</v>
      </c>
      <c r="J1012">
        <f t="shared" si="61"/>
        <v>35.997999999999998</v>
      </c>
      <c r="K1012">
        <f t="shared" si="63"/>
        <v>9.7779999999999987</v>
      </c>
      <c r="L1012">
        <v>14</v>
      </c>
    </row>
    <row r="1013" spans="1:12" x14ac:dyDescent="0.25">
      <c r="A1013" s="21">
        <v>42327</v>
      </c>
      <c r="B1013" s="22">
        <v>0.49627314814814816</v>
      </c>
      <c r="C1013" s="20">
        <v>0</v>
      </c>
      <c r="D1013" s="20">
        <v>14.3081</v>
      </c>
      <c r="E1013" s="20">
        <v>13.944000000000001</v>
      </c>
      <c r="F1013">
        <v>1011</v>
      </c>
      <c r="G1013" s="1">
        <f t="shared" si="60"/>
        <v>16.850000000000001</v>
      </c>
      <c r="H1013" s="1">
        <f t="shared" si="62"/>
        <v>1.2265999052073575</v>
      </c>
      <c r="J1013">
        <f t="shared" si="61"/>
        <v>36.011200000000002</v>
      </c>
      <c r="K1013">
        <f t="shared" si="63"/>
        <v>9.7912000000000035</v>
      </c>
      <c r="L1013">
        <v>14</v>
      </c>
    </row>
    <row r="1014" spans="1:12" x14ac:dyDescent="0.25">
      <c r="A1014" s="21">
        <v>42327</v>
      </c>
      <c r="B1014" s="22">
        <v>0.4962847222222222</v>
      </c>
      <c r="C1014" s="20">
        <v>0</v>
      </c>
      <c r="D1014" s="20">
        <v>14.3047</v>
      </c>
      <c r="E1014" s="20">
        <v>13.945</v>
      </c>
      <c r="F1014">
        <v>1012</v>
      </c>
      <c r="G1014" s="1">
        <f t="shared" si="60"/>
        <v>16.866666666666667</v>
      </c>
      <c r="H1014" s="1">
        <f t="shared" si="62"/>
        <v>1.2270292621201366</v>
      </c>
      <c r="J1014">
        <f t="shared" si="61"/>
        <v>36.014600000000002</v>
      </c>
      <c r="K1014">
        <f t="shared" si="63"/>
        <v>9.7946000000000026</v>
      </c>
      <c r="L1014">
        <v>14</v>
      </c>
    </row>
    <row r="1015" spans="1:12" x14ac:dyDescent="0.25">
      <c r="A1015" s="21">
        <v>42327</v>
      </c>
      <c r="B1015" s="22">
        <v>0.49629629629629629</v>
      </c>
      <c r="C1015" s="20">
        <v>0</v>
      </c>
      <c r="D1015" s="20">
        <v>14.3278</v>
      </c>
      <c r="E1015" s="20">
        <v>13.945</v>
      </c>
      <c r="F1015">
        <v>1013</v>
      </c>
      <c r="G1015" s="1">
        <f t="shared" si="60"/>
        <v>16.883333333333333</v>
      </c>
      <c r="H1015" s="1">
        <f t="shared" si="62"/>
        <v>1.2274581949766368</v>
      </c>
      <c r="J1015">
        <f t="shared" si="61"/>
        <v>35.991500000000002</v>
      </c>
      <c r="K1015">
        <f t="shared" si="63"/>
        <v>9.7715000000000032</v>
      </c>
      <c r="L1015">
        <v>14</v>
      </c>
    </row>
    <row r="1016" spans="1:12" x14ac:dyDescent="0.25">
      <c r="A1016" s="21">
        <v>42327</v>
      </c>
      <c r="B1016" s="22">
        <v>0.49630787037037033</v>
      </c>
      <c r="C1016" s="20">
        <v>0</v>
      </c>
      <c r="D1016" s="20">
        <v>14.3223</v>
      </c>
      <c r="E1016" s="20">
        <v>13.945</v>
      </c>
      <c r="F1016">
        <v>1014</v>
      </c>
      <c r="G1016" s="1">
        <f t="shared" si="60"/>
        <v>16.899999999999999</v>
      </c>
      <c r="H1016" s="1">
        <f t="shared" si="62"/>
        <v>1.2278867046136734</v>
      </c>
      <c r="J1016">
        <f t="shared" si="61"/>
        <v>35.997</v>
      </c>
      <c r="K1016">
        <f t="shared" si="63"/>
        <v>9.777000000000001</v>
      </c>
      <c r="L1016">
        <v>14</v>
      </c>
    </row>
    <row r="1017" spans="1:12" x14ac:dyDescent="0.25">
      <c r="A1017" s="21">
        <v>42327</v>
      </c>
      <c r="B1017" s="22">
        <v>0.49631944444444448</v>
      </c>
      <c r="C1017" s="20">
        <v>0</v>
      </c>
      <c r="D1017" s="20">
        <v>14.3072</v>
      </c>
      <c r="E1017" s="20">
        <v>13.945</v>
      </c>
      <c r="F1017">
        <v>1015</v>
      </c>
      <c r="G1017" s="1">
        <f t="shared" si="60"/>
        <v>16.916666666666668</v>
      </c>
      <c r="H1017" s="1">
        <f t="shared" si="62"/>
        <v>1.2283147918655881</v>
      </c>
      <c r="J1017">
        <f t="shared" si="61"/>
        <v>36.012099999999997</v>
      </c>
      <c r="K1017">
        <f t="shared" si="63"/>
        <v>9.7920999999999978</v>
      </c>
      <c r="L1017">
        <v>14</v>
      </c>
    </row>
    <row r="1018" spans="1:12" x14ac:dyDescent="0.25">
      <c r="A1018" s="21">
        <v>42327</v>
      </c>
      <c r="B1018" s="22">
        <v>0.49633101851851852</v>
      </c>
      <c r="C1018" s="20">
        <v>0</v>
      </c>
      <c r="D1018" s="20">
        <v>14.313599999999999</v>
      </c>
      <c r="E1018" s="20">
        <v>13.945</v>
      </c>
      <c r="F1018">
        <v>1016</v>
      </c>
      <c r="G1018" s="1">
        <f t="shared" si="60"/>
        <v>16.933333333333334</v>
      </c>
      <c r="H1018" s="1">
        <f t="shared" si="62"/>
        <v>1.2287424575642569</v>
      </c>
      <c r="J1018">
        <f t="shared" si="61"/>
        <v>36.005699999999997</v>
      </c>
      <c r="K1018">
        <f t="shared" si="63"/>
        <v>9.7856999999999985</v>
      </c>
      <c r="L1018">
        <v>14</v>
      </c>
    </row>
    <row r="1019" spans="1:12" x14ac:dyDescent="0.25">
      <c r="A1019" s="21">
        <v>42327</v>
      </c>
      <c r="B1019" s="22">
        <v>0.49634259259259261</v>
      </c>
      <c r="C1019" s="20">
        <v>0</v>
      </c>
      <c r="D1019" s="20">
        <v>14.3188</v>
      </c>
      <c r="E1019" s="20">
        <v>13.945</v>
      </c>
      <c r="F1019">
        <v>1017</v>
      </c>
      <c r="G1019" s="1">
        <f t="shared" si="60"/>
        <v>16.95</v>
      </c>
      <c r="H1019" s="1">
        <f t="shared" si="62"/>
        <v>1.2291697025391009</v>
      </c>
      <c r="J1019">
        <f t="shared" si="61"/>
        <v>36.000500000000002</v>
      </c>
      <c r="K1019">
        <f t="shared" si="63"/>
        <v>9.7805000000000035</v>
      </c>
      <c r="L1019">
        <v>14</v>
      </c>
    </row>
    <row r="1020" spans="1:12" x14ac:dyDescent="0.25">
      <c r="A1020" s="21">
        <v>42327</v>
      </c>
      <c r="B1020" s="22">
        <v>0.49635416666666665</v>
      </c>
      <c r="C1020" s="20">
        <v>0</v>
      </c>
      <c r="D1020" s="20">
        <v>14.328900000000001</v>
      </c>
      <c r="E1020" s="20">
        <v>13.945</v>
      </c>
      <c r="F1020">
        <v>1018</v>
      </c>
      <c r="G1020" s="1">
        <f t="shared" si="60"/>
        <v>16.966666666666665</v>
      </c>
      <c r="H1020" s="1">
        <f t="shared" si="62"/>
        <v>1.2295965276170964</v>
      </c>
      <c r="J1020">
        <f t="shared" si="61"/>
        <v>35.990399999999994</v>
      </c>
      <c r="K1020">
        <f t="shared" si="63"/>
        <v>9.7703999999999951</v>
      </c>
      <c r="L1020">
        <v>14</v>
      </c>
    </row>
    <row r="1021" spans="1:12" x14ac:dyDescent="0.25">
      <c r="A1021" s="21">
        <v>42327</v>
      </c>
      <c r="B1021" s="22">
        <v>0.49636574074074075</v>
      </c>
      <c r="C1021" s="20">
        <v>0</v>
      </c>
      <c r="D1021" s="20">
        <v>14.320600000000001</v>
      </c>
      <c r="E1021" s="20">
        <v>13.945</v>
      </c>
      <c r="F1021">
        <v>1019</v>
      </c>
      <c r="G1021" s="1">
        <f t="shared" si="60"/>
        <v>16.983333333333334</v>
      </c>
      <c r="H1021" s="1">
        <f t="shared" si="62"/>
        <v>1.2300229336227828</v>
      </c>
      <c r="J1021">
        <f t="shared" si="61"/>
        <v>35.998699999999999</v>
      </c>
      <c r="K1021">
        <f t="shared" si="63"/>
        <v>9.7787000000000006</v>
      </c>
      <c r="L1021">
        <v>14</v>
      </c>
    </row>
    <row r="1022" spans="1:12" x14ac:dyDescent="0.25">
      <c r="A1022" s="21">
        <v>42327</v>
      </c>
      <c r="B1022" s="22">
        <v>0.49637731481481479</v>
      </c>
      <c r="C1022" s="20">
        <v>0</v>
      </c>
      <c r="D1022" s="20">
        <v>14.3043</v>
      </c>
      <c r="E1022" s="20">
        <v>13.945</v>
      </c>
      <c r="F1022">
        <v>1020</v>
      </c>
      <c r="G1022" s="1">
        <f t="shared" si="60"/>
        <v>17</v>
      </c>
      <c r="H1022" s="1">
        <f t="shared" si="62"/>
        <v>1.2304489213782739</v>
      </c>
      <c r="J1022">
        <f t="shared" si="61"/>
        <v>36.015000000000001</v>
      </c>
      <c r="K1022">
        <f t="shared" si="63"/>
        <v>9.7950000000000017</v>
      </c>
      <c r="L1022">
        <v>14</v>
      </c>
    </row>
    <row r="1023" spans="1:12" x14ac:dyDescent="0.25">
      <c r="A1023" s="21">
        <v>42327</v>
      </c>
      <c r="B1023" s="22">
        <v>0.49638888888888894</v>
      </c>
      <c r="C1023" s="20">
        <v>0</v>
      </c>
      <c r="D1023" s="20">
        <v>14.3035</v>
      </c>
      <c r="E1023" s="20">
        <v>13.945</v>
      </c>
      <c r="F1023">
        <v>1021</v>
      </c>
      <c r="G1023" s="1">
        <f t="shared" si="60"/>
        <v>17.016666666666666</v>
      </c>
      <c r="H1023" s="1">
        <f t="shared" si="62"/>
        <v>1.2308744917032666</v>
      </c>
      <c r="J1023">
        <f t="shared" si="61"/>
        <v>36.015799999999999</v>
      </c>
      <c r="K1023">
        <f t="shared" si="63"/>
        <v>9.7957999999999998</v>
      </c>
      <c r="L1023">
        <v>14</v>
      </c>
    </row>
    <row r="1024" spans="1:12" x14ac:dyDescent="0.25">
      <c r="A1024" s="21">
        <v>42327</v>
      </c>
      <c r="B1024" s="22">
        <v>0.49640046296296297</v>
      </c>
      <c r="C1024" s="20">
        <v>0</v>
      </c>
      <c r="D1024" s="20">
        <v>14.3169</v>
      </c>
      <c r="E1024" s="20">
        <v>13.945</v>
      </c>
      <c r="F1024">
        <v>1022</v>
      </c>
      <c r="G1024" s="1">
        <f t="shared" si="60"/>
        <v>17.033333333333335</v>
      </c>
      <c r="H1024" s="1">
        <f t="shared" si="62"/>
        <v>1.2312996454150504</v>
      </c>
      <c r="J1024">
        <f t="shared" si="61"/>
        <v>36.002399999999994</v>
      </c>
      <c r="K1024">
        <f t="shared" si="63"/>
        <v>9.7823999999999955</v>
      </c>
      <c r="L1024">
        <v>14</v>
      </c>
    </row>
    <row r="1025" spans="1:12" x14ac:dyDescent="0.25">
      <c r="A1025" s="21">
        <v>42327</v>
      </c>
      <c r="B1025" s="22">
        <v>0.49641203703703707</v>
      </c>
      <c r="C1025" s="20">
        <v>0</v>
      </c>
      <c r="D1025" s="20">
        <v>14.324</v>
      </c>
      <c r="E1025" s="20">
        <v>13.946</v>
      </c>
      <c r="F1025">
        <v>1023</v>
      </c>
      <c r="G1025" s="1">
        <f t="shared" si="60"/>
        <v>17.05</v>
      </c>
      <c r="H1025" s="1">
        <f t="shared" si="62"/>
        <v>1.2317243833285165</v>
      </c>
      <c r="J1025">
        <f t="shared" si="61"/>
        <v>35.9953</v>
      </c>
      <c r="K1025">
        <f t="shared" si="63"/>
        <v>9.7753000000000014</v>
      </c>
      <c r="L1025">
        <v>14</v>
      </c>
    </row>
    <row r="1026" spans="1:12" x14ac:dyDescent="0.25">
      <c r="A1026" s="21">
        <v>42327</v>
      </c>
      <c r="B1026" s="22">
        <v>0.49642361111111111</v>
      </c>
      <c r="C1026" s="20">
        <v>0</v>
      </c>
      <c r="D1026" s="20">
        <v>14.3019</v>
      </c>
      <c r="E1026" s="20">
        <v>13.945</v>
      </c>
      <c r="F1026">
        <v>1024</v>
      </c>
      <c r="G1026" s="1">
        <f t="shared" si="60"/>
        <v>17.066666666666666</v>
      </c>
      <c r="H1026" s="1">
        <f t="shared" si="62"/>
        <v>1.2321487062561682</v>
      </c>
      <c r="J1026">
        <f t="shared" si="61"/>
        <v>36.017399999999995</v>
      </c>
      <c r="K1026">
        <f t="shared" si="63"/>
        <v>9.7973999999999961</v>
      </c>
      <c r="L1026">
        <v>14</v>
      </c>
    </row>
    <row r="1027" spans="1:12" x14ac:dyDescent="0.25">
      <c r="A1027" s="21">
        <v>42327</v>
      </c>
      <c r="B1027" s="22">
        <v>0.4964351851851852</v>
      </c>
      <c r="C1027" s="20">
        <v>0</v>
      </c>
      <c r="D1027" s="20">
        <v>14.2971</v>
      </c>
      <c r="E1027" s="20">
        <v>13.945</v>
      </c>
      <c r="F1027">
        <v>1025</v>
      </c>
      <c r="G1027" s="1">
        <f t="shared" ref="G1027:G1090" si="64">F1027/60</f>
        <v>17.083333333333332</v>
      </c>
      <c r="H1027" s="1">
        <f t="shared" si="62"/>
        <v>1.2325726150081295</v>
      </c>
      <c r="J1027">
        <f t="shared" ref="J1027:J1090" si="65">$N$3-D1027</f>
        <v>36.022199999999998</v>
      </c>
      <c r="K1027">
        <f t="shared" si="63"/>
        <v>9.8021999999999991</v>
      </c>
      <c r="L1027">
        <v>14</v>
      </c>
    </row>
    <row r="1028" spans="1:12" x14ac:dyDescent="0.25">
      <c r="A1028" s="21">
        <v>42327</v>
      </c>
      <c r="B1028" s="22">
        <v>0.49644675925925924</v>
      </c>
      <c r="C1028" s="20">
        <v>0</v>
      </c>
      <c r="D1028" s="20">
        <v>14.3149</v>
      </c>
      <c r="E1028" s="20">
        <v>13.945</v>
      </c>
      <c r="F1028">
        <v>1026</v>
      </c>
      <c r="G1028" s="1">
        <f t="shared" si="64"/>
        <v>17.100000000000001</v>
      </c>
      <c r="H1028" s="1">
        <f t="shared" ref="H1028:H1091" si="66">LOG10(G1028)</f>
        <v>1.2329961103921538</v>
      </c>
      <c r="J1028">
        <f t="shared" si="65"/>
        <v>36.004399999999997</v>
      </c>
      <c r="K1028">
        <f t="shared" ref="K1028:K1091" si="67">J1028-$J$2</f>
        <v>9.784399999999998</v>
      </c>
      <c r="L1028">
        <v>14</v>
      </c>
    </row>
    <row r="1029" spans="1:12" x14ac:dyDescent="0.25">
      <c r="A1029" s="21">
        <v>42327</v>
      </c>
      <c r="B1029" s="22">
        <v>0.49645833333333328</v>
      </c>
      <c r="C1029" s="20">
        <v>0</v>
      </c>
      <c r="D1029" s="20">
        <v>14.327400000000001</v>
      </c>
      <c r="E1029" s="20">
        <v>13.945</v>
      </c>
      <c r="F1029">
        <v>1027</v>
      </c>
      <c r="G1029" s="1">
        <f t="shared" si="64"/>
        <v>17.116666666666667</v>
      </c>
      <c r="H1029" s="1">
        <f t="shared" si="66"/>
        <v>1.2334191932136345</v>
      </c>
      <c r="J1029">
        <f t="shared" si="65"/>
        <v>35.991900000000001</v>
      </c>
      <c r="K1029">
        <f t="shared" si="67"/>
        <v>9.7719000000000023</v>
      </c>
      <c r="L1029">
        <v>14</v>
      </c>
    </row>
    <row r="1030" spans="1:12" x14ac:dyDescent="0.25">
      <c r="A1030" s="21">
        <v>42327</v>
      </c>
      <c r="B1030" s="22">
        <v>0.49646990740740743</v>
      </c>
      <c r="C1030" s="20">
        <v>0</v>
      </c>
      <c r="D1030" s="20">
        <v>14.3032</v>
      </c>
      <c r="E1030" s="20">
        <v>13.945</v>
      </c>
      <c r="F1030">
        <v>1028</v>
      </c>
      <c r="G1030" s="1">
        <f t="shared" si="64"/>
        <v>17.133333333333333</v>
      </c>
      <c r="H1030" s="1">
        <f t="shared" si="66"/>
        <v>1.2338418642756133</v>
      </c>
      <c r="J1030">
        <f t="shared" si="65"/>
        <v>36.016099999999994</v>
      </c>
      <c r="K1030">
        <f t="shared" si="67"/>
        <v>9.7960999999999956</v>
      </c>
      <c r="L1030">
        <v>14</v>
      </c>
    </row>
    <row r="1031" spans="1:12" x14ac:dyDescent="0.25">
      <c r="A1031" s="21">
        <v>42327</v>
      </c>
      <c r="B1031" s="22">
        <v>0.49648148148148147</v>
      </c>
      <c r="C1031" s="20">
        <v>0</v>
      </c>
      <c r="D1031" s="20">
        <v>14.296799999999999</v>
      </c>
      <c r="E1031" s="20">
        <v>13.945</v>
      </c>
      <c r="F1031">
        <v>1029</v>
      </c>
      <c r="G1031" s="1">
        <f t="shared" si="64"/>
        <v>17.149999999999999</v>
      </c>
      <c r="H1031" s="1">
        <f t="shared" si="66"/>
        <v>1.2342641243787893</v>
      </c>
      <c r="J1031">
        <f t="shared" si="65"/>
        <v>36.022500000000001</v>
      </c>
      <c r="K1031">
        <f t="shared" si="67"/>
        <v>9.802500000000002</v>
      </c>
      <c r="L1031">
        <v>14</v>
      </c>
    </row>
    <row r="1032" spans="1:12" x14ac:dyDescent="0.25">
      <c r="A1032" s="21">
        <v>42327</v>
      </c>
      <c r="B1032" s="22">
        <v>0.49649305555555556</v>
      </c>
      <c r="C1032" s="20">
        <v>0</v>
      </c>
      <c r="D1032" s="20">
        <v>14.3065</v>
      </c>
      <c r="E1032" s="20">
        <v>13.946</v>
      </c>
      <c r="F1032">
        <v>1030</v>
      </c>
      <c r="G1032" s="1">
        <f t="shared" si="64"/>
        <v>17.166666666666668</v>
      </c>
      <c r="H1032" s="1">
        <f t="shared" si="66"/>
        <v>1.2346859743215286</v>
      </c>
      <c r="J1032">
        <f t="shared" si="65"/>
        <v>36.012799999999999</v>
      </c>
      <c r="K1032">
        <f t="shared" si="67"/>
        <v>9.7927999999999997</v>
      </c>
      <c r="L1032">
        <v>14</v>
      </c>
    </row>
    <row r="1033" spans="1:12" x14ac:dyDescent="0.25">
      <c r="A1033" s="21">
        <v>42327</v>
      </c>
      <c r="B1033" s="22">
        <v>0.4965046296296296</v>
      </c>
      <c r="C1033" s="20">
        <v>0</v>
      </c>
      <c r="D1033" s="20">
        <v>14.3188</v>
      </c>
      <c r="E1033" s="20">
        <v>13.945</v>
      </c>
      <c r="F1033">
        <v>1031</v>
      </c>
      <c r="G1033" s="1">
        <f t="shared" si="64"/>
        <v>17.183333333333334</v>
      </c>
      <c r="H1033" s="1">
        <f t="shared" si="66"/>
        <v>1.2351074148998729</v>
      </c>
      <c r="J1033">
        <f t="shared" si="65"/>
        <v>36.000500000000002</v>
      </c>
      <c r="K1033">
        <f t="shared" si="67"/>
        <v>9.7805000000000035</v>
      </c>
      <c r="L1033">
        <v>14</v>
      </c>
    </row>
    <row r="1034" spans="1:12" x14ac:dyDescent="0.25">
      <c r="A1034" s="21">
        <v>42327</v>
      </c>
      <c r="B1034" s="22">
        <v>0.4965162037037037</v>
      </c>
      <c r="C1034" s="20">
        <v>0</v>
      </c>
      <c r="D1034" s="20">
        <v>14.3093</v>
      </c>
      <c r="E1034" s="20">
        <v>13.946</v>
      </c>
      <c r="F1034">
        <v>1032</v>
      </c>
      <c r="G1034" s="1">
        <f t="shared" si="64"/>
        <v>17.2</v>
      </c>
      <c r="H1034" s="1">
        <f t="shared" si="66"/>
        <v>1.2355284469075489</v>
      </c>
      <c r="J1034">
        <f t="shared" si="65"/>
        <v>36.01</v>
      </c>
      <c r="K1034">
        <f t="shared" si="67"/>
        <v>9.7899999999999991</v>
      </c>
      <c r="L1034">
        <v>14</v>
      </c>
    </row>
    <row r="1035" spans="1:12" x14ac:dyDescent="0.25">
      <c r="A1035" s="21">
        <v>42327</v>
      </c>
      <c r="B1035" s="22">
        <v>0.49652777777777773</v>
      </c>
      <c r="C1035" s="20">
        <v>0</v>
      </c>
      <c r="D1035" s="20">
        <v>14.299200000000001</v>
      </c>
      <c r="E1035" s="20">
        <v>13.945</v>
      </c>
      <c r="F1035">
        <v>1033</v>
      </c>
      <c r="G1035" s="1">
        <f t="shared" si="64"/>
        <v>17.216666666666665</v>
      </c>
      <c r="H1035" s="1">
        <f t="shared" si="66"/>
        <v>1.2359490711359769</v>
      </c>
      <c r="J1035">
        <f t="shared" si="65"/>
        <v>36.020099999999999</v>
      </c>
      <c r="K1035">
        <f t="shared" si="67"/>
        <v>9.8001000000000005</v>
      </c>
      <c r="L1035">
        <v>14</v>
      </c>
    </row>
    <row r="1036" spans="1:12" x14ac:dyDescent="0.25">
      <c r="A1036" s="21">
        <v>42327</v>
      </c>
      <c r="B1036" s="22">
        <v>0.49653935185185188</v>
      </c>
      <c r="C1036" s="20">
        <v>0</v>
      </c>
      <c r="D1036" s="20">
        <v>14.3012</v>
      </c>
      <c r="E1036" s="20">
        <v>13.945</v>
      </c>
      <c r="F1036">
        <v>1034</v>
      </c>
      <c r="G1036" s="1">
        <f t="shared" si="64"/>
        <v>17.233333333333334</v>
      </c>
      <c r="H1036" s="1">
        <f t="shared" si="66"/>
        <v>1.2363692883742801</v>
      </c>
      <c r="J1036">
        <f t="shared" si="65"/>
        <v>36.018099999999997</v>
      </c>
      <c r="K1036">
        <f t="shared" si="67"/>
        <v>9.798099999999998</v>
      </c>
      <c r="L1036">
        <v>14</v>
      </c>
    </row>
    <row r="1037" spans="1:12" x14ac:dyDescent="0.25">
      <c r="A1037" s="21">
        <v>42327</v>
      </c>
      <c r="B1037" s="22">
        <v>0.49655092592592592</v>
      </c>
      <c r="C1037" s="20">
        <v>0</v>
      </c>
      <c r="D1037" s="20">
        <v>14.312900000000001</v>
      </c>
      <c r="E1037" s="20">
        <v>13.945</v>
      </c>
      <c r="F1037">
        <v>1035</v>
      </c>
      <c r="G1037" s="1">
        <f t="shared" si="64"/>
        <v>17.25</v>
      </c>
      <c r="H1037" s="1">
        <f t="shared" si="66"/>
        <v>1.2367890994092929</v>
      </c>
      <c r="J1037">
        <f t="shared" si="65"/>
        <v>36.006399999999999</v>
      </c>
      <c r="K1037">
        <f t="shared" si="67"/>
        <v>9.7864000000000004</v>
      </c>
      <c r="L1037">
        <v>14</v>
      </c>
    </row>
    <row r="1038" spans="1:12" x14ac:dyDescent="0.25">
      <c r="A1038" s="21">
        <v>42327</v>
      </c>
      <c r="B1038" s="22">
        <v>0.49656250000000002</v>
      </c>
      <c r="C1038" s="20">
        <v>0</v>
      </c>
      <c r="D1038" s="20">
        <v>14.319699999999999</v>
      </c>
      <c r="E1038" s="20">
        <v>13.945</v>
      </c>
      <c r="F1038">
        <v>1036</v>
      </c>
      <c r="G1038" s="1">
        <f t="shared" si="64"/>
        <v>17.266666666666666</v>
      </c>
      <c r="H1038" s="1">
        <f t="shared" si="66"/>
        <v>1.2372085050255706</v>
      </c>
      <c r="J1038">
        <f t="shared" si="65"/>
        <v>35.999600000000001</v>
      </c>
      <c r="K1038">
        <f t="shared" si="67"/>
        <v>9.7796000000000021</v>
      </c>
      <c r="L1038">
        <v>14</v>
      </c>
    </row>
    <row r="1039" spans="1:12" x14ac:dyDescent="0.25">
      <c r="A1039" s="21">
        <v>42327</v>
      </c>
      <c r="B1039" s="22">
        <v>0.49657407407407406</v>
      </c>
      <c r="C1039" s="20">
        <v>0</v>
      </c>
      <c r="D1039" s="20">
        <v>14.2989</v>
      </c>
      <c r="E1039" s="20">
        <v>13.946</v>
      </c>
      <c r="F1039">
        <v>1037</v>
      </c>
      <c r="G1039" s="1">
        <f t="shared" si="64"/>
        <v>17.283333333333335</v>
      </c>
      <c r="H1039" s="1">
        <f t="shared" si="66"/>
        <v>1.2376275060053974</v>
      </c>
      <c r="J1039">
        <f t="shared" si="65"/>
        <v>36.020399999999995</v>
      </c>
      <c r="K1039">
        <f t="shared" si="67"/>
        <v>9.8003999999999962</v>
      </c>
      <c r="L1039">
        <v>14</v>
      </c>
    </row>
    <row r="1040" spans="1:12" x14ac:dyDescent="0.25">
      <c r="A1040" s="21">
        <v>42327</v>
      </c>
      <c r="B1040" s="22">
        <v>0.49658564814814815</v>
      </c>
      <c r="C1040" s="20">
        <v>0</v>
      </c>
      <c r="D1040" s="20">
        <v>14.3063</v>
      </c>
      <c r="E1040" s="20">
        <v>13.946</v>
      </c>
      <c r="F1040">
        <v>1038</v>
      </c>
      <c r="G1040" s="1">
        <f t="shared" si="64"/>
        <v>17.3</v>
      </c>
      <c r="H1040" s="1">
        <f t="shared" si="66"/>
        <v>1.2380461031287955</v>
      </c>
      <c r="J1040">
        <f t="shared" si="65"/>
        <v>36.012999999999998</v>
      </c>
      <c r="K1040">
        <f t="shared" si="67"/>
        <v>9.7929999999999993</v>
      </c>
      <c r="L1040">
        <v>14</v>
      </c>
    </row>
    <row r="1041" spans="1:12" x14ac:dyDescent="0.25">
      <c r="A1041" s="21">
        <v>42327</v>
      </c>
      <c r="B1041" s="22">
        <v>0.49659722222222219</v>
      </c>
      <c r="C1041" s="20">
        <v>0</v>
      </c>
      <c r="D1041" s="20">
        <v>14.313800000000001</v>
      </c>
      <c r="E1041" s="20">
        <v>13.945</v>
      </c>
      <c r="F1041">
        <v>1039</v>
      </c>
      <c r="G1041" s="1">
        <f t="shared" si="64"/>
        <v>17.316666666666666</v>
      </c>
      <c r="H1041" s="1">
        <f t="shared" si="66"/>
        <v>1.2384642971735338</v>
      </c>
      <c r="J1041">
        <f t="shared" si="65"/>
        <v>36.005499999999998</v>
      </c>
      <c r="K1041">
        <f t="shared" si="67"/>
        <v>9.785499999999999</v>
      </c>
      <c r="L1041">
        <v>14</v>
      </c>
    </row>
    <row r="1042" spans="1:12" x14ac:dyDescent="0.25">
      <c r="A1042" s="21">
        <v>42327</v>
      </c>
      <c r="B1042" s="22">
        <v>0.49660879629629634</v>
      </c>
      <c r="C1042" s="20">
        <v>0</v>
      </c>
      <c r="D1042" s="20">
        <v>14.3169</v>
      </c>
      <c r="E1042" s="20">
        <v>13.945</v>
      </c>
      <c r="F1042">
        <v>1040</v>
      </c>
      <c r="G1042" s="1">
        <f t="shared" si="64"/>
        <v>17.333333333333332</v>
      </c>
      <c r="H1042" s="1">
        <f t="shared" si="66"/>
        <v>1.2388820889151366</v>
      </c>
      <c r="J1042">
        <f t="shared" si="65"/>
        <v>36.002399999999994</v>
      </c>
      <c r="K1042">
        <f t="shared" si="67"/>
        <v>9.7823999999999955</v>
      </c>
      <c r="L1042">
        <v>14</v>
      </c>
    </row>
    <row r="1043" spans="1:12" x14ac:dyDescent="0.25">
      <c r="A1043" s="21">
        <v>42327</v>
      </c>
      <c r="B1043" s="22">
        <v>0.49662037037037038</v>
      </c>
      <c r="C1043" s="20">
        <v>0</v>
      </c>
      <c r="D1043" s="20">
        <v>14.302199999999999</v>
      </c>
      <c r="E1043" s="20">
        <v>13.946</v>
      </c>
      <c r="F1043">
        <v>1041</v>
      </c>
      <c r="G1043" s="1">
        <f t="shared" si="64"/>
        <v>17.350000000000001</v>
      </c>
      <c r="H1043" s="1">
        <f t="shared" si="66"/>
        <v>1.2392994791268925</v>
      </c>
      <c r="J1043">
        <f t="shared" si="65"/>
        <v>36.017099999999999</v>
      </c>
      <c r="K1043">
        <f t="shared" si="67"/>
        <v>9.7971000000000004</v>
      </c>
      <c r="L1043">
        <v>14</v>
      </c>
    </row>
    <row r="1044" spans="1:12" x14ac:dyDescent="0.25">
      <c r="A1044" s="21">
        <v>42327</v>
      </c>
      <c r="B1044" s="22">
        <v>0.49663194444444447</v>
      </c>
      <c r="C1044" s="20">
        <v>0</v>
      </c>
      <c r="D1044" s="20">
        <v>14.3035</v>
      </c>
      <c r="E1044" s="20">
        <v>13.946</v>
      </c>
      <c r="F1044">
        <v>1042</v>
      </c>
      <c r="G1044" s="1">
        <f t="shared" si="64"/>
        <v>17.366666666666667</v>
      </c>
      <c r="H1044" s="1">
        <f t="shared" si="66"/>
        <v>1.2397164685798621</v>
      </c>
      <c r="J1044">
        <f t="shared" si="65"/>
        <v>36.015799999999999</v>
      </c>
      <c r="K1044">
        <f t="shared" si="67"/>
        <v>9.7957999999999998</v>
      </c>
      <c r="L1044">
        <v>14</v>
      </c>
    </row>
    <row r="1045" spans="1:12" x14ac:dyDescent="0.25">
      <c r="A1045" s="21">
        <v>42327</v>
      </c>
      <c r="B1045" s="22">
        <v>0.49664351851851851</v>
      </c>
      <c r="C1045" s="20">
        <v>0</v>
      </c>
      <c r="D1045" s="20">
        <v>14.299799999999999</v>
      </c>
      <c r="E1045" s="20">
        <v>13.946</v>
      </c>
      <c r="F1045">
        <v>1043</v>
      </c>
      <c r="G1045" s="1">
        <f t="shared" si="64"/>
        <v>17.383333333333333</v>
      </c>
      <c r="H1045" s="1">
        <f t="shared" si="66"/>
        <v>1.2401330580428873</v>
      </c>
      <c r="J1045">
        <f t="shared" si="65"/>
        <v>36.019500000000001</v>
      </c>
      <c r="K1045">
        <f t="shared" si="67"/>
        <v>9.7995000000000019</v>
      </c>
      <c r="L1045">
        <v>14</v>
      </c>
    </row>
    <row r="1046" spans="1:12" x14ac:dyDescent="0.25">
      <c r="A1046" s="21">
        <v>42327</v>
      </c>
      <c r="B1046" s="22">
        <v>0.49665509259259261</v>
      </c>
      <c r="C1046" s="20">
        <v>0</v>
      </c>
      <c r="D1046" s="20">
        <v>14.3127</v>
      </c>
      <c r="E1046" s="20">
        <v>13.946</v>
      </c>
      <c r="F1046">
        <v>1044</v>
      </c>
      <c r="G1046" s="1">
        <f t="shared" si="64"/>
        <v>17.399999999999999</v>
      </c>
      <c r="H1046" s="1">
        <f t="shared" si="66"/>
        <v>1.2405492482825997</v>
      </c>
      <c r="J1046">
        <f t="shared" si="65"/>
        <v>36.006599999999999</v>
      </c>
      <c r="K1046">
        <f t="shared" si="67"/>
        <v>9.7866</v>
      </c>
      <c r="L1046">
        <v>14</v>
      </c>
    </row>
    <row r="1047" spans="1:12" x14ac:dyDescent="0.25">
      <c r="A1047" s="21">
        <v>42327</v>
      </c>
      <c r="B1047" s="22">
        <v>0.49666666666666665</v>
      </c>
      <c r="C1047" s="20">
        <v>0</v>
      </c>
      <c r="D1047" s="20">
        <v>14.3043</v>
      </c>
      <c r="E1047" s="20">
        <v>13.946</v>
      </c>
      <c r="F1047">
        <v>1045</v>
      </c>
      <c r="G1047" s="1">
        <f t="shared" si="64"/>
        <v>17.416666666666668</v>
      </c>
      <c r="H1047" s="1">
        <f t="shared" si="66"/>
        <v>1.2409650400634291</v>
      </c>
      <c r="J1047">
        <f t="shared" si="65"/>
        <v>36.015000000000001</v>
      </c>
      <c r="K1047">
        <f t="shared" si="67"/>
        <v>9.7950000000000017</v>
      </c>
      <c r="L1047">
        <v>14</v>
      </c>
    </row>
    <row r="1048" spans="1:12" x14ac:dyDescent="0.25">
      <c r="A1048" s="21">
        <v>42327</v>
      </c>
      <c r="B1048" s="22">
        <v>0.4966782407407408</v>
      </c>
      <c r="C1048" s="20">
        <v>0</v>
      </c>
      <c r="D1048" s="20">
        <v>14.2958</v>
      </c>
      <c r="E1048" s="20">
        <v>13.945</v>
      </c>
      <c r="F1048">
        <v>1046</v>
      </c>
      <c r="G1048" s="1">
        <f t="shared" si="64"/>
        <v>17.433333333333334</v>
      </c>
      <c r="H1048" s="1">
        <f t="shared" si="66"/>
        <v>1.2413804341476118</v>
      </c>
      <c r="J1048">
        <f t="shared" si="65"/>
        <v>36.023499999999999</v>
      </c>
      <c r="K1048">
        <f t="shared" si="67"/>
        <v>9.8034999999999997</v>
      </c>
      <c r="L1048">
        <v>14</v>
      </c>
    </row>
    <row r="1049" spans="1:12" x14ac:dyDescent="0.25">
      <c r="A1049" s="21">
        <v>42327</v>
      </c>
      <c r="B1049" s="22">
        <v>0.49668981481481483</v>
      </c>
      <c r="C1049" s="20">
        <v>0</v>
      </c>
      <c r="D1049" s="20">
        <v>14.296799999999999</v>
      </c>
      <c r="E1049" s="20">
        <v>13.946</v>
      </c>
      <c r="F1049">
        <v>1047</v>
      </c>
      <c r="G1049" s="1">
        <f t="shared" si="64"/>
        <v>17.45</v>
      </c>
      <c r="H1049" s="1">
        <f t="shared" si="66"/>
        <v>1.2417954312951986</v>
      </c>
      <c r="J1049">
        <f t="shared" si="65"/>
        <v>36.022500000000001</v>
      </c>
      <c r="K1049">
        <f t="shared" si="67"/>
        <v>9.802500000000002</v>
      </c>
      <c r="L1049">
        <v>14</v>
      </c>
    </row>
    <row r="1050" spans="1:12" x14ac:dyDescent="0.25">
      <c r="A1050" s="21">
        <v>42327</v>
      </c>
      <c r="B1050" s="22">
        <v>0.49670138888888887</v>
      </c>
      <c r="C1050" s="20">
        <v>0</v>
      </c>
      <c r="D1050" s="20">
        <v>14.307</v>
      </c>
      <c r="E1050" s="20">
        <v>13.946</v>
      </c>
      <c r="F1050">
        <v>1048</v>
      </c>
      <c r="G1050" s="1">
        <f t="shared" si="64"/>
        <v>17.466666666666665</v>
      </c>
      <c r="H1050" s="1">
        <f t="shared" si="66"/>
        <v>1.2422100322640641</v>
      </c>
      <c r="J1050">
        <f t="shared" si="65"/>
        <v>36.012299999999996</v>
      </c>
      <c r="K1050">
        <f t="shared" si="67"/>
        <v>9.7922999999999973</v>
      </c>
      <c r="L1050">
        <v>14</v>
      </c>
    </row>
    <row r="1051" spans="1:12" x14ac:dyDescent="0.25">
      <c r="A1051" s="21">
        <v>42327</v>
      </c>
      <c r="B1051" s="22">
        <v>0.49671296296296297</v>
      </c>
      <c r="C1051" s="20">
        <v>0</v>
      </c>
      <c r="D1051" s="20">
        <v>14.3043</v>
      </c>
      <c r="E1051" s="20">
        <v>13.946</v>
      </c>
      <c r="F1051">
        <v>1049</v>
      </c>
      <c r="G1051" s="1">
        <f t="shared" si="64"/>
        <v>17.483333333333334</v>
      </c>
      <c r="H1051" s="1">
        <f t="shared" si="66"/>
        <v>1.2426242378099142</v>
      </c>
      <c r="J1051">
        <f t="shared" si="65"/>
        <v>36.015000000000001</v>
      </c>
      <c r="K1051">
        <f t="shared" si="67"/>
        <v>9.7950000000000017</v>
      </c>
      <c r="L1051">
        <v>14</v>
      </c>
    </row>
    <row r="1052" spans="1:12" x14ac:dyDescent="0.25">
      <c r="A1052" s="21">
        <v>42327</v>
      </c>
      <c r="B1052" s="22">
        <v>0.49672453703703701</v>
      </c>
      <c r="C1052" s="20">
        <v>0</v>
      </c>
      <c r="D1052" s="20">
        <v>14.294600000000001</v>
      </c>
      <c r="E1052" s="20">
        <v>13.946</v>
      </c>
      <c r="F1052">
        <v>1050</v>
      </c>
      <c r="G1052" s="1">
        <f t="shared" si="64"/>
        <v>17.5</v>
      </c>
      <c r="H1052" s="1">
        <f t="shared" si="66"/>
        <v>1.2430380486862944</v>
      </c>
      <c r="J1052">
        <f t="shared" si="65"/>
        <v>36.024699999999996</v>
      </c>
      <c r="K1052">
        <f t="shared" si="67"/>
        <v>9.8046999999999969</v>
      </c>
      <c r="L1052">
        <v>14</v>
      </c>
    </row>
    <row r="1053" spans="1:12" x14ac:dyDescent="0.25">
      <c r="A1053" s="21">
        <v>42327</v>
      </c>
      <c r="B1053" s="22">
        <v>0.4967361111111111</v>
      </c>
      <c r="C1053" s="20">
        <v>0</v>
      </c>
      <c r="D1053" s="20">
        <v>14.2995</v>
      </c>
      <c r="E1053" s="20">
        <v>13.946</v>
      </c>
      <c r="F1053">
        <v>1051</v>
      </c>
      <c r="G1053" s="1">
        <f t="shared" si="64"/>
        <v>17.516666666666666</v>
      </c>
      <c r="H1053" s="1">
        <f t="shared" si="66"/>
        <v>1.2434514656445985</v>
      </c>
      <c r="J1053">
        <f t="shared" si="65"/>
        <v>36.019799999999996</v>
      </c>
      <c r="K1053">
        <f t="shared" si="67"/>
        <v>9.7997999999999976</v>
      </c>
      <c r="L1053">
        <v>14</v>
      </c>
    </row>
    <row r="1054" spans="1:12" x14ac:dyDescent="0.25">
      <c r="A1054" s="21">
        <v>42327</v>
      </c>
      <c r="B1054" s="22">
        <v>0.49674768518518514</v>
      </c>
      <c r="C1054" s="20">
        <v>0</v>
      </c>
      <c r="D1054" s="20">
        <v>14.3012</v>
      </c>
      <c r="E1054" s="20">
        <v>13.946</v>
      </c>
      <c r="F1054">
        <v>1052</v>
      </c>
      <c r="G1054" s="1">
        <f t="shared" si="64"/>
        <v>17.533333333333335</v>
      </c>
      <c r="H1054" s="1">
        <f t="shared" si="66"/>
        <v>1.2438644894340767</v>
      </c>
      <c r="J1054">
        <f t="shared" si="65"/>
        <v>36.018099999999997</v>
      </c>
      <c r="K1054">
        <f t="shared" si="67"/>
        <v>9.798099999999998</v>
      </c>
      <c r="L1054">
        <v>14</v>
      </c>
    </row>
    <row r="1055" spans="1:12" x14ac:dyDescent="0.25">
      <c r="A1055" s="21">
        <v>42327</v>
      </c>
      <c r="B1055" s="22">
        <v>0.49675925925925929</v>
      </c>
      <c r="C1055" s="20">
        <v>0</v>
      </c>
      <c r="D1055" s="20">
        <v>14.3071</v>
      </c>
      <c r="E1055" s="20">
        <v>13.946</v>
      </c>
      <c r="F1055">
        <v>1053</v>
      </c>
      <c r="G1055" s="1">
        <f t="shared" si="64"/>
        <v>17.55</v>
      </c>
      <c r="H1055" s="1">
        <f t="shared" si="66"/>
        <v>1.2442771208018428</v>
      </c>
      <c r="J1055">
        <f t="shared" si="65"/>
        <v>36.0122</v>
      </c>
      <c r="K1055">
        <f t="shared" si="67"/>
        <v>9.7922000000000011</v>
      </c>
      <c r="L1055">
        <v>14</v>
      </c>
    </row>
    <row r="1056" spans="1:12" x14ac:dyDescent="0.25">
      <c r="A1056" s="21">
        <v>42327</v>
      </c>
      <c r="B1056" s="22">
        <v>0.49677083333333333</v>
      </c>
      <c r="C1056" s="20">
        <v>0</v>
      </c>
      <c r="D1056" s="20">
        <v>14.301600000000001</v>
      </c>
      <c r="E1056" s="20">
        <v>13.946999999999999</v>
      </c>
      <c r="F1056">
        <v>1054</v>
      </c>
      <c r="G1056" s="1">
        <f t="shared" si="64"/>
        <v>17.566666666666666</v>
      </c>
      <c r="H1056" s="1">
        <f t="shared" si="66"/>
        <v>1.2446893604928841</v>
      </c>
      <c r="J1056">
        <f t="shared" si="65"/>
        <v>36.017699999999998</v>
      </c>
      <c r="K1056">
        <f t="shared" si="67"/>
        <v>9.797699999999999</v>
      </c>
      <c r="L1056">
        <v>14</v>
      </c>
    </row>
    <row r="1057" spans="1:12" x14ac:dyDescent="0.25">
      <c r="A1057" s="21">
        <v>42327</v>
      </c>
      <c r="B1057" s="22">
        <v>0.49678240740740742</v>
      </c>
      <c r="C1057" s="20">
        <v>0</v>
      </c>
      <c r="D1057" s="20">
        <v>14.296200000000001</v>
      </c>
      <c r="E1057" s="20">
        <v>13.946</v>
      </c>
      <c r="F1057">
        <v>1055</v>
      </c>
      <c r="G1057" s="1">
        <f t="shared" si="64"/>
        <v>17.583333333333332</v>
      </c>
      <c r="H1057" s="1">
        <f t="shared" si="66"/>
        <v>1.2451012092500677</v>
      </c>
      <c r="J1057">
        <f t="shared" si="65"/>
        <v>36.023099999999999</v>
      </c>
      <c r="K1057">
        <f t="shared" si="67"/>
        <v>9.8031000000000006</v>
      </c>
      <c r="L1057">
        <v>14</v>
      </c>
    </row>
    <row r="1058" spans="1:12" x14ac:dyDescent="0.25">
      <c r="A1058" s="21">
        <v>42327</v>
      </c>
      <c r="B1058" s="22">
        <v>0.49679398148148146</v>
      </c>
      <c r="C1058" s="20">
        <v>0</v>
      </c>
      <c r="D1058" s="20">
        <v>14.2898</v>
      </c>
      <c r="E1058" s="20">
        <v>13.946999999999999</v>
      </c>
      <c r="F1058">
        <v>1056</v>
      </c>
      <c r="G1058" s="1">
        <f t="shared" si="64"/>
        <v>17.600000000000001</v>
      </c>
      <c r="H1058" s="1">
        <f t="shared" si="66"/>
        <v>1.2455126678141499</v>
      </c>
      <c r="J1058">
        <f t="shared" si="65"/>
        <v>36.029499999999999</v>
      </c>
      <c r="K1058">
        <f t="shared" si="67"/>
        <v>9.8094999999999999</v>
      </c>
      <c r="L1058">
        <v>14</v>
      </c>
    </row>
    <row r="1059" spans="1:12" x14ac:dyDescent="0.25">
      <c r="A1059" s="21">
        <v>42327</v>
      </c>
      <c r="B1059" s="22">
        <v>0.49680555555555556</v>
      </c>
      <c r="C1059" s="20">
        <v>0</v>
      </c>
      <c r="D1059" s="20">
        <v>14.307499999999999</v>
      </c>
      <c r="E1059" s="20">
        <v>13.946</v>
      </c>
      <c r="F1059">
        <v>1057</v>
      </c>
      <c r="G1059" s="1">
        <f t="shared" si="64"/>
        <v>17.616666666666667</v>
      </c>
      <c r="H1059" s="1">
        <f t="shared" si="66"/>
        <v>1.2459237369237826</v>
      </c>
      <c r="J1059">
        <f t="shared" si="65"/>
        <v>36.011800000000001</v>
      </c>
      <c r="K1059">
        <f t="shared" si="67"/>
        <v>9.7918000000000021</v>
      </c>
      <c r="L1059">
        <v>14</v>
      </c>
    </row>
    <row r="1060" spans="1:12" x14ac:dyDescent="0.25">
      <c r="A1060" s="21">
        <v>42327</v>
      </c>
      <c r="B1060" s="22">
        <v>0.49681712962962959</v>
      </c>
      <c r="C1060" s="20">
        <v>0</v>
      </c>
      <c r="D1060" s="20">
        <v>14.3089</v>
      </c>
      <c r="E1060" s="20">
        <v>13.946</v>
      </c>
      <c r="F1060">
        <v>1058</v>
      </c>
      <c r="G1060" s="1">
        <f t="shared" si="64"/>
        <v>17.633333333333333</v>
      </c>
      <c r="H1060" s="1">
        <f t="shared" si="66"/>
        <v>1.2463344173155233</v>
      </c>
      <c r="J1060">
        <f t="shared" si="65"/>
        <v>36.010399999999997</v>
      </c>
      <c r="K1060">
        <f t="shared" si="67"/>
        <v>9.7903999999999982</v>
      </c>
      <c r="L1060">
        <v>14</v>
      </c>
    </row>
    <row r="1061" spans="1:12" x14ac:dyDescent="0.25">
      <c r="A1061" s="21">
        <v>42327</v>
      </c>
      <c r="B1061" s="22">
        <v>0.49682870370370374</v>
      </c>
      <c r="C1061" s="20">
        <v>0</v>
      </c>
      <c r="D1061" s="20">
        <v>14.2994</v>
      </c>
      <c r="E1061" s="20">
        <v>13.946</v>
      </c>
      <c r="F1061">
        <v>1059</v>
      </c>
      <c r="G1061" s="1">
        <f t="shared" si="64"/>
        <v>17.649999999999999</v>
      </c>
      <c r="H1061" s="1">
        <f t="shared" si="66"/>
        <v>1.2467447097238413</v>
      </c>
      <c r="J1061">
        <f t="shared" si="65"/>
        <v>36.0199</v>
      </c>
      <c r="K1061">
        <f t="shared" si="67"/>
        <v>9.7999000000000009</v>
      </c>
      <c r="L1061">
        <v>14</v>
      </c>
    </row>
    <row r="1062" spans="1:12" x14ac:dyDescent="0.25">
      <c r="A1062" s="21">
        <v>42327</v>
      </c>
      <c r="B1062" s="22">
        <v>0.49684027777777778</v>
      </c>
      <c r="C1062" s="20">
        <v>0</v>
      </c>
      <c r="D1062" s="20">
        <v>14.2887</v>
      </c>
      <c r="E1062" s="20">
        <v>13.946</v>
      </c>
      <c r="F1062">
        <v>1060</v>
      </c>
      <c r="G1062" s="1">
        <f t="shared" si="64"/>
        <v>17.666666666666668</v>
      </c>
      <c r="H1062" s="1">
        <f t="shared" si="66"/>
        <v>1.2471546148811266</v>
      </c>
      <c r="J1062">
        <f t="shared" si="65"/>
        <v>36.0306</v>
      </c>
      <c r="K1062">
        <f t="shared" si="67"/>
        <v>9.8106000000000009</v>
      </c>
      <c r="L1062">
        <v>14</v>
      </c>
    </row>
    <row r="1063" spans="1:12" x14ac:dyDescent="0.25">
      <c r="A1063" s="21">
        <v>42327</v>
      </c>
      <c r="B1063" s="22">
        <v>0.49685185185185188</v>
      </c>
      <c r="C1063" s="20">
        <v>0</v>
      </c>
      <c r="D1063" s="20">
        <v>14.2912</v>
      </c>
      <c r="E1063" s="20">
        <v>13.946999999999999</v>
      </c>
      <c r="F1063">
        <v>1061</v>
      </c>
      <c r="G1063" s="1">
        <f t="shared" si="64"/>
        <v>17.683333333333334</v>
      </c>
      <c r="H1063" s="1">
        <f t="shared" si="66"/>
        <v>1.247564133517697</v>
      </c>
      <c r="J1063">
        <f t="shared" si="65"/>
        <v>36.028099999999995</v>
      </c>
      <c r="K1063">
        <f t="shared" si="67"/>
        <v>9.808099999999996</v>
      </c>
      <c r="L1063">
        <v>14</v>
      </c>
    </row>
    <row r="1064" spans="1:12" x14ac:dyDescent="0.25">
      <c r="A1064" s="21">
        <v>42327</v>
      </c>
      <c r="B1064" s="22">
        <v>0.49686342592592592</v>
      </c>
      <c r="C1064" s="20">
        <v>0</v>
      </c>
      <c r="D1064" s="20">
        <v>14.3026</v>
      </c>
      <c r="E1064" s="20">
        <v>13.945</v>
      </c>
      <c r="F1064">
        <v>1062</v>
      </c>
      <c r="G1064" s="1">
        <f t="shared" si="64"/>
        <v>17.7</v>
      </c>
      <c r="H1064" s="1">
        <f t="shared" si="66"/>
        <v>1.2479732663618066</v>
      </c>
      <c r="J1064">
        <f t="shared" si="65"/>
        <v>36.0167</v>
      </c>
      <c r="K1064">
        <f t="shared" si="67"/>
        <v>9.7967000000000013</v>
      </c>
      <c r="L1064">
        <v>14</v>
      </c>
    </row>
    <row r="1065" spans="1:12" x14ac:dyDescent="0.25">
      <c r="A1065" s="21">
        <v>42327</v>
      </c>
      <c r="B1065" s="22">
        <v>0.49687500000000001</v>
      </c>
      <c r="C1065" s="20">
        <v>0</v>
      </c>
      <c r="D1065" s="20">
        <v>14.312900000000001</v>
      </c>
      <c r="E1065" s="20">
        <v>13.946999999999999</v>
      </c>
      <c r="F1065">
        <v>1063</v>
      </c>
      <c r="G1065" s="1">
        <f t="shared" si="64"/>
        <v>17.716666666666665</v>
      </c>
      <c r="H1065" s="1">
        <f t="shared" si="66"/>
        <v>1.2483820141396531</v>
      </c>
      <c r="J1065">
        <f t="shared" si="65"/>
        <v>36.006399999999999</v>
      </c>
      <c r="K1065">
        <f t="shared" si="67"/>
        <v>9.7864000000000004</v>
      </c>
      <c r="L1065">
        <v>14</v>
      </c>
    </row>
    <row r="1066" spans="1:12" x14ac:dyDescent="0.25">
      <c r="A1066" s="21">
        <v>42327</v>
      </c>
      <c r="B1066" s="22">
        <v>0.49688657407407405</v>
      </c>
      <c r="C1066" s="20">
        <v>0</v>
      </c>
      <c r="D1066" s="20">
        <v>14.3011</v>
      </c>
      <c r="E1066" s="20">
        <v>13.946</v>
      </c>
      <c r="F1066">
        <v>1064</v>
      </c>
      <c r="G1066" s="1">
        <f t="shared" si="64"/>
        <v>17.733333333333334</v>
      </c>
      <c r="H1066" s="1">
        <f t="shared" si="66"/>
        <v>1.2487903775753857</v>
      </c>
      <c r="J1066">
        <f t="shared" si="65"/>
        <v>36.0182</v>
      </c>
      <c r="K1066">
        <f t="shared" si="67"/>
        <v>9.7982000000000014</v>
      </c>
      <c r="L1066">
        <v>14</v>
      </c>
    </row>
    <row r="1067" spans="1:12" x14ac:dyDescent="0.25">
      <c r="A1067" s="21">
        <v>42327</v>
      </c>
      <c r="B1067" s="22">
        <v>0.4968981481481482</v>
      </c>
      <c r="C1067" s="20">
        <v>0</v>
      </c>
      <c r="D1067" s="20">
        <v>14.2906</v>
      </c>
      <c r="E1067" s="20">
        <v>13.946</v>
      </c>
      <c r="F1067">
        <v>1065</v>
      </c>
      <c r="G1067" s="1">
        <f t="shared" si="64"/>
        <v>17.75</v>
      </c>
      <c r="H1067" s="1">
        <f t="shared" si="66"/>
        <v>1.249198357391113</v>
      </c>
      <c r="J1067">
        <f t="shared" si="65"/>
        <v>36.028700000000001</v>
      </c>
      <c r="K1067">
        <f t="shared" si="67"/>
        <v>9.8087000000000018</v>
      </c>
      <c r="L1067">
        <v>14</v>
      </c>
    </row>
    <row r="1068" spans="1:12" x14ac:dyDescent="0.25">
      <c r="A1068" s="21">
        <v>42327</v>
      </c>
      <c r="B1068" s="22">
        <v>0.49690972222222224</v>
      </c>
      <c r="C1068" s="20">
        <v>0</v>
      </c>
      <c r="D1068" s="20">
        <v>14.295299999999999</v>
      </c>
      <c r="E1068" s="20">
        <v>13.946999999999999</v>
      </c>
      <c r="F1068">
        <v>1066</v>
      </c>
      <c r="G1068" s="1">
        <f t="shared" si="64"/>
        <v>17.766666666666666</v>
      </c>
      <c r="H1068" s="1">
        <f t="shared" si="66"/>
        <v>1.2496059543069098</v>
      </c>
      <c r="J1068">
        <f t="shared" si="65"/>
        <v>36.024000000000001</v>
      </c>
      <c r="K1068">
        <f t="shared" si="67"/>
        <v>9.804000000000002</v>
      </c>
      <c r="L1068">
        <v>14</v>
      </c>
    </row>
    <row r="1069" spans="1:12" x14ac:dyDescent="0.25">
      <c r="A1069" s="21">
        <v>42327</v>
      </c>
      <c r="B1069" s="22">
        <v>0.49692129629629633</v>
      </c>
      <c r="C1069" s="20">
        <v>0</v>
      </c>
      <c r="D1069" s="20">
        <v>14.3012</v>
      </c>
      <c r="E1069" s="20">
        <v>13.946999999999999</v>
      </c>
      <c r="F1069">
        <v>1067</v>
      </c>
      <c r="G1069" s="1">
        <f t="shared" si="64"/>
        <v>17.783333333333335</v>
      </c>
      <c r="H1069" s="1">
        <f t="shared" si="66"/>
        <v>1.2500131690408263</v>
      </c>
      <c r="J1069">
        <f t="shared" si="65"/>
        <v>36.018099999999997</v>
      </c>
      <c r="K1069">
        <f t="shared" si="67"/>
        <v>9.798099999999998</v>
      </c>
      <c r="L1069">
        <v>14</v>
      </c>
    </row>
    <row r="1070" spans="1:12" x14ac:dyDescent="0.25">
      <c r="A1070" s="21">
        <v>42327</v>
      </c>
      <c r="B1070" s="22">
        <v>0.49693287037037037</v>
      </c>
      <c r="C1070" s="20">
        <v>0</v>
      </c>
      <c r="D1070" s="20">
        <v>14.303800000000001</v>
      </c>
      <c r="E1070" s="20">
        <v>13.948</v>
      </c>
      <c r="F1070">
        <v>1068</v>
      </c>
      <c r="G1070" s="1">
        <f t="shared" si="64"/>
        <v>17.8</v>
      </c>
      <c r="H1070" s="1">
        <f t="shared" si="66"/>
        <v>1.2504200023088941</v>
      </c>
      <c r="J1070">
        <f t="shared" si="65"/>
        <v>36.015499999999996</v>
      </c>
      <c r="K1070">
        <f t="shared" si="67"/>
        <v>9.795499999999997</v>
      </c>
      <c r="L1070">
        <v>14</v>
      </c>
    </row>
    <row r="1071" spans="1:12" x14ac:dyDescent="0.25">
      <c r="A1071" s="21">
        <v>42327</v>
      </c>
      <c r="B1071" s="22">
        <v>0.49694444444444441</v>
      </c>
      <c r="C1071" s="20">
        <v>0</v>
      </c>
      <c r="D1071" s="20">
        <v>14.302</v>
      </c>
      <c r="E1071" s="20">
        <v>13.946999999999999</v>
      </c>
      <c r="F1071">
        <v>1069</v>
      </c>
      <c r="G1071" s="1">
        <f t="shared" si="64"/>
        <v>17.816666666666666</v>
      </c>
      <c r="H1071" s="1">
        <f t="shared" si="66"/>
        <v>1.2508264548251344</v>
      </c>
      <c r="J1071">
        <f t="shared" si="65"/>
        <v>36.017299999999999</v>
      </c>
      <c r="K1071">
        <f t="shared" si="67"/>
        <v>9.7972999999999999</v>
      </c>
      <c r="L1071">
        <v>14</v>
      </c>
    </row>
    <row r="1072" spans="1:12" x14ac:dyDescent="0.25">
      <c r="A1072" s="21">
        <v>42327</v>
      </c>
      <c r="B1072" s="22">
        <v>0.49695601851851851</v>
      </c>
      <c r="C1072" s="20">
        <v>0</v>
      </c>
      <c r="D1072" s="20">
        <v>14.2811</v>
      </c>
      <c r="E1072" s="20">
        <v>13.946999999999999</v>
      </c>
      <c r="F1072">
        <v>1070</v>
      </c>
      <c r="G1072" s="1">
        <f t="shared" si="64"/>
        <v>17.833333333333332</v>
      </c>
      <c r="H1072" s="1">
        <f t="shared" si="66"/>
        <v>1.2512325273015661</v>
      </c>
      <c r="J1072">
        <f t="shared" si="65"/>
        <v>36.038199999999996</v>
      </c>
      <c r="K1072">
        <f t="shared" si="67"/>
        <v>9.8181999999999974</v>
      </c>
      <c r="L1072">
        <v>14</v>
      </c>
    </row>
    <row r="1073" spans="1:12" x14ac:dyDescent="0.25">
      <c r="A1073" s="21">
        <v>42327</v>
      </c>
      <c r="B1073" s="22">
        <v>0.49696759259259254</v>
      </c>
      <c r="C1073" s="20">
        <v>0</v>
      </c>
      <c r="D1073" s="20">
        <v>14.301</v>
      </c>
      <c r="E1073" s="20">
        <v>13.946</v>
      </c>
      <c r="F1073">
        <v>1071</v>
      </c>
      <c r="G1073" s="1">
        <f t="shared" si="64"/>
        <v>17.850000000000001</v>
      </c>
      <c r="H1073" s="1">
        <f t="shared" si="66"/>
        <v>1.2516382204482119</v>
      </c>
      <c r="J1073">
        <f t="shared" si="65"/>
        <v>36.018299999999996</v>
      </c>
      <c r="K1073">
        <f t="shared" si="67"/>
        <v>9.7982999999999976</v>
      </c>
      <c r="L1073">
        <v>14</v>
      </c>
    </row>
    <row r="1074" spans="1:12" x14ac:dyDescent="0.25">
      <c r="A1074" s="21">
        <v>42327</v>
      </c>
      <c r="B1074" s="22">
        <v>0.49697916666666669</v>
      </c>
      <c r="C1074" s="20">
        <v>0</v>
      </c>
      <c r="D1074" s="20">
        <v>14.302099999999999</v>
      </c>
      <c r="E1074" s="20">
        <v>13.946999999999999</v>
      </c>
      <c r="F1074">
        <v>1072</v>
      </c>
      <c r="G1074" s="1">
        <f t="shared" si="64"/>
        <v>17.866666666666667</v>
      </c>
      <c r="H1074" s="1">
        <f t="shared" si="66"/>
        <v>1.2520435349731076</v>
      </c>
      <c r="J1074">
        <f t="shared" si="65"/>
        <v>36.017200000000003</v>
      </c>
      <c r="K1074">
        <f t="shared" si="67"/>
        <v>9.7972000000000037</v>
      </c>
      <c r="L1074">
        <v>14</v>
      </c>
    </row>
    <row r="1075" spans="1:12" x14ac:dyDescent="0.25">
      <c r="A1075" s="21">
        <v>42327</v>
      </c>
      <c r="B1075" s="22">
        <v>0.49699074074074073</v>
      </c>
      <c r="C1075" s="20">
        <v>0</v>
      </c>
      <c r="D1075" s="20">
        <v>14.298500000000001</v>
      </c>
      <c r="E1075" s="20">
        <v>13.946</v>
      </c>
      <c r="F1075">
        <v>1073</v>
      </c>
      <c r="G1075" s="1">
        <f t="shared" si="64"/>
        <v>17.883333333333333</v>
      </c>
      <c r="H1075" s="1">
        <f t="shared" si="66"/>
        <v>1.2524484715823074</v>
      </c>
      <c r="J1075">
        <f t="shared" si="65"/>
        <v>36.020799999999994</v>
      </c>
      <c r="K1075">
        <f t="shared" si="67"/>
        <v>9.8007999999999953</v>
      </c>
      <c r="L1075">
        <v>14</v>
      </c>
    </row>
    <row r="1076" spans="1:12" x14ac:dyDescent="0.25">
      <c r="A1076" s="21">
        <v>42327</v>
      </c>
      <c r="B1076" s="22">
        <v>0.49700231481481483</v>
      </c>
      <c r="C1076" s="20">
        <v>0</v>
      </c>
      <c r="D1076" s="20">
        <v>14.2844</v>
      </c>
      <c r="E1076" s="20">
        <v>13.946999999999999</v>
      </c>
      <c r="F1076">
        <v>1074</v>
      </c>
      <c r="G1076" s="1">
        <f t="shared" si="64"/>
        <v>17.899999999999999</v>
      </c>
      <c r="H1076" s="1">
        <f t="shared" si="66"/>
        <v>1.2528530309798931</v>
      </c>
      <c r="J1076">
        <f t="shared" si="65"/>
        <v>36.0349</v>
      </c>
      <c r="K1076">
        <f t="shared" si="67"/>
        <v>9.8149000000000015</v>
      </c>
      <c r="L1076">
        <v>14</v>
      </c>
    </row>
    <row r="1077" spans="1:12" x14ac:dyDescent="0.25">
      <c r="A1077" s="21">
        <v>42327</v>
      </c>
      <c r="B1077" s="22">
        <v>0.49701388888888887</v>
      </c>
      <c r="C1077" s="20">
        <v>0</v>
      </c>
      <c r="D1077" s="20">
        <v>14.2927</v>
      </c>
      <c r="E1077" s="20">
        <v>13.946999999999999</v>
      </c>
      <c r="F1077">
        <v>1075</v>
      </c>
      <c r="G1077" s="1">
        <f t="shared" si="64"/>
        <v>17.916666666666668</v>
      </c>
      <c r="H1077" s="1">
        <f t="shared" si="66"/>
        <v>1.2532572138679805</v>
      </c>
      <c r="J1077">
        <f t="shared" si="65"/>
        <v>36.026600000000002</v>
      </c>
      <c r="K1077">
        <f t="shared" si="67"/>
        <v>9.8066000000000031</v>
      </c>
      <c r="L1077">
        <v>14</v>
      </c>
    </row>
    <row r="1078" spans="1:12" x14ac:dyDescent="0.25">
      <c r="A1078" s="21">
        <v>42327</v>
      </c>
      <c r="B1078" s="22">
        <v>0.49702546296296296</v>
      </c>
      <c r="C1078" s="20">
        <v>0</v>
      </c>
      <c r="D1078" s="20">
        <v>14.302899999999999</v>
      </c>
      <c r="E1078" s="20">
        <v>13.946999999999999</v>
      </c>
      <c r="F1078">
        <v>1076</v>
      </c>
      <c r="G1078" s="1">
        <f t="shared" si="64"/>
        <v>17.933333333333334</v>
      </c>
      <c r="H1078" s="1">
        <f t="shared" si="66"/>
        <v>1.2536610209467267</v>
      </c>
      <c r="J1078">
        <f t="shared" si="65"/>
        <v>36.016399999999997</v>
      </c>
      <c r="K1078">
        <f t="shared" si="67"/>
        <v>9.7963999999999984</v>
      </c>
      <c r="L1078">
        <v>14</v>
      </c>
    </row>
    <row r="1079" spans="1:12" x14ac:dyDescent="0.25">
      <c r="A1079" s="21">
        <v>42327</v>
      </c>
      <c r="B1079" s="22">
        <v>0.497037037037037</v>
      </c>
      <c r="C1079" s="20">
        <v>0</v>
      </c>
      <c r="D1079" s="20">
        <v>14.3078</v>
      </c>
      <c r="E1079" s="20">
        <v>13.946999999999999</v>
      </c>
      <c r="F1079">
        <v>1077</v>
      </c>
      <c r="G1079" s="1">
        <f t="shared" si="64"/>
        <v>17.95</v>
      </c>
      <c r="H1079" s="1">
        <f t="shared" si="66"/>
        <v>1.2540644529143379</v>
      </c>
      <c r="J1079">
        <f t="shared" si="65"/>
        <v>36.011499999999998</v>
      </c>
      <c r="K1079">
        <f t="shared" si="67"/>
        <v>9.7914999999999992</v>
      </c>
      <c r="L1079">
        <v>14</v>
      </c>
    </row>
    <row r="1080" spans="1:12" x14ac:dyDescent="0.25">
      <c r="A1080" s="21">
        <v>42327</v>
      </c>
      <c r="B1080" s="22">
        <v>0.49704861111111115</v>
      </c>
      <c r="C1080" s="20">
        <v>0</v>
      </c>
      <c r="D1080" s="20">
        <v>14.288399999999999</v>
      </c>
      <c r="E1080" s="20">
        <v>13.946999999999999</v>
      </c>
      <c r="F1080">
        <v>1078</v>
      </c>
      <c r="G1080" s="1">
        <f t="shared" si="64"/>
        <v>17.966666666666665</v>
      </c>
      <c r="H1080" s="1">
        <f t="shared" si="66"/>
        <v>1.2544675104670762</v>
      </c>
      <c r="J1080">
        <f t="shared" si="65"/>
        <v>36.030900000000003</v>
      </c>
      <c r="K1080">
        <f t="shared" si="67"/>
        <v>9.8109000000000037</v>
      </c>
      <c r="L1080">
        <v>14</v>
      </c>
    </row>
    <row r="1081" spans="1:12" x14ac:dyDescent="0.25">
      <c r="A1081" s="21">
        <v>42327</v>
      </c>
      <c r="B1081" s="22">
        <v>0.49706018518518519</v>
      </c>
      <c r="C1081" s="20">
        <v>0</v>
      </c>
      <c r="D1081" s="20">
        <v>14.277699999999999</v>
      </c>
      <c r="E1081" s="20">
        <v>13.946999999999999</v>
      </c>
      <c r="F1081">
        <v>1079</v>
      </c>
      <c r="G1081" s="1">
        <f t="shared" si="64"/>
        <v>17.983333333333334</v>
      </c>
      <c r="H1081" s="1">
        <f t="shared" si="66"/>
        <v>1.254870194299267</v>
      </c>
      <c r="J1081">
        <f t="shared" si="65"/>
        <v>36.041600000000003</v>
      </c>
      <c r="K1081">
        <f t="shared" si="67"/>
        <v>9.8216000000000037</v>
      </c>
      <c r="L1081">
        <v>14</v>
      </c>
    </row>
    <row r="1082" spans="1:12" x14ac:dyDescent="0.25">
      <c r="A1082" s="21">
        <v>42327</v>
      </c>
      <c r="B1082" s="22">
        <v>0.49707175925925928</v>
      </c>
      <c r="C1082" s="20">
        <v>0</v>
      </c>
      <c r="D1082" s="20">
        <v>14.2865</v>
      </c>
      <c r="E1082" s="20">
        <v>13.946999999999999</v>
      </c>
      <c r="F1082">
        <v>1080</v>
      </c>
      <c r="G1082" s="1">
        <f t="shared" si="64"/>
        <v>18</v>
      </c>
      <c r="H1082" s="1">
        <f t="shared" si="66"/>
        <v>1.255272505103306</v>
      </c>
      <c r="I1082">
        <v>36.03</v>
      </c>
      <c r="J1082">
        <f t="shared" si="65"/>
        <v>36.032799999999995</v>
      </c>
      <c r="K1082">
        <f t="shared" si="67"/>
        <v>9.8127999999999957</v>
      </c>
      <c r="L1082">
        <v>14</v>
      </c>
    </row>
    <row r="1083" spans="1:12" x14ac:dyDescent="0.25">
      <c r="A1083" s="21">
        <v>42327</v>
      </c>
      <c r="B1083" s="22">
        <v>0.49708333333333332</v>
      </c>
      <c r="C1083" s="20">
        <v>0</v>
      </c>
      <c r="D1083" s="20">
        <v>14.2982</v>
      </c>
      <c r="E1083" s="20">
        <v>13.946999999999999</v>
      </c>
      <c r="F1083">
        <v>1081</v>
      </c>
      <c r="G1083" s="1">
        <f t="shared" si="64"/>
        <v>18.016666666666666</v>
      </c>
      <c r="H1083" s="1">
        <f t="shared" si="66"/>
        <v>1.2556744435696667</v>
      </c>
      <c r="J1083">
        <f t="shared" si="65"/>
        <v>36.021099999999997</v>
      </c>
      <c r="K1083">
        <f t="shared" si="67"/>
        <v>9.8010999999999981</v>
      </c>
      <c r="L1083">
        <v>14</v>
      </c>
    </row>
    <row r="1084" spans="1:12" x14ac:dyDescent="0.25">
      <c r="A1084" s="21">
        <v>42327</v>
      </c>
      <c r="B1084" s="22">
        <v>0.49709490740740742</v>
      </c>
      <c r="C1084" s="20">
        <v>0</v>
      </c>
      <c r="D1084" s="20">
        <v>14.3019</v>
      </c>
      <c r="E1084" s="20">
        <v>13.946999999999999</v>
      </c>
      <c r="F1084">
        <v>1082</v>
      </c>
      <c r="G1084" s="1">
        <f t="shared" si="64"/>
        <v>18.033333333333335</v>
      </c>
      <c r="H1084" s="1">
        <f t="shared" si="66"/>
        <v>1.2560760103869071</v>
      </c>
      <c r="J1084">
        <f t="shared" si="65"/>
        <v>36.017399999999995</v>
      </c>
      <c r="K1084">
        <f t="shared" si="67"/>
        <v>9.7973999999999961</v>
      </c>
      <c r="L1084">
        <v>14</v>
      </c>
    </row>
    <row r="1085" spans="1:12" x14ac:dyDescent="0.25">
      <c r="A1085" s="21">
        <v>42327</v>
      </c>
      <c r="B1085" s="22">
        <v>0.49710648148148145</v>
      </c>
      <c r="C1085" s="20">
        <v>0</v>
      </c>
      <c r="D1085" s="20">
        <v>14.295400000000001</v>
      </c>
      <c r="E1085" s="20">
        <v>13.946999999999999</v>
      </c>
      <c r="F1085">
        <v>1083</v>
      </c>
      <c r="G1085" s="1">
        <f t="shared" si="64"/>
        <v>18.05</v>
      </c>
      <c r="H1085" s="1">
        <f t="shared" si="66"/>
        <v>1.2564772062416767</v>
      </c>
      <c r="J1085">
        <f t="shared" si="65"/>
        <v>36.023899999999998</v>
      </c>
      <c r="K1085">
        <f t="shared" si="67"/>
        <v>9.8038999999999987</v>
      </c>
      <c r="L1085">
        <v>14</v>
      </c>
    </row>
    <row r="1086" spans="1:12" x14ac:dyDescent="0.25">
      <c r="A1086" s="21">
        <v>42327</v>
      </c>
      <c r="B1086" s="22">
        <v>0.4971180555555556</v>
      </c>
      <c r="C1086" s="20">
        <v>0</v>
      </c>
      <c r="D1086" s="20">
        <v>14.2875</v>
      </c>
      <c r="E1086" s="20">
        <v>13.946999999999999</v>
      </c>
      <c r="F1086">
        <v>1084</v>
      </c>
      <c r="G1086" s="1">
        <f t="shared" si="64"/>
        <v>18.066666666666666</v>
      </c>
      <c r="H1086" s="1">
        <f t="shared" si="66"/>
        <v>1.2568780318187245</v>
      </c>
      <c r="J1086">
        <f t="shared" si="65"/>
        <v>36.031799999999997</v>
      </c>
      <c r="K1086">
        <f t="shared" si="67"/>
        <v>9.8117999999999981</v>
      </c>
      <c r="L1086">
        <v>14</v>
      </c>
    </row>
    <row r="1087" spans="1:12" x14ac:dyDescent="0.25">
      <c r="A1087" s="21">
        <v>42327</v>
      </c>
      <c r="B1087" s="22">
        <v>0.49712962962962964</v>
      </c>
      <c r="C1087" s="20">
        <v>0</v>
      </c>
      <c r="D1087" s="20">
        <v>14.2881</v>
      </c>
      <c r="E1087" s="20">
        <v>13.946999999999999</v>
      </c>
      <c r="F1087">
        <v>1085</v>
      </c>
      <c r="G1087" s="1">
        <f t="shared" si="64"/>
        <v>18.083333333333332</v>
      </c>
      <c r="H1087" s="1">
        <f t="shared" si="66"/>
        <v>1.2572784878009047</v>
      </c>
      <c r="J1087">
        <f t="shared" si="65"/>
        <v>36.031199999999998</v>
      </c>
      <c r="K1087">
        <f t="shared" si="67"/>
        <v>9.8111999999999995</v>
      </c>
      <c r="L1087">
        <v>14</v>
      </c>
    </row>
    <row r="1088" spans="1:12" x14ac:dyDescent="0.25">
      <c r="A1088" s="21">
        <v>42327</v>
      </c>
      <c r="B1088" s="22">
        <v>0.49714120370370374</v>
      </c>
      <c r="C1088" s="20">
        <v>0</v>
      </c>
      <c r="D1088" s="20">
        <v>14.2926</v>
      </c>
      <c r="E1088" s="20">
        <v>13.946999999999999</v>
      </c>
      <c r="F1088">
        <v>1086</v>
      </c>
      <c r="G1088" s="1">
        <f t="shared" si="64"/>
        <v>18.100000000000001</v>
      </c>
      <c r="H1088" s="1">
        <f t="shared" si="66"/>
        <v>1.2576785748691846</v>
      </c>
      <c r="J1088">
        <f t="shared" si="65"/>
        <v>36.026699999999998</v>
      </c>
      <c r="K1088">
        <f t="shared" si="67"/>
        <v>9.8066999999999993</v>
      </c>
      <c r="L1088">
        <v>14</v>
      </c>
    </row>
    <row r="1089" spans="1:12" x14ac:dyDescent="0.25">
      <c r="A1089" s="21">
        <v>42327</v>
      </c>
      <c r="B1089" s="22">
        <v>0.49715277777777778</v>
      </c>
      <c r="C1089" s="20">
        <v>0</v>
      </c>
      <c r="D1089" s="20">
        <v>14.2971</v>
      </c>
      <c r="E1089" s="20">
        <v>13.946999999999999</v>
      </c>
      <c r="F1089">
        <v>1087</v>
      </c>
      <c r="G1089" s="1">
        <f t="shared" si="64"/>
        <v>18.116666666666667</v>
      </c>
      <c r="H1089" s="1">
        <f t="shared" si="66"/>
        <v>1.2580782937026509</v>
      </c>
      <c r="J1089">
        <f t="shared" si="65"/>
        <v>36.022199999999998</v>
      </c>
      <c r="K1089">
        <f t="shared" si="67"/>
        <v>9.8021999999999991</v>
      </c>
      <c r="L1089">
        <v>14</v>
      </c>
    </row>
    <row r="1090" spans="1:12" x14ac:dyDescent="0.25">
      <c r="A1090" s="21">
        <v>42327</v>
      </c>
      <c r="B1090" s="22">
        <v>0.49716435185185182</v>
      </c>
      <c r="C1090" s="20">
        <v>0</v>
      </c>
      <c r="D1090" s="20">
        <v>14.282400000000001</v>
      </c>
      <c r="E1090" s="20">
        <v>13.946999999999999</v>
      </c>
      <c r="F1090">
        <v>1088</v>
      </c>
      <c r="G1090" s="1">
        <f t="shared" si="64"/>
        <v>18.133333333333333</v>
      </c>
      <c r="H1090" s="1">
        <f t="shared" si="66"/>
        <v>1.2584776449785176</v>
      </c>
      <c r="J1090">
        <f t="shared" si="65"/>
        <v>36.036899999999996</v>
      </c>
      <c r="K1090">
        <f t="shared" si="67"/>
        <v>9.8168999999999969</v>
      </c>
      <c r="L1090">
        <v>14</v>
      </c>
    </row>
    <row r="1091" spans="1:12" x14ac:dyDescent="0.25">
      <c r="A1091" s="21">
        <v>42327</v>
      </c>
      <c r="B1091" s="22">
        <v>0.49717592592592591</v>
      </c>
      <c r="C1091" s="20">
        <v>0</v>
      </c>
      <c r="D1091" s="20">
        <v>14.275499999999999</v>
      </c>
      <c r="E1091" s="20">
        <v>13.946999999999999</v>
      </c>
      <c r="F1091">
        <v>1089</v>
      </c>
      <c r="G1091" s="1">
        <f t="shared" ref="G1091:G1154" si="68">F1091/60</f>
        <v>18.149999999999999</v>
      </c>
      <c r="H1091" s="1">
        <f t="shared" si="66"/>
        <v>1.2588766293721312</v>
      </c>
      <c r="J1091">
        <f t="shared" ref="J1091:J1154" si="69">$N$3-D1091</f>
        <v>36.043799999999997</v>
      </c>
      <c r="K1091">
        <f t="shared" si="67"/>
        <v>9.8237999999999985</v>
      </c>
      <c r="L1091">
        <v>14</v>
      </c>
    </row>
    <row r="1092" spans="1:12" x14ac:dyDescent="0.25">
      <c r="A1092" s="21">
        <v>42327</v>
      </c>
      <c r="B1092" s="22">
        <v>0.49718749999999995</v>
      </c>
      <c r="C1092" s="20">
        <v>0</v>
      </c>
      <c r="D1092" s="20">
        <v>14.2949</v>
      </c>
      <c r="E1092" s="20">
        <v>13.946999999999999</v>
      </c>
      <c r="F1092">
        <v>1090</v>
      </c>
      <c r="G1092" s="1">
        <f t="shared" si="68"/>
        <v>18.166666666666668</v>
      </c>
      <c r="H1092" s="1">
        <f t="shared" ref="H1092:H1155" si="70">LOG10(G1092)</f>
        <v>1.2592752475569799</v>
      </c>
      <c r="J1092">
        <f t="shared" si="69"/>
        <v>36.0244</v>
      </c>
      <c r="K1092">
        <f t="shared" ref="K1092:K1155" si="71">J1092-$J$2</f>
        <v>9.8044000000000011</v>
      </c>
      <c r="L1092">
        <v>14</v>
      </c>
    </row>
    <row r="1093" spans="1:12" x14ac:dyDescent="0.25">
      <c r="A1093" s="21">
        <v>42327</v>
      </c>
      <c r="B1093" s="22">
        <v>0.4971990740740741</v>
      </c>
      <c r="C1093" s="20">
        <v>0</v>
      </c>
      <c r="D1093" s="20">
        <v>14.299899999999999</v>
      </c>
      <c r="E1093" s="20">
        <v>13.946999999999999</v>
      </c>
      <c r="F1093">
        <v>1091</v>
      </c>
      <c r="G1093" s="1">
        <f t="shared" si="68"/>
        <v>18.183333333333334</v>
      </c>
      <c r="H1093" s="1">
        <f t="shared" si="70"/>
        <v>1.2596735002046981</v>
      </c>
      <c r="J1093">
        <f t="shared" si="69"/>
        <v>36.019399999999997</v>
      </c>
      <c r="K1093">
        <f t="shared" si="71"/>
        <v>9.7993999999999986</v>
      </c>
      <c r="L1093">
        <v>14</v>
      </c>
    </row>
    <row r="1094" spans="1:12" x14ac:dyDescent="0.25">
      <c r="A1094" s="21">
        <v>42327</v>
      </c>
      <c r="B1094" s="22">
        <v>0.49721064814814814</v>
      </c>
      <c r="C1094" s="20">
        <v>0</v>
      </c>
      <c r="D1094" s="20">
        <v>14.2926</v>
      </c>
      <c r="E1094" s="20">
        <v>13.946999999999999</v>
      </c>
      <c r="F1094">
        <v>1092</v>
      </c>
      <c r="G1094" s="1">
        <f t="shared" si="68"/>
        <v>18.2</v>
      </c>
      <c r="H1094" s="1">
        <f t="shared" si="70"/>
        <v>1.2600713879850747</v>
      </c>
      <c r="J1094">
        <f t="shared" si="69"/>
        <v>36.026699999999998</v>
      </c>
      <c r="K1094">
        <f t="shared" si="71"/>
        <v>9.8066999999999993</v>
      </c>
      <c r="L1094">
        <v>14</v>
      </c>
    </row>
    <row r="1095" spans="1:12" x14ac:dyDescent="0.25">
      <c r="A1095" s="21">
        <v>42327</v>
      </c>
      <c r="B1095" s="22">
        <v>0.49722222222222223</v>
      </c>
      <c r="C1095" s="20">
        <v>0</v>
      </c>
      <c r="D1095" s="20">
        <v>14.286799999999999</v>
      </c>
      <c r="E1095" s="20">
        <v>13.948</v>
      </c>
      <c r="F1095">
        <v>1093</v>
      </c>
      <c r="G1095" s="1">
        <f t="shared" si="68"/>
        <v>18.216666666666665</v>
      </c>
      <c r="H1095" s="1">
        <f t="shared" si="70"/>
        <v>1.2604689115660592</v>
      </c>
      <c r="J1095">
        <f t="shared" si="69"/>
        <v>36.032499999999999</v>
      </c>
      <c r="K1095">
        <f t="shared" si="71"/>
        <v>9.8125</v>
      </c>
      <c r="L1095">
        <v>14</v>
      </c>
    </row>
    <row r="1096" spans="1:12" x14ac:dyDescent="0.25">
      <c r="A1096" s="21">
        <v>42327</v>
      </c>
      <c r="B1096" s="22">
        <v>0.49723379629629627</v>
      </c>
      <c r="C1096" s="20">
        <v>0</v>
      </c>
      <c r="D1096" s="20">
        <v>14.280799999999999</v>
      </c>
      <c r="E1096" s="20">
        <v>13.946999999999999</v>
      </c>
      <c r="F1096">
        <v>1094</v>
      </c>
      <c r="G1096" s="1">
        <f t="shared" si="68"/>
        <v>18.233333333333334</v>
      </c>
      <c r="H1096" s="1">
        <f t="shared" si="70"/>
        <v>1.2608660716137683</v>
      </c>
      <c r="J1096">
        <f t="shared" si="69"/>
        <v>36.038499999999999</v>
      </c>
      <c r="K1096">
        <f t="shared" si="71"/>
        <v>9.8185000000000002</v>
      </c>
      <c r="L1096">
        <v>14</v>
      </c>
    </row>
    <row r="1097" spans="1:12" x14ac:dyDescent="0.25">
      <c r="A1097" s="21">
        <v>42327</v>
      </c>
      <c r="B1097" s="22">
        <v>0.49724537037037037</v>
      </c>
      <c r="C1097" s="20">
        <v>0</v>
      </c>
      <c r="D1097" s="20">
        <v>14.290900000000001</v>
      </c>
      <c r="E1097" s="20">
        <v>13.948</v>
      </c>
      <c r="F1097">
        <v>1095</v>
      </c>
      <c r="G1097" s="1">
        <f t="shared" si="68"/>
        <v>18.25</v>
      </c>
      <c r="H1097" s="1">
        <f t="shared" si="70"/>
        <v>1.2612628687924936</v>
      </c>
      <c r="J1097">
        <f t="shared" si="69"/>
        <v>36.028399999999998</v>
      </c>
      <c r="K1097">
        <f t="shared" si="71"/>
        <v>9.8083999999999989</v>
      </c>
      <c r="L1097">
        <v>14</v>
      </c>
    </row>
    <row r="1098" spans="1:12" x14ac:dyDescent="0.25">
      <c r="A1098" s="21">
        <v>42327</v>
      </c>
      <c r="B1098" s="22">
        <v>0.4972569444444444</v>
      </c>
      <c r="C1098" s="20">
        <v>0</v>
      </c>
      <c r="D1098" s="20">
        <v>14.2965</v>
      </c>
      <c r="E1098" s="20">
        <v>13.946999999999999</v>
      </c>
      <c r="F1098">
        <v>1096</v>
      </c>
      <c r="G1098" s="1">
        <f t="shared" si="68"/>
        <v>18.266666666666666</v>
      </c>
      <c r="H1098" s="1">
        <f t="shared" si="70"/>
        <v>1.2616593037647068</v>
      </c>
      <c r="J1098">
        <f t="shared" si="69"/>
        <v>36.022799999999997</v>
      </c>
      <c r="K1098">
        <f t="shared" si="71"/>
        <v>9.8027999999999977</v>
      </c>
      <c r="L1098">
        <v>14</v>
      </c>
    </row>
    <row r="1099" spans="1:12" x14ac:dyDescent="0.25">
      <c r="A1099" s="21">
        <v>42327</v>
      </c>
      <c r="B1099" s="22">
        <v>0.49726851851851855</v>
      </c>
      <c r="C1099" s="20">
        <v>0</v>
      </c>
      <c r="D1099" s="20">
        <v>14.283099999999999</v>
      </c>
      <c r="E1099" s="20">
        <v>13.948</v>
      </c>
      <c r="F1099">
        <v>1097</v>
      </c>
      <c r="G1099" s="1">
        <f t="shared" si="68"/>
        <v>18.283333333333335</v>
      </c>
      <c r="H1099" s="1">
        <f t="shared" si="70"/>
        <v>1.2620553771910676</v>
      </c>
      <c r="J1099">
        <f t="shared" si="69"/>
        <v>36.036200000000001</v>
      </c>
      <c r="K1099">
        <f t="shared" si="71"/>
        <v>9.816200000000002</v>
      </c>
      <c r="L1099">
        <v>14</v>
      </c>
    </row>
    <row r="1100" spans="1:12" x14ac:dyDescent="0.25">
      <c r="A1100" s="21">
        <v>42327</v>
      </c>
      <c r="B1100" s="22">
        <v>0.49728009259259259</v>
      </c>
      <c r="C1100" s="20">
        <v>0</v>
      </c>
      <c r="D1100" s="20">
        <v>14.284700000000001</v>
      </c>
      <c r="E1100" s="20">
        <v>13.946999999999999</v>
      </c>
      <c r="F1100">
        <v>1098</v>
      </c>
      <c r="G1100" s="1">
        <f t="shared" si="68"/>
        <v>18.3</v>
      </c>
      <c r="H1100" s="1">
        <f t="shared" si="70"/>
        <v>1.2624510897304295</v>
      </c>
      <c r="J1100">
        <f t="shared" si="69"/>
        <v>36.034599999999998</v>
      </c>
      <c r="K1100">
        <f t="shared" si="71"/>
        <v>9.8145999999999987</v>
      </c>
      <c r="L1100">
        <v>14</v>
      </c>
    </row>
    <row r="1101" spans="1:12" x14ac:dyDescent="0.25">
      <c r="A1101" s="21">
        <v>42327</v>
      </c>
      <c r="B1101" s="22">
        <v>0.49729166666666669</v>
      </c>
      <c r="C1101" s="20">
        <v>0</v>
      </c>
      <c r="D1101" s="20">
        <v>14.2842</v>
      </c>
      <c r="E1101" s="20">
        <v>13.946999999999999</v>
      </c>
      <c r="F1101">
        <v>1099</v>
      </c>
      <c r="G1101" s="1">
        <f t="shared" si="68"/>
        <v>18.316666666666666</v>
      </c>
      <c r="H1101" s="1">
        <f t="shared" si="70"/>
        <v>1.2628464420398469</v>
      </c>
      <c r="J1101">
        <f t="shared" si="69"/>
        <v>36.0351</v>
      </c>
      <c r="K1101">
        <f t="shared" si="71"/>
        <v>9.815100000000001</v>
      </c>
      <c r="L1101">
        <v>14</v>
      </c>
    </row>
    <row r="1102" spans="1:12" x14ac:dyDescent="0.25">
      <c r="A1102" s="21">
        <v>42327</v>
      </c>
      <c r="B1102" s="22">
        <v>0.49730324074074073</v>
      </c>
      <c r="C1102" s="20">
        <v>0</v>
      </c>
      <c r="D1102" s="20">
        <v>14.289300000000001</v>
      </c>
      <c r="E1102" s="20">
        <v>13.948</v>
      </c>
      <c r="F1102">
        <v>1100</v>
      </c>
      <c r="G1102" s="1">
        <f t="shared" si="68"/>
        <v>18.333333333333332</v>
      </c>
      <c r="H1102" s="1">
        <f t="shared" si="70"/>
        <v>1.2632414347745813</v>
      </c>
      <c r="J1102">
        <f t="shared" si="69"/>
        <v>36.03</v>
      </c>
      <c r="K1102">
        <f t="shared" si="71"/>
        <v>9.8100000000000023</v>
      </c>
      <c r="L1102">
        <v>14</v>
      </c>
    </row>
    <row r="1103" spans="1:12" x14ac:dyDescent="0.25">
      <c r="A1103" s="21">
        <v>42327</v>
      </c>
      <c r="B1103" s="22">
        <v>0.49731481481481482</v>
      </c>
      <c r="C1103" s="20">
        <v>0</v>
      </c>
      <c r="D1103" s="20">
        <v>14.294600000000001</v>
      </c>
      <c r="E1103" s="20">
        <v>13.948</v>
      </c>
      <c r="F1103">
        <v>1101</v>
      </c>
      <c r="G1103" s="1">
        <f t="shared" si="68"/>
        <v>18.350000000000001</v>
      </c>
      <c r="H1103" s="1">
        <f t="shared" si="70"/>
        <v>1.2636360685881083</v>
      </c>
      <c r="J1103">
        <f t="shared" si="69"/>
        <v>36.024699999999996</v>
      </c>
      <c r="K1103">
        <f t="shared" si="71"/>
        <v>9.8046999999999969</v>
      </c>
      <c r="L1103">
        <v>14</v>
      </c>
    </row>
    <row r="1104" spans="1:12" x14ac:dyDescent="0.25">
      <c r="A1104" s="21">
        <v>42327</v>
      </c>
      <c r="B1104" s="22">
        <v>0.49732638888888886</v>
      </c>
      <c r="C1104" s="20">
        <v>0</v>
      </c>
      <c r="D1104" s="20">
        <v>14.2796</v>
      </c>
      <c r="E1104" s="20">
        <v>13.946999999999999</v>
      </c>
      <c r="F1104">
        <v>1102</v>
      </c>
      <c r="G1104" s="1">
        <f t="shared" si="68"/>
        <v>18.366666666666667</v>
      </c>
      <c r="H1104" s="1">
        <f t="shared" si="70"/>
        <v>1.2640303441321226</v>
      </c>
      <c r="J1104">
        <f t="shared" si="69"/>
        <v>36.039699999999996</v>
      </c>
      <c r="K1104">
        <f t="shared" si="71"/>
        <v>9.8196999999999974</v>
      </c>
      <c r="L1104">
        <v>14</v>
      </c>
    </row>
    <row r="1105" spans="1:12" x14ac:dyDescent="0.25">
      <c r="A1105" s="21">
        <v>42327</v>
      </c>
      <c r="B1105" s="22">
        <v>0.49733796296296301</v>
      </c>
      <c r="C1105" s="20">
        <v>0</v>
      </c>
      <c r="D1105" s="20">
        <v>14.2705</v>
      </c>
      <c r="E1105" s="20">
        <v>13.948</v>
      </c>
      <c r="F1105">
        <v>1103</v>
      </c>
      <c r="G1105" s="1">
        <f t="shared" si="68"/>
        <v>18.383333333333333</v>
      </c>
      <c r="H1105" s="1">
        <f t="shared" si="70"/>
        <v>1.2644242620565469</v>
      </c>
      <c r="J1105">
        <f t="shared" si="69"/>
        <v>36.0488</v>
      </c>
      <c r="K1105">
        <f t="shared" si="71"/>
        <v>9.8288000000000011</v>
      </c>
      <c r="L1105">
        <v>14</v>
      </c>
    </row>
    <row r="1106" spans="1:12" x14ac:dyDescent="0.25">
      <c r="A1106" s="21">
        <v>42327</v>
      </c>
      <c r="B1106" s="22">
        <v>0.49734953703703705</v>
      </c>
      <c r="C1106" s="20">
        <v>0</v>
      </c>
      <c r="D1106" s="20">
        <v>14.280200000000001</v>
      </c>
      <c r="E1106" s="20">
        <v>13.948</v>
      </c>
      <c r="F1106">
        <v>1104</v>
      </c>
      <c r="G1106" s="1">
        <f t="shared" si="68"/>
        <v>18.399999999999999</v>
      </c>
      <c r="H1106" s="1">
        <f t="shared" si="70"/>
        <v>1.2648178230095364</v>
      </c>
      <c r="J1106">
        <f t="shared" si="69"/>
        <v>36.039099999999998</v>
      </c>
      <c r="K1106">
        <f t="shared" si="71"/>
        <v>9.8190999999999988</v>
      </c>
      <c r="L1106">
        <v>14</v>
      </c>
    </row>
    <row r="1107" spans="1:12" x14ac:dyDescent="0.25">
      <c r="A1107" s="21">
        <v>42327</v>
      </c>
      <c r="B1107" s="22">
        <v>0.49736111111111114</v>
      </c>
      <c r="C1107" s="20">
        <v>0</v>
      </c>
      <c r="D1107" s="20">
        <v>14.292299999999999</v>
      </c>
      <c r="E1107" s="20">
        <v>13.948</v>
      </c>
      <c r="F1107">
        <v>1105</v>
      </c>
      <c r="G1107" s="1">
        <f t="shared" si="68"/>
        <v>18.416666666666668</v>
      </c>
      <c r="H1107" s="1">
        <f t="shared" si="70"/>
        <v>1.2652110276374859</v>
      </c>
      <c r="J1107">
        <f t="shared" si="69"/>
        <v>36.027000000000001</v>
      </c>
      <c r="K1107">
        <f t="shared" si="71"/>
        <v>9.8070000000000022</v>
      </c>
      <c r="L1107">
        <v>14</v>
      </c>
    </row>
    <row r="1108" spans="1:12" x14ac:dyDescent="0.25">
      <c r="A1108" s="21">
        <v>42327</v>
      </c>
      <c r="B1108" s="22">
        <v>0.49737268518518518</v>
      </c>
      <c r="C1108" s="20">
        <v>0</v>
      </c>
      <c r="D1108" s="20">
        <v>14.287599999999999</v>
      </c>
      <c r="E1108" s="20">
        <v>13.946999999999999</v>
      </c>
      <c r="F1108">
        <v>1106</v>
      </c>
      <c r="G1108" s="1">
        <f t="shared" si="68"/>
        <v>18.433333333333334</v>
      </c>
      <c r="H1108" s="1">
        <f t="shared" si="70"/>
        <v>1.2656038765850359</v>
      </c>
      <c r="J1108">
        <f t="shared" si="69"/>
        <v>36.031700000000001</v>
      </c>
      <c r="K1108">
        <f t="shared" si="71"/>
        <v>9.8117000000000019</v>
      </c>
      <c r="L1108">
        <v>14</v>
      </c>
    </row>
    <row r="1109" spans="1:12" x14ac:dyDescent="0.25">
      <c r="A1109" s="21">
        <v>42327</v>
      </c>
      <c r="B1109" s="22">
        <v>0.49738425925925928</v>
      </c>
      <c r="C1109" s="20">
        <v>0</v>
      </c>
      <c r="D1109" s="20">
        <v>14.2735</v>
      </c>
      <c r="E1109" s="20">
        <v>13.948</v>
      </c>
      <c r="F1109">
        <v>1107</v>
      </c>
      <c r="G1109" s="1">
        <f t="shared" si="68"/>
        <v>18.45</v>
      </c>
      <c r="H1109" s="1">
        <f t="shared" si="70"/>
        <v>1.2659963704950792</v>
      </c>
      <c r="J1109">
        <f t="shared" si="69"/>
        <v>36.0458</v>
      </c>
      <c r="K1109">
        <f t="shared" si="71"/>
        <v>9.825800000000001</v>
      </c>
      <c r="L1109">
        <v>14</v>
      </c>
    </row>
    <row r="1110" spans="1:12" x14ac:dyDescent="0.25">
      <c r="A1110" s="21">
        <v>42327</v>
      </c>
      <c r="B1110" s="22">
        <v>0.49739583333333331</v>
      </c>
      <c r="C1110" s="20">
        <v>0</v>
      </c>
      <c r="D1110" s="20">
        <v>14.273899999999999</v>
      </c>
      <c r="E1110" s="20">
        <v>13.948</v>
      </c>
      <c r="F1110">
        <v>1108</v>
      </c>
      <c r="G1110" s="1">
        <f t="shared" si="68"/>
        <v>18.466666666666665</v>
      </c>
      <c r="H1110" s="1">
        <f t="shared" si="70"/>
        <v>1.2663885100087673</v>
      </c>
      <c r="J1110">
        <f t="shared" si="69"/>
        <v>36.045400000000001</v>
      </c>
      <c r="K1110">
        <f t="shared" si="71"/>
        <v>9.8254000000000019</v>
      </c>
      <c r="L1110">
        <v>14</v>
      </c>
    </row>
    <row r="1111" spans="1:12" x14ac:dyDescent="0.25">
      <c r="A1111" s="21">
        <v>42327</v>
      </c>
      <c r="B1111" s="22">
        <v>0.49740740740740735</v>
      </c>
      <c r="C1111" s="20">
        <v>0</v>
      </c>
      <c r="D1111" s="20">
        <v>14.2873</v>
      </c>
      <c r="E1111" s="20">
        <v>13.946999999999999</v>
      </c>
      <c r="F1111">
        <v>1109</v>
      </c>
      <c r="G1111" s="1">
        <f t="shared" si="68"/>
        <v>18.483333333333334</v>
      </c>
      <c r="H1111" s="1">
        <f t="shared" si="70"/>
        <v>1.2667802957655165</v>
      </c>
      <c r="J1111">
        <f t="shared" si="69"/>
        <v>36.031999999999996</v>
      </c>
      <c r="K1111">
        <f t="shared" si="71"/>
        <v>9.8119999999999976</v>
      </c>
      <c r="L1111">
        <v>14</v>
      </c>
    </row>
    <row r="1112" spans="1:12" x14ac:dyDescent="0.25">
      <c r="A1112" s="21">
        <v>42327</v>
      </c>
      <c r="B1112" s="22">
        <v>0.4974189814814815</v>
      </c>
      <c r="C1112" s="20">
        <v>0</v>
      </c>
      <c r="D1112" s="20">
        <v>14.2874</v>
      </c>
      <c r="E1112" s="20">
        <v>13.946999999999999</v>
      </c>
      <c r="F1112">
        <v>1110</v>
      </c>
      <c r="G1112" s="1">
        <f t="shared" si="68"/>
        <v>18.5</v>
      </c>
      <c r="H1112" s="1">
        <f t="shared" si="70"/>
        <v>1.2671717284030137</v>
      </c>
      <c r="J1112">
        <f t="shared" si="69"/>
        <v>36.0319</v>
      </c>
      <c r="K1112">
        <f t="shared" si="71"/>
        <v>9.8119000000000014</v>
      </c>
      <c r="L1112">
        <v>14</v>
      </c>
    </row>
    <row r="1113" spans="1:12" x14ac:dyDescent="0.25">
      <c r="A1113" s="21">
        <v>42327</v>
      </c>
      <c r="B1113" s="22">
        <v>0.49743055555555554</v>
      </c>
      <c r="C1113" s="20">
        <v>0</v>
      </c>
      <c r="D1113" s="20">
        <v>14.279</v>
      </c>
      <c r="E1113" s="20">
        <v>13.948</v>
      </c>
      <c r="F1113">
        <v>1111</v>
      </c>
      <c r="G1113" s="1">
        <f t="shared" si="68"/>
        <v>18.516666666666666</v>
      </c>
      <c r="H1113" s="1">
        <f t="shared" si="70"/>
        <v>1.2675628085572239</v>
      </c>
      <c r="J1113">
        <f t="shared" si="69"/>
        <v>36.040300000000002</v>
      </c>
      <c r="K1113">
        <f t="shared" si="71"/>
        <v>9.8203000000000031</v>
      </c>
      <c r="L1113">
        <v>14</v>
      </c>
    </row>
    <row r="1114" spans="1:12" x14ac:dyDescent="0.25">
      <c r="A1114" s="21">
        <v>42327</v>
      </c>
      <c r="B1114" s="22">
        <v>0.49744212962962964</v>
      </c>
      <c r="C1114" s="20">
        <v>0</v>
      </c>
      <c r="D1114" s="20">
        <v>14.272600000000001</v>
      </c>
      <c r="E1114" s="20">
        <v>13.948</v>
      </c>
      <c r="F1114">
        <v>1112</v>
      </c>
      <c r="G1114" s="1">
        <f t="shared" si="68"/>
        <v>18.533333333333335</v>
      </c>
      <c r="H1114" s="1">
        <f t="shared" si="70"/>
        <v>1.2679535368623951</v>
      </c>
      <c r="J1114">
        <f t="shared" si="69"/>
        <v>36.046700000000001</v>
      </c>
      <c r="K1114">
        <f t="shared" si="71"/>
        <v>9.8267000000000024</v>
      </c>
      <c r="L1114">
        <v>14</v>
      </c>
    </row>
    <row r="1115" spans="1:12" x14ac:dyDescent="0.25">
      <c r="A1115" s="21">
        <v>42327</v>
      </c>
      <c r="B1115" s="22">
        <v>0.49745370370370368</v>
      </c>
      <c r="C1115" s="20">
        <v>0</v>
      </c>
      <c r="D1115" s="20">
        <v>14.2783</v>
      </c>
      <c r="E1115" s="20">
        <v>13.948</v>
      </c>
      <c r="F1115">
        <v>1113</v>
      </c>
      <c r="G1115" s="1">
        <f t="shared" si="68"/>
        <v>18.55</v>
      </c>
      <c r="H1115" s="1">
        <f t="shared" si="70"/>
        <v>1.2683439139510646</v>
      </c>
      <c r="J1115">
        <f t="shared" si="69"/>
        <v>36.040999999999997</v>
      </c>
      <c r="K1115">
        <f t="shared" si="71"/>
        <v>9.820999999999998</v>
      </c>
      <c r="L1115">
        <v>14</v>
      </c>
    </row>
    <row r="1116" spans="1:12" x14ac:dyDescent="0.25">
      <c r="A1116" s="21">
        <v>42327</v>
      </c>
      <c r="B1116" s="22">
        <v>0.49746527777777777</v>
      </c>
      <c r="C1116" s="20">
        <v>0</v>
      </c>
      <c r="D1116" s="20">
        <v>14.291600000000001</v>
      </c>
      <c r="E1116" s="20">
        <v>13.948</v>
      </c>
      <c r="F1116">
        <v>1114</v>
      </c>
      <c r="G1116" s="1">
        <f t="shared" si="68"/>
        <v>18.566666666666666</v>
      </c>
      <c r="H1116" s="1">
        <f t="shared" si="70"/>
        <v>1.2687339404540665</v>
      </c>
      <c r="J1116">
        <f t="shared" si="69"/>
        <v>36.027699999999996</v>
      </c>
      <c r="K1116">
        <f t="shared" si="71"/>
        <v>9.807699999999997</v>
      </c>
      <c r="L1116">
        <v>14</v>
      </c>
    </row>
    <row r="1117" spans="1:12" x14ac:dyDescent="0.25">
      <c r="A1117" s="21">
        <v>42327</v>
      </c>
      <c r="B1117" s="22">
        <v>0.49747685185185181</v>
      </c>
      <c r="C1117" s="20">
        <v>0</v>
      </c>
      <c r="D1117" s="20">
        <v>14.293200000000001</v>
      </c>
      <c r="E1117" s="20">
        <v>13.949</v>
      </c>
      <c r="F1117">
        <v>1115</v>
      </c>
      <c r="G1117" s="1">
        <f t="shared" si="68"/>
        <v>18.583333333333332</v>
      </c>
      <c r="H1117" s="1">
        <f t="shared" si="70"/>
        <v>1.2691236170005358</v>
      </c>
      <c r="J1117">
        <f t="shared" si="69"/>
        <v>36.0261</v>
      </c>
      <c r="K1117">
        <f t="shared" si="71"/>
        <v>9.8061000000000007</v>
      </c>
      <c r="L1117">
        <v>14</v>
      </c>
    </row>
    <row r="1118" spans="1:12" x14ac:dyDescent="0.25">
      <c r="A1118" s="21">
        <v>42327</v>
      </c>
      <c r="B1118" s="22">
        <v>0.49748842592592596</v>
      </c>
      <c r="C1118" s="20">
        <v>0</v>
      </c>
      <c r="D1118" s="20">
        <v>14.2685</v>
      </c>
      <c r="E1118" s="20">
        <v>13.948</v>
      </c>
      <c r="F1118">
        <v>1116</v>
      </c>
      <c r="G1118" s="1">
        <f t="shared" si="68"/>
        <v>18.600000000000001</v>
      </c>
      <c r="H1118" s="1">
        <f t="shared" si="70"/>
        <v>1.2695129442179163</v>
      </c>
      <c r="J1118">
        <f t="shared" si="69"/>
        <v>36.050799999999995</v>
      </c>
      <c r="K1118">
        <f t="shared" si="71"/>
        <v>9.8307999999999964</v>
      </c>
      <c r="L1118">
        <v>14</v>
      </c>
    </row>
    <row r="1119" spans="1:12" x14ac:dyDescent="0.25">
      <c r="A1119" s="21">
        <v>42327</v>
      </c>
      <c r="B1119" s="22">
        <v>0.4975</v>
      </c>
      <c r="C1119" s="20">
        <v>0</v>
      </c>
      <c r="D1119" s="20">
        <v>14.2735</v>
      </c>
      <c r="E1119" s="20">
        <v>13.948</v>
      </c>
      <c r="F1119">
        <v>1117</v>
      </c>
      <c r="G1119" s="1">
        <f t="shared" si="68"/>
        <v>18.616666666666667</v>
      </c>
      <c r="H1119" s="1">
        <f t="shared" si="70"/>
        <v>1.2699019227319654</v>
      </c>
      <c r="J1119">
        <f t="shared" si="69"/>
        <v>36.0458</v>
      </c>
      <c r="K1119">
        <f t="shared" si="71"/>
        <v>9.825800000000001</v>
      </c>
      <c r="L1119">
        <v>14</v>
      </c>
    </row>
    <row r="1120" spans="1:12" x14ac:dyDescent="0.25">
      <c r="A1120" s="21">
        <v>42327</v>
      </c>
      <c r="B1120" s="22">
        <v>0.49751157407407409</v>
      </c>
      <c r="C1120" s="20">
        <v>0</v>
      </c>
      <c r="D1120" s="20">
        <v>14.2829</v>
      </c>
      <c r="E1120" s="20">
        <v>13.948</v>
      </c>
      <c r="F1120">
        <v>1118</v>
      </c>
      <c r="G1120" s="1">
        <f t="shared" si="68"/>
        <v>18.633333333333333</v>
      </c>
      <c r="H1120" s="1">
        <f t="shared" si="70"/>
        <v>1.2702905531667608</v>
      </c>
      <c r="J1120">
        <f t="shared" si="69"/>
        <v>36.0364</v>
      </c>
      <c r="K1120">
        <f t="shared" si="71"/>
        <v>9.8164000000000016</v>
      </c>
      <c r="L1120">
        <v>14</v>
      </c>
    </row>
    <row r="1121" spans="1:12" x14ac:dyDescent="0.25">
      <c r="A1121" s="21">
        <v>42327</v>
      </c>
      <c r="B1121" s="22">
        <v>0.49752314814814813</v>
      </c>
      <c r="C1121" s="20">
        <v>0</v>
      </c>
      <c r="D1121" s="20">
        <v>14.2858</v>
      </c>
      <c r="E1121" s="20">
        <v>13.949</v>
      </c>
      <c r="F1121">
        <v>1119</v>
      </c>
      <c r="G1121" s="1">
        <f t="shared" si="68"/>
        <v>18.649999999999999</v>
      </c>
      <c r="H1121" s="1">
        <f t="shared" si="70"/>
        <v>1.2706788361447063</v>
      </c>
      <c r="J1121">
        <f t="shared" si="69"/>
        <v>36.033499999999997</v>
      </c>
      <c r="K1121">
        <f t="shared" si="71"/>
        <v>9.8134999999999977</v>
      </c>
      <c r="L1121">
        <v>14</v>
      </c>
    </row>
    <row r="1122" spans="1:12" x14ac:dyDescent="0.25">
      <c r="A1122" s="21">
        <v>42327</v>
      </c>
      <c r="B1122" s="22">
        <v>0.49753472222222223</v>
      </c>
      <c r="C1122" s="20">
        <v>0</v>
      </c>
      <c r="D1122" s="20">
        <v>14.2719</v>
      </c>
      <c r="E1122" s="20">
        <v>13.948</v>
      </c>
      <c r="F1122">
        <v>1120</v>
      </c>
      <c r="G1122" s="1">
        <f t="shared" si="68"/>
        <v>18.666666666666668</v>
      </c>
      <c r="H1122" s="1">
        <f t="shared" si="70"/>
        <v>1.2710667722865381</v>
      </c>
      <c r="J1122">
        <f t="shared" si="69"/>
        <v>36.047399999999996</v>
      </c>
      <c r="K1122">
        <f t="shared" si="71"/>
        <v>9.8273999999999972</v>
      </c>
      <c r="L1122">
        <v>14</v>
      </c>
    </row>
    <row r="1123" spans="1:12" x14ac:dyDescent="0.25">
      <c r="A1123" s="21">
        <v>42327</v>
      </c>
      <c r="B1123" s="22">
        <v>0.49754629629629626</v>
      </c>
      <c r="C1123" s="20">
        <v>0</v>
      </c>
      <c r="D1123" s="20">
        <v>14.264200000000001</v>
      </c>
      <c r="E1123" s="20">
        <v>13.948</v>
      </c>
      <c r="F1123">
        <v>1121</v>
      </c>
      <c r="G1123" s="1">
        <f t="shared" si="68"/>
        <v>18.683333333333334</v>
      </c>
      <c r="H1123" s="1">
        <f t="shared" si="70"/>
        <v>1.2714543622113295</v>
      </c>
      <c r="J1123">
        <f t="shared" si="69"/>
        <v>36.055099999999996</v>
      </c>
      <c r="K1123">
        <f t="shared" si="71"/>
        <v>9.8350999999999971</v>
      </c>
      <c r="L1123">
        <v>14</v>
      </c>
    </row>
    <row r="1124" spans="1:12" x14ac:dyDescent="0.25">
      <c r="A1124" s="21">
        <v>42327</v>
      </c>
      <c r="B1124" s="22">
        <v>0.49755787037037041</v>
      </c>
      <c r="C1124" s="20">
        <v>0</v>
      </c>
      <c r="D1124" s="20">
        <v>14.280099999999999</v>
      </c>
      <c r="E1124" s="20">
        <v>13.948</v>
      </c>
      <c r="F1124">
        <v>1122</v>
      </c>
      <c r="G1124" s="1">
        <f t="shared" si="68"/>
        <v>18.7</v>
      </c>
      <c r="H1124" s="1">
        <f t="shared" si="70"/>
        <v>1.271841606536499</v>
      </c>
      <c r="J1124">
        <f t="shared" si="69"/>
        <v>36.039200000000001</v>
      </c>
      <c r="K1124">
        <f t="shared" si="71"/>
        <v>9.8192000000000021</v>
      </c>
      <c r="L1124">
        <v>14</v>
      </c>
    </row>
    <row r="1125" spans="1:12" x14ac:dyDescent="0.25">
      <c r="A1125" s="21">
        <v>42327</v>
      </c>
      <c r="B1125" s="22">
        <v>0.49756944444444445</v>
      </c>
      <c r="C1125" s="20">
        <v>0</v>
      </c>
      <c r="D1125" s="20">
        <v>14.2874</v>
      </c>
      <c r="E1125" s="20">
        <v>13.949</v>
      </c>
      <c r="F1125">
        <v>1123</v>
      </c>
      <c r="G1125" s="1">
        <f t="shared" si="68"/>
        <v>18.716666666666665</v>
      </c>
      <c r="H1125" s="1">
        <f t="shared" si="70"/>
        <v>1.2722285058778142</v>
      </c>
      <c r="J1125">
        <f t="shared" si="69"/>
        <v>36.0319</v>
      </c>
      <c r="K1125">
        <f t="shared" si="71"/>
        <v>9.8119000000000014</v>
      </c>
      <c r="L1125">
        <v>14</v>
      </c>
    </row>
    <row r="1126" spans="1:12" x14ac:dyDescent="0.25">
      <c r="A1126" s="21">
        <v>42327</v>
      </c>
      <c r="B1126" s="22">
        <v>0.49758101851851855</v>
      </c>
      <c r="C1126" s="20">
        <v>0</v>
      </c>
      <c r="D1126" s="20">
        <v>14.2746</v>
      </c>
      <c r="E1126" s="20">
        <v>13.948</v>
      </c>
      <c r="F1126">
        <v>1124</v>
      </c>
      <c r="G1126" s="1">
        <f t="shared" si="68"/>
        <v>18.733333333333334</v>
      </c>
      <c r="H1126" s="1">
        <f t="shared" si="70"/>
        <v>1.2726150608493987</v>
      </c>
      <c r="J1126">
        <f t="shared" si="69"/>
        <v>36.044699999999999</v>
      </c>
      <c r="K1126">
        <f t="shared" si="71"/>
        <v>9.8247</v>
      </c>
      <c r="L1126">
        <v>14</v>
      </c>
    </row>
    <row r="1127" spans="1:12" x14ac:dyDescent="0.25">
      <c r="A1127" s="21">
        <v>42327</v>
      </c>
      <c r="B1127" s="22">
        <v>0.49759259259259259</v>
      </c>
      <c r="C1127" s="20">
        <v>0</v>
      </c>
      <c r="D1127" s="20">
        <v>14.2669</v>
      </c>
      <c r="E1127" s="20">
        <v>13.949</v>
      </c>
      <c r="F1127">
        <v>1125</v>
      </c>
      <c r="G1127" s="1">
        <f t="shared" si="68"/>
        <v>18.75</v>
      </c>
      <c r="H1127" s="1">
        <f t="shared" si="70"/>
        <v>1.2730012720637376</v>
      </c>
      <c r="J1127">
        <f t="shared" si="69"/>
        <v>36.052399999999999</v>
      </c>
      <c r="K1127">
        <f t="shared" si="71"/>
        <v>9.8323999999999998</v>
      </c>
      <c r="L1127">
        <v>14</v>
      </c>
    </row>
    <row r="1128" spans="1:12" x14ac:dyDescent="0.25">
      <c r="A1128" s="21">
        <v>42327</v>
      </c>
      <c r="B1128" s="22">
        <v>0.49760416666666668</v>
      </c>
      <c r="C1128" s="20">
        <v>0</v>
      </c>
      <c r="D1128" s="20">
        <v>14.2805</v>
      </c>
      <c r="E1128" s="20">
        <v>13.948</v>
      </c>
      <c r="F1128">
        <v>1126</v>
      </c>
      <c r="G1128" s="1">
        <f t="shared" si="68"/>
        <v>18.766666666666666</v>
      </c>
      <c r="H1128" s="1">
        <f t="shared" si="70"/>
        <v>1.2733871401316839</v>
      </c>
      <c r="J1128">
        <f t="shared" si="69"/>
        <v>36.038799999999995</v>
      </c>
      <c r="K1128">
        <f t="shared" si="71"/>
        <v>9.818799999999996</v>
      </c>
      <c r="L1128">
        <v>14</v>
      </c>
    </row>
    <row r="1129" spans="1:12" x14ac:dyDescent="0.25">
      <c r="A1129" s="21">
        <v>42327</v>
      </c>
      <c r="B1129" s="22">
        <v>0.49761574074074072</v>
      </c>
      <c r="C1129" s="20">
        <v>0</v>
      </c>
      <c r="D1129" s="20">
        <v>14.279500000000001</v>
      </c>
      <c r="E1129" s="20">
        <v>13.949</v>
      </c>
      <c r="F1129">
        <v>1127</v>
      </c>
      <c r="G1129" s="1">
        <f t="shared" si="68"/>
        <v>18.783333333333335</v>
      </c>
      <c r="H1129" s="1">
        <f t="shared" si="70"/>
        <v>1.2737726656624631</v>
      </c>
      <c r="J1129">
        <f t="shared" si="69"/>
        <v>36.0398</v>
      </c>
      <c r="K1129">
        <f t="shared" si="71"/>
        <v>9.8198000000000008</v>
      </c>
      <c r="L1129">
        <v>14</v>
      </c>
    </row>
    <row r="1130" spans="1:12" x14ac:dyDescent="0.25">
      <c r="A1130" s="21">
        <v>42327</v>
      </c>
      <c r="B1130" s="22">
        <v>0.49762731481481487</v>
      </c>
      <c r="C1130" s="20">
        <v>0</v>
      </c>
      <c r="D1130" s="20">
        <v>14.2843</v>
      </c>
      <c r="E1130" s="20">
        <v>13.948</v>
      </c>
      <c r="F1130">
        <v>1128</v>
      </c>
      <c r="G1130" s="1">
        <f t="shared" si="68"/>
        <v>18.8</v>
      </c>
      <c r="H1130" s="1">
        <f t="shared" si="70"/>
        <v>1.2741578492636798</v>
      </c>
      <c r="J1130">
        <f t="shared" si="69"/>
        <v>36.034999999999997</v>
      </c>
      <c r="K1130">
        <f t="shared" si="71"/>
        <v>9.8149999999999977</v>
      </c>
      <c r="L1130">
        <v>14</v>
      </c>
    </row>
    <row r="1131" spans="1:12" x14ac:dyDescent="0.25">
      <c r="A1131" s="21">
        <v>42327</v>
      </c>
      <c r="B1131" s="22">
        <v>0.49763888888888891</v>
      </c>
      <c r="C1131" s="20">
        <v>0</v>
      </c>
      <c r="D1131" s="20">
        <v>14.2622</v>
      </c>
      <c r="E1131" s="20">
        <v>13.949</v>
      </c>
      <c r="F1131">
        <v>1129</v>
      </c>
      <c r="G1131" s="1">
        <f t="shared" si="68"/>
        <v>18.816666666666666</v>
      </c>
      <c r="H1131" s="1">
        <f t="shared" si="70"/>
        <v>1.2745426915413243</v>
      </c>
      <c r="J1131">
        <f t="shared" si="69"/>
        <v>36.057099999999998</v>
      </c>
      <c r="K1131">
        <f t="shared" si="71"/>
        <v>9.8370999999999995</v>
      </c>
      <c r="L1131">
        <v>14</v>
      </c>
    </row>
    <row r="1132" spans="1:12" x14ac:dyDescent="0.25">
      <c r="A1132" s="21">
        <v>42327</v>
      </c>
      <c r="B1132" s="22">
        <v>0.49765046296296295</v>
      </c>
      <c r="C1132" s="20">
        <v>0</v>
      </c>
      <c r="D1132" s="20">
        <v>14.263999999999999</v>
      </c>
      <c r="E1132" s="20">
        <v>13.949</v>
      </c>
      <c r="F1132">
        <v>1130</v>
      </c>
      <c r="G1132" s="1">
        <f t="shared" si="68"/>
        <v>18.833333333333332</v>
      </c>
      <c r="H1132" s="1">
        <f t="shared" si="70"/>
        <v>1.2749271930997761</v>
      </c>
      <c r="J1132">
        <f t="shared" si="69"/>
        <v>36.055300000000003</v>
      </c>
      <c r="K1132">
        <f t="shared" si="71"/>
        <v>9.8353000000000037</v>
      </c>
      <c r="L1132">
        <v>14</v>
      </c>
    </row>
    <row r="1133" spans="1:12" x14ac:dyDescent="0.25">
      <c r="A1133" s="21">
        <v>42327</v>
      </c>
      <c r="B1133" s="22">
        <v>0.49766203703703704</v>
      </c>
      <c r="C1133" s="20">
        <v>0</v>
      </c>
      <c r="D1133" s="20">
        <v>14.281700000000001</v>
      </c>
      <c r="E1133" s="20">
        <v>13.948</v>
      </c>
      <c r="F1133">
        <v>1131</v>
      </c>
      <c r="G1133" s="1">
        <f t="shared" si="68"/>
        <v>18.850000000000001</v>
      </c>
      <c r="H1133" s="1">
        <f t="shared" si="70"/>
        <v>1.2753113545418118</v>
      </c>
      <c r="J1133">
        <f t="shared" si="69"/>
        <v>36.037599999999998</v>
      </c>
      <c r="K1133">
        <f t="shared" si="71"/>
        <v>9.8175999999999988</v>
      </c>
      <c r="L1133">
        <v>14</v>
      </c>
    </row>
    <row r="1134" spans="1:12" x14ac:dyDescent="0.25">
      <c r="A1134" s="21">
        <v>42327</v>
      </c>
      <c r="B1134" s="22">
        <v>0.49767361111111108</v>
      </c>
      <c r="C1134" s="20">
        <v>0</v>
      </c>
      <c r="D1134" s="20">
        <v>14.273400000000001</v>
      </c>
      <c r="E1134" s="20">
        <v>13.948</v>
      </c>
      <c r="F1134">
        <v>1132</v>
      </c>
      <c r="G1134" s="1">
        <f t="shared" si="68"/>
        <v>18.866666666666667</v>
      </c>
      <c r="H1134" s="1">
        <f t="shared" si="70"/>
        <v>1.2756951764686091</v>
      </c>
      <c r="J1134">
        <f t="shared" si="69"/>
        <v>36.045899999999996</v>
      </c>
      <c r="K1134">
        <f t="shared" si="71"/>
        <v>9.8258999999999972</v>
      </c>
      <c r="L1134">
        <v>14</v>
      </c>
    </row>
    <row r="1135" spans="1:12" x14ac:dyDescent="0.25">
      <c r="A1135" s="21">
        <v>42327</v>
      </c>
      <c r="B1135" s="22">
        <v>0.49768518518518517</v>
      </c>
      <c r="C1135" s="20">
        <v>0</v>
      </c>
      <c r="D1135" s="20">
        <v>14.260899999999999</v>
      </c>
      <c r="E1135" s="20">
        <v>13.949</v>
      </c>
      <c r="F1135">
        <v>1133</v>
      </c>
      <c r="G1135" s="1">
        <f t="shared" si="68"/>
        <v>18.883333333333333</v>
      </c>
      <c r="H1135" s="1">
        <f t="shared" si="70"/>
        <v>1.2760786594797535</v>
      </c>
      <c r="J1135">
        <f t="shared" si="69"/>
        <v>36.058399999999999</v>
      </c>
      <c r="K1135">
        <f t="shared" si="71"/>
        <v>9.8384</v>
      </c>
      <c r="L1135">
        <v>14</v>
      </c>
    </row>
    <row r="1136" spans="1:12" x14ac:dyDescent="0.25">
      <c r="A1136" s="21">
        <v>42327</v>
      </c>
      <c r="B1136" s="22">
        <v>0.49769675925925921</v>
      </c>
      <c r="C1136" s="20">
        <v>0</v>
      </c>
      <c r="D1136" s="20">
        <v>14.2652</v>
      </c>
      <c r="E1136" s="20">
        <v>13.948</v>
      </c>
      <c r="F1136">
        <v>1134</v>
      </c>
      <c r="G1136" s="1">
        <f t="shared" si="68"/>
        <v>18.899999999999999</v>
      </c>
      <c r="H1136" s="1">
        <f t="shared" si="70"/>
        <v>1.2764618041732441</v>
      </c>
      <c r="J1136">
        <f t="shared" si="69"/>
        <v>36.054099999999998</v>
      </c>
      <c r="K1136">
        <f t="shared" si="71"/>
        <v>9.8340999999999994</v>
      </c>
      <c r="L1136">
        <v>14</v>
      </c>
    </row>
    <row r="1137" spans="1:12" x14ac:dyDescent="0.25">
      <c r="A1137" s="21">
        <v>42327</v>
      </c>
      <c r="B1137" s="22">
        <v>0.49770833333333336</v>
      </c>
      <c r="C1137" s="20">
        <v>0</v>
      </c>
      <c r="D1137" s="20">
        <v>14.270300000000001</v>
      </c>
      <c r="E1137" s="20">
        <v>13.95</v>
      </c>
      <c r="F1137">
        <v>1135</v>
      </c>
      <c r="G1137" s="1">
        <f t="shared" si="68"/>
        <v>18.916666666666668</v>
      </c>
      <c r="H1137" s="1">
        <f t="shared" si="70"/>
        <v>1.2768446111454979</v>
      </c>
      <c r="J1137">
        <f t="shared" si="69"/>
        <v>36.048999999999999</v>
      </c>
      <c r="K1137">
        <f t="shared" si="71"/>
        <v>9.8290000000000006</v>
      </c>
      <c r="L1137">
        <v>14</v>
      </c>
    </row>
    <row r="1138" spans="1:12" x14ac:dyDescent="0.25">
      <c r="A1138" s="21">
        <v>42327</v>
      </c>
      <c r="B1138" s="22">
        <v>0.4977199074074074</v>
      </c>
      <c r="C1138" s="20">
        <v>0</v>
      </c>
      <c r="D1138" s="20">
        <v>14.2789</v>
      </c>
      <c r="E1138" s="20">
        <v>13.949</v>
      </c>
      <c r="F1138">
        <v>1136</v>
      </c>
      <c r="G1138" s="1">
        <f t="shared" si="68"/>
        <v>18.933333333333334</v>
      </c>
      <c r="H1138" s="1">
        <f t="shared" si="70"/>
        <v>1.2772270809913564</v>
      </c>
      <c r="J1138">
        <f t="shared" si="69"/>
        <v>36.040399999999998</v>
      </c>
      <c r="K1138">
        <f t="shared" si="71"/>
        <v>9.8203999999999994</v>
      </c>
      <c r="L1138">
        <v>14</v>
      </c>
    </row>
    <row r="1139" spans="1:12" x14ac:dyDescent="0.25">
      <c r="A1139" s="21">
        <v>42327</v>
      </c>
      <c r="B1139" s="22">
        <v>0.4977314814814815</v>
      </c>
      <c r="C1139" s="20">
        <v>0</v>
      </c>
      <c r="D1139" s="20">
        <v>14.270200000000001</v>
      </c>
      <c r="E1139" s="20">
        <v>13.95</v>
      </c>
      <c r="F1139">
        <v>1137</v>
      </c>
      <c r="G1139" s="1">
        <f t="shared" si="68"/>
        <v>18.95</v>
      </c>
      <c r="H1139" s="1">
        <f t="shared" si="70"/>
        <v>1.2776092143040911</v>
      </c>
      <c r="J1139">
        <f t="shared" si="69"/>
        <v>36.049099999999996</v>
      </c>
      <c r="K1139">
        <f t="shared" si="71"/>
        <v>9.8290999999999968</v>
      </c>
      <c r="L1139">
        <v>14</v>
      </c>
    </row>
    <row r="1140" spans="1:12" x14ac:dyDescent="0.25">
      <c r="A1140" s="21">
        <v>42327</v>
      </c>
      <c r="B1140" s="22">
        <v>0.49774305555555554</v>
      </c>
      <c r="C1140" s="20">
        <v>0</v>
      </c>
      <c r="D1140" s="20">
        <v>14.267200000000001</v>
      </c>
      <c r="E1140" s="20">
        <v>13.949</v>
      </c>
      <c r="F1140">
        <v>1138</v>
      </c>
      <c r="G1140" s="1">
        <f t="shared" si="68"/>
        <v>18.966666666666665</v>
      </c>
      <c r="H1140" s="1">
        <f t="shared" si="70"/>
        <v>1.2779910116754087</v>
      </c>
      <c r="J1140">
        <f t="shared" si="69"/>
        <v>36.052099999999996</v>
      </c>
      <c r="K1140">
        <f t="shared" si="71"/>
        <v>9.832099999999997</v>
      </c>
      <c r="L1140">
        <v>14</v>
      </c>
    </row>
    <row r="1141" spans="1:12" x14ac:dyDescent="0.25">
      <c r="A1141" s="21">
        <v>42327</v>
      </c>
      <c r="B1141" s="22">
        <v>0.49775462962962963</v>
      </c>
      <c r="C1141" s="20">
        <v>0</v>
      </c>
      <c r="D1141" s="20">
        <v>14.263999999999999</v>
      </c>
      <c r="E1141" s="20">
        <v>13.949</v>
      </c>
      <c r="F1141">
        <v>1139</v>
      </c>
      <c r="G1141" s="1">
        <f t="shared" si="68"/>
        <v>18.983333333333334</v>
      </c>
      <c r="H1141" s="1">
        <f t="shared" si="70"/>
        <v>1.2783724736954567</v>
      </c>
      <c r="J1141">
        <f t="shared" si="69"/>
        <v>36.055300000000003</v>
      </c>
      <c r="K1141">
        <f t="shared" si="71"/>
        <v>9.8353000000000037</v>
      </c>
      <c r="L1141">
        <v>14</v>
      </c>
    </row>
    <row r="1142" spans="1:12" x14ac:dyDescent="0.25">
      <c r="A1142" s="21">
        <v>42327</v>
      </c>
      <c r="B1142" s="22">
        <v>0.49776620370370367</v>
      </c>
      <c r="C1142" s="20">
        <v>0</v>
      </c>
      <c r="D1142" s="20">
        <v>14.2705</v>
      </c>
      <c r="E1142" s="20">
        <v>13.949</v>
      </c>
      <c r="F1142">
        <v>1140</v>
      </c>
      <c r="G1142" s="1">
        <f t="shared" si="68"/>
        <v>19</v>
      </c>
      <c r="H1142" s="1">
        <f t="shared" si="70"/>
        <v>1.2787536009528289</v>
      </c>
      <c r="J1142">
        <f t="shared" si="69"/>
        <v>36.0488</v>
      </c>
      <c r="K1142">
        <f t="shared" si="71"/>
        <v>9.8288000000000011</v>
      </c>
      <c r="L1142">
        <v>14</v>
      </c>
    </row>
    <row r="1143" spans="1:12" x14ac:dyDescent="0.25">
      <c r="A1143" s="21">
        <v>42327</v>
      </c>
      <c r="B1143" s="22">
        <v>0.49777777777777782</v>
      </c>
      <c r="C1143" s="20">
        <v>0</v>
      </c>
      <c r="D1143" s="20">
        <v>14.2752</v>
      </c>
      <c r="E1143" s="20">
        <v>13.949</v>
      </c>
      <c r="F1143">
        <v>1141</v>
      </c>
      <c r="G1143" s="1">
        <f t="shared" si="68"/>
        <v>19.016666666666666</v>
      </c>
      <c r="H1143" s="1">
        <f t="shared" si="70"/>
        <v>1.279134394034571</v>
      </c>
      <c r="J1143">
        <f t="shared" si="69"/>
        <v>36.0441</v>
      </c>
      <c r="K1143">
        <f t="shared" si="71"/>
        <v>9.8241000000000014</v>
      </c>
      <c r="L1143">
        <v>14</v>
      </c>
    </row>
    <row r="1144" spans="1:12" x14ac:dyDescent="0.25">
      <c r="A1144" s="21">
        <v>42327</v>
      </c>
      <c r="B1144" s="22">
        <v>0.49778935185185186</v>
      </c>
      <c r="C1144" s="20">
        <v>0</v>
      </c>
      <c r="D1144" s="20">
        <v>14.2599</v>
      </c>
      <c r="E1144" s="20">
        <v>13.949</v>
      </c>
      <c r="F1144">
        <v>1142</v>
      </c>
      <c r="G1144" s="1">
        <f t="shared" si="68"/>
        <v>19.033333333333335</v>
      </c>
      <c r="H1144" s="1">
        <f t="shared" si="70"/>
        <v>1.2795148535261855</v>
      </c>
      <c r="J1144">
        <f t="shared" si="69"/>
        <v>36.059399999999997</v>
      </c>
      <c r="K1144">
        <f t="shared" si="71"/>
        <v>9.8393999999999977</v>
      </c>
      <c r="L1144">
        <v>14</v>
      </c>
    </row>
    <row r="1145" spans="1:12" x14ac:dyDescent="0.25">
      <c r="A1145" s="21">
        <v>42327</v>
      </c>
      <c r="B1145" s="22">
        <v>0.49780092592592595</v>
      </c>
      <c r="C1145" s="20">
        <v>0</v>
      </c>
      <c r="D1145" s="20">
        <v>14.255000000000001</v>
      </c>
      <c r="E1145" s="20">
        <v>13.949</v>
      </c>
      <c r="F1145">
        <v>1143</v>
      </c>
      <c r="G1145" s="1">
        <f t="shared" si="68"/>
        <v>19.05</v>
      </c>
      <c r="H1145" s="1">
        <f t="shared" si="70"/>
        <v>1.2798949800116382</v>
      </c>
      <c r="J1145">
        <f t="shared" si="69"/>
        <v>36.064299999999996</v>
      </c>
      <c r="K1145">
        <f t="shared" si="71"/>
        <v>9.8442999999999969</v>
      </c>
      <c r="L1145">
        <v>14</v>
      </c>
    </row>
    <row r="1146" spans="1:12" x14ac:dyDescent="0.25">
      <c r="A1146" s="21">
        <v>42327</v>
      </c>
      <c r="B1146" s="22">
        <v>0.49781249999999999</v>
      </c>
      <c r="C1146" s="20">
        <v>0</v>
      </c>
      <c r="D1146" s="20">
        <v>14.2727</v>
      </c>
      <c r="E1146" s="20">
        <v>13.95</v>
      </c>
      <c r="F1146">
        <v>1144</v>
      </c>
      <c r="G1146" s="1">
        <f t="shared" si="68"/>
        <v>19.066666666666666</v>
      </c>
      <c r="H1146" s="1">
        <f t="shared" si="70"/>
        <v>1.2802747740733618</v>
      </c>
      <c r="J1146">
        <f t="shared" si="69"/>
        <v>36.046599999999998</v>
      </c>
      <c r="K1146">
        <f t="shared" si="71"/>
        <v>9.8265999999999991</v>
      </c>
      <c r="L1146">
        <v>14</v>
      </c>
    </row>
    <row r="1147" spans="1:12" x14ac:dyDescent="0.25">
      <c r="A1147" s="21">
        <v>42327</v>
      </c>
      <c r="B1147" s="22">
        <v>0.49782407407407409</v>
      </c>
      <c r="C1147" s="20">
        <v>0</v>
      </c>
      <c r="D1147" s="20">
        <v>14.275</v>
      </c>
      <c r="E1147" s="20">
        <v>13.949</v>
      </c>
      <c r="F1147">
        <v>1145</v>
      </c>
      <c r="G1147" s="1">
        <f t="shared" si="68"/>
        <v>19.083333333333332</v>
      </c>
      <c r="H1147" s="1">
        <f t="shared" si="70"/>
        <v>1.280654236292263</v>
      </c>
      <c r="J1147">
        <f t="shared" si="69"/>
        <v>36.0443</v>
      </c>
      <c r="K1147">
        <f t="shared" si="71"/>
        <v>9.8243000000000009</v>
      </c>
      <c r="L1147">
        <v>14</v>
      </c>
    </row>
    <row r="1148" spans="1:12" x14ac:dyDescent="0.25">
      <c r="A1148" s="21">
        <v>42327</v>
      </c>
      <c r="B1148" s="22">
        <v>0.49783564814814812</v>
      </c>
      <c r="C1148" s="20">
        <v>0</v>
      </c>
      <c r="D1148" s="20">
        <v>14.26</v>
      </c>
      <c r="E1148" s="20">
        <v>13.949</v>
      </c>
      <c r="F1148">
        <v>1146</v>
      </c>
      <c r="G1148" s="1">
        <f t="shared" si="68"/>
        <v>19.100000000000001</v>
      </c>
      <c r="H1148" s="1">
        <f t="shared" si="70"/>
        <v>1.2810333672477277</v>
      </c>
      <c r="J1148">
        <f t="shared" si="69"/>
        <v>36.0593</v>
      </c>
      <c r="K1148">
        <f t="shared" si="71"/>
        <v>9.8393000000000015</v>
      </c>
      <c r="L1148">
        <v>14</v>
      </c>
    </row>
    <row r="1149" spans="1:12" x14ac:dyDescent="0.25">
      <c r="A1149" s="21">
        <v>42327</v>
      </c>
      <c r="B1149" s="22">
        <v>0.49784722222222227</v>
      </c>
      <c r="C1149" s="20">
        <v>0</v>
      </c>
      <c r="D1149" s="20">
        <v>14.251899999999999</v>
      </c>
      <c r="E1149" s="20">
        <v>13.95</v>
      </c>
      <c r="F1149">
        <v>1147</v>
      </c>
      <c r="G1149" s="1">
        <f t="shared" si="68"/>
        <v>19.116666666666667</v>
      </c>
      <c r="H1149" s="1">
        <f t="shared" si="70"/>
        <v>1.281412167517624</v>
      </c>
      <c r="J1149">
        <f t="shared" si="69"/>
        <v>36.067399999999999</v>
      </c>
      <c r="K1149">
        <f t="shared" si="71"/>
        <v>9.8474000000000004</v>
      </c>
      <c r="L1149">
        <v>14</v>
      </c>
    </row>
    <row r="1150" spans="1:12" x14ac:dyDescent="0.25">
      <c r="A1150" s="21">
        <v>42327</v>
      </c>
      <c r="B1150" s="22">
        <v>0.49785879629629631</v>
      </c>
      <c r="C1150" s="20">
        <v>0</v>
      </c>
      <c r="D1150" s="20">
        <v>14.262700000000001</v>
      </c>
      <c r="E1150" s="20">
        <v>13.95</v>
      </c>
      <c r="F1150">
        <v>1148</v>
      </c>
      <c r="G1150" s="1">
        <f t="shared" si="68"/>
        <v>19.133333333333333</v>
      </c>
      <c r="H1150" s="1">
        <f t="shared" si="70"/>
        <v>1.281790637678311</v>
      </c>
      <c r="J1150">
        <f t="shared" si="69"/>
        <v>36.056599999999996</v>
      </c>
      <c r="K1150">
        <f t="shared" si="71"/>
        <v>9.8365999999999971</v>
      </c>
      <c r="L1150">
        <v>14</v>
      </c>
    </row>
    <row r="1151" spans="1:12" x14ac:dyDescent="0.25">
      <c r="A1151" s="21">
        <v>42327</v>
      </c>
      <c r="B1151" s="22">
        <v>0.49787037037037035</v>
      </c>
      <c r="C1151" s="20">
        <v>0</v>
      </c>
      <c r="D1151" s="20">
        <v>14.28</v>
      </c>
      <c r="E1151" s="20">
        <v>13.949</v>
      </c>
      <c r="F1151">
        <v>1149</v>
      </c>
      <c r="G1151" s="1">
        <f t="shared" si="68"/>
        <v>19.149999999999999</v>
      </c>
      <c r="H1151" s="1">
        <f t="shared" si="70"/>
        <v>1.2821687783046416</v>
      </c>
      <c r="J1151">
        <f t="shared" si="69"/>
        <v>36.039299999999997</v>
      </c>
      <c r="K1151">
        <f t="shared" si="71"/>
        <v>9.8192999999999984</v>
      </c>
      <c r="L1151">
        <v>14</v>
      </c>
    </row>
    <row r="1152" spans="1:12" x14ac:dyDescent="0.25">
      <c r="A1152" s="21">
        <v>42327</v>
      </c>
      <c r="B1152" s="22">
        <v>0.49788194444444445</v>
      </c>
      <c r="C1152" s="20">
        <v>0</v>
      </c>
      <c r="D1152" s="20">
        <v>14.272600000000001</v>
      </c>
      <c r="E1152" s="20">
        <v>13.95</v>
      </c>
      <c r="F1152">
        <v>1150</v>
      </c>
      <c r="G1152" s="1">
        <f t="shared" si="68"/>
        <v>19.166666666666668</v>
      </c>
      <c r="H1152" s="1">
        <f t="shared" si="70"/>
        <v>1.2825465899699682</v>
      </c>
      <c r="J1152">
        <f t="shared" si="69"/>
        <v>36.046700000000001</v>
      </c>
      <c r="K1152">
        <f t="shared" si="71"/>
        <v>9.8267000000000024</v>
      </c>
      <c r="L1152">
        <v>14</v>
      </c>
    </row>
    <row r="1153" spans="1:12" x14ac:dyDescent="0.25">
      <c r="A1153" s="21">
        <v>42327</v>
      </c>
      <c r="B1153" s="22">
        <v>0.49789351851851849</v>
      </c>
      <c r="C1153" s="20">
        <v>0</v>
      </c>
      <c r="D1153" s="20">
        <v>14.2539</v>
      </c>
      <c r="E1153" s="20">
        <v>13.949</v>
      </c>
      <c r="F1153">
        <v>1151</v>
      </c>
      <c r="G1153" s="1">
        <f t="shared" si="68"/>
        <v>19.183333333333334</v>
      </c>
      <c r="H1153" s="1">
        <f t="shared" si="70"/>
        <v>1.2829240732461482</v>
      </c>
      <c r="J1153">
        <f t="shared" si="69"/>
        <v>36.065399999999997</v>
      </c>
      <c r="K1153">
        <f t="shared" si="71"/>
        <v>9.8453999999999979</v>
      </c>
      <c r="L1153">
        <v>14</v>
      </c>
    </row>
    <row r="1154" spans="1:12" x14ac:dyDescent="0.25">
      <c r="A1154" s="21">
        <v>42327</v>
      </c>
      <c r="B1154" s="22">
        <v>0.49790509259259258</v>
      </c>
      <c r="C1154" s="20">
        <v>0</v>
      </c>
      <c r="D1154" s="20">
        <v>14.257400000000001</v>
      </c>
      <c r="E1154" s="20">
        <v>13.949</v>
      </c>
      <c r="F1154">
        <v>1152</v>
      </c>
      <c r="G1154" s="1">
        <f t="shared" si="68"/>
        <v>19.2</v>
      </c>
      <c r="H1154" s="1">
        <f t="shared" si="70"/>
        <v>1.2833012287035497</v>
      </c>
      <c r="J1154">
        <f t="shared" si="69"/>
        <v>36.061899999999994</v>
      </c>
      <c r="K1154">
        <f t="shared" si="71"/>
        <v>9.8418999999999954</v>
      </c>
      <c r="L1154">
        <v>14</v>
      </c>
    </row>
    <row r="1155" spans="1:12" x14ac:dyDescent="0.25">
      <c r="A1155" s="21">
        <v>42327</v>
      </c>
      <c r="B1155" s="22">
        <v>0.49791666666666662</v>
      </c>
      <c r="C1155" s="20">
        <v>0</v>
      </c>
      <c r="D1155" s="20">
        <v>14.267300000000001</v>
      </c>
      <c r="E1155" s="20">
        <v>13.949</v>
      </c>
      <c r="F1155">
        <v>1153</v>
      </c>
      <c r="G1155" s="1">
        <f t="shared" ref="G1155:G1218" si="72">F1155/60</f>
        <v>19.216666666666665</v>
      </c>
      <c r="H1155" s="1">
        <f t="shared" si="70"/>
        <v>1.2836780569110553</v>
      </c>
      <c r="J1155">
        <f t="shared" ref="J1155:J1218" si="73">$N$3-D1155</f>
        <v>36.052</v>
      </c>
      <c r="K1155">
        <f t="shared" si="71"/>
        <v>9.8320000000000007</v>
      </c>
      <c r="L1155">
        <v>14</v>
      </c>
    </row>
    <row r="1156" spans="1:12" x14ac:dyDescent="0.25">
      <c r="A1156" s="21">
        <v>42327</v>
      </c>
      <c r="B1156" s="22">
        <v>0.49792824074074077</v>
      </c>
      <c r="C1156" s="20">
        <v>0</v>
      </c>
      <c r="D1156" s="20">
        <v>14.279500000000001</v>
      </c>
      <c r="E1156" s="20">
        <v>13.95</v>
      </c>
      <c r="F1156">
        <v>1154</v>
      </c>
      <c r="G1156" s="1">
        <f t="shared" si="72"/>
        <v>19.233333333333334</v>
      </c>
      <c r="H1156" s="1">
        <f t="shared" ref="H1156:H1219" si="74">LOG10(G1156)</f>
        <v>1.284054558436069</v>
      </c>
      <c r="J1156">
        <f t="shared" si="73"/>
        <v>36.0398</v>
      </c>
      <c r="K1156">
        <f t="shared" ref="K1156:K1219" si="75">J1156-$J$2</f>
        <v>9.8198000000000008</v>
      </c>
      <c r="L1156">
        <v>14</v>
      </c>
    </row>
    <row r="1157" spans="1:12" x14ac:dyDescent="0.25">
      <c r="A1157" s="21">
        <v>42327</v>
      </c>
      <c r="B1157" s="22">
        <v>0.49793981481481481</v>
      </c>
      <c r="C1157" s="20">
        <v>0</v>
      </c>
      <c r="D1157" s="20">
        <v>14.2674</v>
      </c>
      <c r="E1157" s="20">
        <v>13.95</v>
      </c>
      <c r="F1157">
        <v>1155</v>
      </c>
      <c r="G1157" s="1">
        <f t="shared" si="72"/>
        <v>19.25</v>
      </c>
      <c r="H1157" s="1">
        <f t="shared" si="74"/>
        <v>1.2844307338445196</v>
      </c>
      <c r="J1157">
        <f t="shared" si="73"/>
        <v>36.051899999999996</v>
      </c>
      <c r="K1157">
        <f t="shared" si="75"/>
        <v>9.8318999999999974</v>
      </c>
      <c r="L1157">
        <v>14</v>
      </c>
    </row>
    <row r="1158" spans="1:12" x14ac:dyDescent="0.25">
      <c r="A1158" s="21">
        <v>42327</v>
      </c>
      <c r="B1158" s="22">
        <v>0.4979513888888889</v>
      </c>
      <c r="C1158" s="20">
        <v>0</v>
      </c>
      <c r="D1158" s="20">
        <v>14.255699999999999</v>
      </c>
      <c r="E1158" s="20">
        <v>13.95</v>
      </c>
      <c r="F1158">
        <v>1156</v>
      </c>
      <c r="G1158" s="1">
        <f t="shared" si="72"/>
        <v>19.266666666666666</v>
      </c>
      <c r="H1158" s="1">
        <f t="shared" si="74"/>
        <v>1.2848065837008666</v>
      </c>
      <c r="J1158">
        <f t="shared" si="73"/>
        <v>36.063600000000001</v>
      </c>
      <c r="K1158">
        <f t="shared" si="75"/>
        <v>9.8436000000000021</v>
      </c>
      <c r="L1158">
        <v>14</v>
      </c>
    </row>
    <row r="1159" spans="1:12" x14ac:dyDescent="0.25">
      <c r="A1159" s="21">
        <v>42327</v>
      </c>
      <c r="B1159" s="22">
        <v>0.49796296296296294</v>
      </c>
      <c r="C1159" s="20">
        <v>0</v>
      </c>
      <c r="D1159" s="20">
        <v>14.260899999999999</v>
      </c>
      <c r="E1159" s="20">
        <v>13.95</v>
      </c>
      <c r="F1159">
        <v>1157</v>
      </c>
      <c r="G1159" s="1">
        <f t="shared" si="72"/>
        <v>19.283333333333335</v>
      </c>
      <c r="H1159" s="1">
        <f t="shared" si="74"/>
        <v>1.2851821085681059</v>
      </c>
      <c r="J1159">
        <f t="shared" si="73"/>
        <v>36.058399999999999</v>
      </c>
      <c r="K1159">
        <f t="shared" si="75"/>
        <v>9.8384</v>
      </c>
      <c r="L1159">
        <v>14</v>
      </c>
    </row>
    <row r="1160" spans="1:12" x14ac:dyDescent="0.25">
      <c r="A1160" s="21">
        <v>42327</v>
      </c>
      <c r="B1160" s="22">
        <v>0.49797453703703703</v>
      </c>
      <c r="C1160" s="20">
        <v>0</v>
      </c>
      <c r="D1160" s="20">
        <v>14.2704</v>
      </c>
      <c r="E1160" s="20">
        <v>13.95</v>
      </c>
      <c r="F1160">
        <v>1158</v>
      </c>
      <c r="G1160" s="1">
        <f t="shared" si="72"/>
        <v>19.3</v>
      </c>
      <c r="H1160" s="1">
        <f t="shared" si="74"/>
        <v>1.2855573090077739</v>
      </c>
      <c r="J1160">
        <f t="shared" si="73"/>
        <v>36.048899999999996</v>
      </c>
      <c r="K1160">
        <f t="shared" si="75"/>
        <v>9.8288999999999973</v>
      </c>
      <c r="L1160">
        <v>14</v>
      </c>
    </row>
    <row r="1161" spans="1:12" x14ac:dyDescent="0.25">
      <c r="A1161" s="21">
        <v>42327</v>
      </c>
      <c r="B1161" s="22">
        <v>0.49798611111111107</v>
      </c>
      <c r="C1161" s="20">
        <v>0</v>
      </c>
      <c r="D1161" s="20">
        <v>14.269</v>
      </c>
      <c r="E1161" s="20">
        <v>13.95</v>
      </c>
      <c r="F1161">
        <v>1159</v>
      </c>
      <c r="G1161" s="1">
        <f t="shared" si="72"/>
        <v>19.316666666666666</v>
      </c>
      <c r="H1161" s="1">
        <f t="shared" si="74"/>
        <v>1.2859321855799524</v>
      </c>
      <c r="J1161">
        <f t="shared" si="73"/>
        <v>36.0503</v>
      </c>
      <c r="K1161">
        <f t="shared" si="75"/>
        <v>9.8303000000000011</v>
      </c>
      <c r="L1161">
        <v>14</v>
      </c>
    </row>
    <row r="1162" spans="1:12" x14ac:dyDescent="0.25">
      <c r="A1162" s="21">
        <v>42327</v>
      </c>
      <c r="B1162" s="22">
        <v>0.49799768518518522</v>
      </c>
      <c r="C1162" s="20">
        <v>0</v>
      </c>
      <c r="D1162" s="20">
        <v>14.2507</v>
      </c>
      <c r="E1162" s="20">
        <v>13.95</v>
      </c>
      <c r="F1162">
        <v>1160</v>
      </c>
      <c r="G1162" s="1">
        <f t="shared" si="72"/>
        <v>19.333333333333332</v>
      </c>
      <c r="H1162" s="1">
        <f t="shared" si="74"/>
        <v>1.2863067388432747</v>
      </c>
      <c r="J1162">
        <f t="shared" si="73"/>
        <v>36.068599999999996</v>
      </c>
      <c r="K1162">
        <f t="shared" si="75"/>
        <v>9.8485999999999976</v>
      </c>
      <c r="L1162">
        <v>14</v>
      </c>
    </row>
    <row r="1163" spans="1:12" x14ac:dyDescent="0.25">
      <c r="A1163" s="21">
        <v>42327</v>
      </c>
      <c r="B1163" s="22">
        <v>0.49800925925925926</v>
      </c>
      <c r="C1163" s="20">
        <v>0</v>
      </c>
      <c r="D1163" s="20">
        <v>14.2576</v>
      </c>
      <c r="E1163" s="20">
        <v>13.95</v>
      </c>
      <c r="F1163">
        <v>1161</v>
      </c>
      <c r="G1163" s="1">
        <f t="shared" si="72"/>
        <v>19.350000000000001</v>
      </c>
      <c r="H1163" s="1">
        <f t="shared" si="74"/>
        <v>1.2866809693549301</v>
      </c>
      <c r="J1163">
        <f t="shared" si="73"/>
        <v>36.061700000000002</v>
      </c>
      <c r="K1163">
        <f t="shared" si="75"/>
        <v>9.841700000000003</v>
      </c>
      <c r="L1163">
        <v>14</v>
      </c>
    </row>
    <row r="1164" spans="1:12" x14ac:dyDescent="0.25">
      <c r="A1164" s="21">
        <v>42327</v>
      </c>
      <c r="B1164" s="22">
        <v>0.49802083333333336</v>
      </c>
      <c r="C1164" s="20">
        <v>0</v>
      </c>
      <c r="D1164" s="20">
        <v>14.2735</v>
      </c>
      <c r="E1164" s="20">
        <v>13.95</v>
      </c>
      <c r="F1164">
        <v>1162</v>
      </c>
      <c r="G1164" s="1">
        <f t="shared" si="72"/>
        <v>19.366666666666667</v>
      </c>
      <c r="H1164" s="1">
        <f t="shared" si="74"/>
        <v>1.2870548776706683</v>
      </c>
      <c r="J1164">
        <f t="shared" si="73"/>
        <v>36.0458</v>
      </c>
      <c r="K1164">
        <f t="shared" si="75"/>
        <v>9.825800000000001</v>
      </c>
      <c r="L1164">
        <v>14</v>
      </c>
    </row>
    <row r="1165" spans="1:12" x14ac:dyDescent="0.25">
      <c r="A1165" s="21">
        <v>42327</v>
      </c>
      <c r="B1165" s="22">
        <v>0.4980324074074074</v>
      </c>
      <c r="C1165" s="20">
        <v>0</v>
      </c>
      <c r="D1165" s="20">
        <v>14.271800000000001</v>
      </c>
      <c r="E1165" s="20">
        <v>13.949</v>
      </c>
      <c r="F1165">
        <v>1163</v>
      </c>
      <c r="G1165" s="1">
        <f t="shared" si="72"/>
        <v>19.383333333333333</v>
      </c>
      <c r="H1165" s="1">
        <f t="shared" si="74"/>
        <v>1.2874284643448048</v>
      </c>
      <c r="J1165">
        <f t="shared" si="73"/>
        <v>36.047499999999999</v>
      </c>
      <c r="K1165">
        <f t="shared" si="75"/>
        <v>9.8275000000000006</v>
      </c>
      <c r="L1165">
        <v>14</v>
      </c>
    </row>
    <row r="1166" spans="1:12" x14ac:dyDescent="0.25">
      <c r="A1166" s="21">
        <v>42327</v>
      </c>
      <c r="B1166" s="22">
        <v>0.49804398148148149</v>
      </c>
      <c r="C1166" s="20">
        <v>0</v>
      </c>
      <c r="D1166" s="20">
        <v>14.253399999999999</v>
      </c>
      <c r="E1166" s="20">
        <v>13.949</v>
      </c>
      <c r="F1166">
        <v>1164</v>
      </c>
      <c r="G1166" s="1">
        <f t="shared" si="72"/>
        <v>19.399999999999999</v>
      </c>
      <c r="H1166" s="1">
        <f t="shared" si="74"/>
        <v>1.287801729930226</v>
      </c>
      <c r="J1166">
        <f t="shared" si="73"/>
        <v>36.065899999999999</v>
      </c>
      <c r="K1166">
        <f t="shared" si="75"/>
        <v>9.8459000000000003</v>
      </c>
      <c r="L1166">
        <v>14</v>
      </c>
    </row>
    <row r="1167" spans="1:12" x14ac:dyDescent="0.25">
      <c r="A1167" s="21">
        <v>42327</v>
      </c>
      <c r="B1167" s="22">
        <v>0.49805555555555553</v>
      </c>
      <c r="C1167" s="20">
        <v>0</v>
      </c>
      <c r="D1167" s="20">
        <v>14.243499999999999</v>
      </c>
      <c r="E1167" s="20">
        <v>13.95</v>
      </c>
      <c r="F1167">
        <v>1165</v>
      </c>
      <c r="G1167" s="1">
        <f t="shared" si="72"/>
        <v>19.416666666666668</v>
      </c>
      <c r="H1167" s="1">
        <f t="shared" si="74"/>
        <v>1.2881746749783942</v>
      </c>
      <c r="J1167">
        <f t="shared" si="73"/>
        <v>36.075800000000001</v>
      </c>
      <c r="K1167">
        <f t="shared" si="75"/>
        <v>9.8558000000000021</v>
      </c>
      <c r="L1167">
        <v>14</v>
      </c>
    </row>
    <row r="1168" spans="1:12" x14ac:dyDescent="0.25">
      <c r="A1168" s="21">
        <v>42327</v>
      </c>
      <c r="B1168" s="22">
        <v>0.49806712962962968</v>
      </c>
      <c r="C1168" s="20">
        <v>0</v>
      </c>
      <c r="D1168" s="20">
        <v>14.266299999999999</v>
      </c>
      <c r="E1168" s="20">
        <v>13.95</v>
      </c>
      <c r="F1168">
        <v>1166</v>
      </c>
      <c r="G1168" s="1">
        <f t="shared" si="72"/>
        <v>19.433333333333334</v>
      </c>
      <c r="H1168" s="1">
        <f t="shared" si="74"/>
        <v>1.2885473000393517</v>
      </c>
      <c r="J1168">
        <f t="shared" si="73"/>
        <v>36.052999999999997</v>
      </c>
      <c r="K1168">
        <f t="shared" si="75"/>
        <v>9.8329999999999984</v>
      </c>
      <c r="L1168">
        <v>14</v>
      </c>
    </row>
    <row r="1169" spans="1:12" x14ac:dyDescent="0.25">
      <c r="A1169" s="21">
        <v>42327</v>
      </c>
      <c r="B1169" s="22">
        <v>0.49807870370370372</v>
      </c>
      <c r="C1169" s="20">
        <v>0</v>
      </c>
      <c r="D1169" s="20">
        <v>14.264900000000001</v>
      </c>
      <c r="E1169" s="20">
        <v>13.95</v>
      </c>
      <c r="F1169">
        <v>1167</v>
      </c>
      <c r="G1169" s="1">
        <f t="shared" si="72"/>
        <v>19.45</v>
      </c>
      <c r="H1169" s="1">
        <f t="shared" si="74"/>
        <v>1.2889196056617265</v>
      </c>
      <c r="J1169">
        <f t="shared" si="73"/>
        <v>36.054400000000001</v>
      </c>
      <c r="K1169">
        <f t="shared" si="75"/>
        <v>9.8344000000000023</v>
      </c>
      <c r="L1169">
        <v>14</v>
      </c>
    </row>
    <row r="1170" spans="1:12" x14ac:dyDescent="0.25">
      <c r="A1170" s="21">
        <v>42327</v>
      </c>
      <c r="B1170" s="22">
        <v>0.49809027777777781</v>
      </c>
      <c r="C1170" s="20">
        <v>0</v>
      </c>
      <c r="D1170" s="20">
        <v>14.263500000000001</v>
      </c>
      <c r="E1170" s="20">
        <v>13.95</v>
      </c>
      <c r="F1170">
        <v>1168</v>
      </c>
      <c r="G1170" s="1">
        <f t="shared" si="72"/>
        <v>19.466666666666665</v>
      </c>
      <c r="H1170" s="1">
        <f t="shared" si="74"/>
        <v>1.2892915923927371</v>
      </c>
      <c r="J1170">
        <f t="shared" si="73"/>
        <v>36.055799999999998</v>
      </c>
      <c r="K1170">
        <f t="shared" si="75"/>
        <v>9.835799999999999</v>
      </c>
      <c r="L1170">
        <v>14</v>
      </c>
    </row>
    <row r="1171" spans="1:12" x14ac:dyDescent="0.25">
      <c r="A1171" s="21">
        <v>42327</v>
      </c>
      <c r="B1171" s="22">
        <v>0.49810185185185185</v>
      </c>
      <c r="C1171" s="20">
        <v>0</v>
      </c>
      <c r="D1171" s="20">
        <v>14.248100000000001</v>
      </c>
      <c r="E1171" s="20">
        <v>13.95</v>
      </c>
      <c r="F1171">
        <v>1169</v>
      </c>
      <c r="G1171" s="1">
        <f t="shared" si="72"/>
        <v>19.483333333333334</v>
      </c>
      <c r="H1171" s="1">
        <f t="shared" si="74"/>
        <v>1.2896632607781966</v>
      </c>
      <c r="J1171">
        <f t="shared" si="73"/>
        <v>36.071199999999997</v>
      </c>
      <c r="K1171">
        <f t="shared" si="75"/>
        <v>9.8511999999999986</v>
      </c>
      <c r="L1171">
        <v>14</v>
      </c>
    </row>
    <row r="1172" spans="1:12" x14ac:dyDescent="0.25">
      <c r="A1172" s="21">
        <v>42327</v>
      </c>
      <c r="B1172" s="22">
        <v>0.49811342592592589</v>
      </c>
      <c r="C1172" s="20">
        <v>0</v>
      </c>
      <c r="D1172" s="20">
        <v>14.2553</v>
      </c>
      <c r="E1172" s="20">
        <v>13.951000000000001</v>
      </c>
      <c r="F1172">
        <v>1170</v>
      </c>
      <c r="G1172" s="1">
        <f t="shared" si="72"/>
        <v>19.5</v>
      </c>
      <c r="H1172" s="1">
        <f t="shared" si="74"/>
        <v>1.2900346113625181</v>
      </c>
      <c r="J1172">
        <f t="shared" si="73"/>
        <v>36.064</v>
      </c>
      <c r="K1172">
        <f t="shared" si="75"/>
        <v>9.8440000000000012</v>
      </c>
      <c r="L1172">
        <v>14</v>
      </c>
    </row>
    <row r="1173" spans="1:12" x14ac:dyDescent="0.25">
      <c r="A1173" s="21">
        <v>42327</v>
      </c>
      <c r="B1173" s="22">
        <v>0.49812499999999998</v>
      </c>
      <c r="C1173" s="20">
        <v>0</v>
      </c>
      <c r="D1173" s="20">
        <v>14.264200000000001</v>
      </c>
      <c r="E1173" s="20">
        <v>13.95</v>
      </c>
      <c r="F1173">
        <v>1171</v>
      </c>
      <c r="G1173" s="1">
        <f t="shared" si="72"/>
        <v>19.516666666666666</v>
      </c>
      <c r="H1173" s="1">
        <f t="shared" si="74"/>
        <v>1.2904056446887195</v>
      </c>
      <c r="J1173">
        <f t="shared" si="73"/>
        <v>36.055099999999996</v>
      </c>
      <c r="K1173">
        <f t="shared" si="75"/>
        <v>9.8350999999999971</v>
      </c>
      <c r="L1173">
        <v>14</v>
      </c>
    </row>
    <row r="1174" spans="1:12" x14ac:dyDescent="0.25">
      <c r="A1174" s="21">
        <v>42327</v>
      </c>
      <c r="B1174" s="22">
        <v>0.49813657407407402</v>
      </c>
      <c r="C1174" s="20">
        <v>0</v>
      </c>
      <c r="D1174" s="20">
        <v>14.2681</v>
      </c>
      <c r="E1174" s="20">
        <v>13.95</v>
      </c>
      <c r="F1174">
        <v>1172</v>
      </c>
      <c r="G1174" s="1">
        <f t="shared" si="72"/>
        <v>19.533333333333335</v>
      </c>
      <c r="H1174" s="1">
        <f t="shared" si="74"/>
        <v>1.2907763612984282</v>
      </c>
      <c r="J1174">
        <f t="shared" si="73"/>
        <v>36.051199999999994</v>
      </c>
      <c r="K1174">
        <f t="shared" si="75"/>
        <v>9.8311999999999955</v>
      </c>
      <c r="L1174">
        <v>14</v>
      </c>
    </row>
    <row r="1175" spans="1:12" x14ac:dyDescent="0.25">
      <c r="A1175" s="21">
        <v>42327</v>
      </c>
      <c r="B1175" s="22">
        <v>0.49814814814814817</v>
      </c>
      <c r="C1175" s="20">
        <v>0</v>
      </c>
      <c r="D1175" s="20">
        <v>14.2415</v>
      </c>
      <c r="E1175" s="20">
        <v>13.951000000000001</v>
      </c>
      <c r="F1175">
        <v>1173</v>
      </c>
      <c r="G1175" s="1">
        <f t="shared" si="72"/>
        <v>19.55</v>
      </c>
      <c r="H1175" s="1">
        <f t="shared" si="74"/>
        <v>1.2911467617318857</v>
      </c>
      <c r="J1175">
        <f t="shared" si="73"/>
        <v>36.077799999999996</v>
      </c>
      <c r="K1175">
        <f t="shared" si="75"/>
        <v>9.8577999999999975</v>
      </c>
      <c r="L1175">
        <v>14</v>
      </c>
    </row>
    <row r="1176" spans="1:12" x14ac:dyDescent="0.25">
      <c r="A1176" s="21">
        <v>42327</v>
      </c>
      <c r="B1176" s="22">
        <v>0.49815972222222221</v>
      </c>
      <c r="C1176" s="20">
        <v>0</v>
      </c>
      <c r="D1176" s="20">
        <v>14.2484</v>
      </c>
      <c r="E1176" s="20">
        <v>13.95</v>
      </c>
      <c r="F1176">
        <v>1174</v>
      </c>
      <c r="G1176" s="1">
        <f t="shared" si="72"/>
        <v>19.566666666666666</v>
      </c>
      <c r="H1176" s="1">
        <f t="shared" si="74"/>
        <v>1.2915168465279521</v>
      </c>
      <c r="J1176">
        <f t="shared" si="73"/>
        <v>36.070899999999995</v>
      </c>
      <c r="K1176">
        <f t="shared" si="75"/>
        <v>9.8508999999999958</v>
      </c>
      <c r="L1176">
        <v>14</v>
      </c>
    </row>
    <row r="1177" spans="1:12" x14ac:dyDescent="0.25">
      <c r="A1177" s="21">
        <v>42327</v>
      </c>
      <c r="B1177" s="22">
        <v>0.49817129629629631</v>
      </c>
      <c r="C1177" s="20">
        <v>0</v>
      </c>
      <c r="D1177" s="20">
        <v>14.264799999999999</v>
      </c>
      <c r="E1177" s="20">
        <v>13.951000000000001</v>
      </c>
      <c r="F1177">
        <v>1175</v>
      </c>
      <c r="G1177" s="1">
        <f t="shared" si="72"/>
        <v>19.583333333333332</v>
      </c>
      <c r="H1177" s="1">
        <f t="shared" si="74"/>
        <v>1.2918866162241114</v>
      </c>
      <c r="J1177">
        <f t="shared" si="73"/>
        <v>36.054499999999997</v>
      </c>
      <c r="K1177">
        <f t="shared" si="75"/>
        <v>9.8344999999999985</v>
      </c>
      <c r="L1177">
        <v>14</v>
      </c>
    </row>
    <row r="1178" spans="1:12" x14ac:dyDescent="0.25">
      <c r="A1178" s="21">
        <v>42327</v>
      </c>
      <c r="B1178" s="22">
        <v>0.49818287037037035</v>
      </c>
      <c r="C1178" s="20">
        <v>0</v>
      </c>
      <c r="D1178" s="20">
        <v>14.2653</v>
      </c>
      <c r="E1178" s="20">
        <v>13.95</v>
      </c>
      <c r="F1178">
        <v>1176</v>
      </c>
      <c r="G1178" s="1">
        <f t="shared" si="72"/>
        <v>19.600000000000001</v>
      </c>
      <c r="H1178" s="1">
        <f t="shared" si="74"/>
        <v>1.2922560713564761</v>
      </c>
      <c r="J1178">
        <f t="shared" si="73"/>
        <v>36.054000000000002</v>
      </c>
      <c r="K1178">
        <f t="shared" si="75"/>
        <v>9.8340000000000032</v>
      </c>
      <c r="L1178">
        <v>14</v>
      </c>
    </row>
    <row r="1179" spans="1:12" x14ac:dyDescent="0.25">
      <c r="A1179" s="21">
        <v>42327</v>
      </c>
      <c r="B1179" s="22">
        <v>0.49819444444444444</v>
      </c>
      <c r="C1179" s="20">
        <v>0</v>
      </c>
      <c r="D1179" s="20">
        <v>14.2437</v>
      </c>
      <c r="E1179" s="20">
        <v>13.95</v>
      </c>
      <c r="F1179">
        <v>1177</v>
      </c>
      <c r="G1179" s="1">
        <f t="shared" si="72"/>
        <v>19.616666666666667</v>
      </c>
      <c r="H1179" s="1">
        <f t="shared" si="74"/>
        <v>1.292625212459791</v>
      </c>
      <c r="J1179">
        <f t="shared" si="73"/>
        <v>36.075599999999994</v>
      </c>
      <c r="K1179">
        <f t="shared" si="75"/>
        <v>9.8555999999999955</v>
      </c>
      <c r="L1179">
        <v>14</v>
      </c>
    </row>
    <row r="1180" spans="1:12" x14ac:dyDescent="0.25">
      <c r="A1180" s="21">
        <v>42327</v>
      </c>
      <c r="B1180" s="22">
        <v>0.49820601851851848</v>
      </c>
      <c r="C1180" s="20">
        <v>0</v>
      </c>
      <c r="D1180" s="20">
        <v>14.248799999999999</v>
      </c>
      <c r="E1180" s="20">
        <v>13.951000000000001</v>
      </c>
      <c r="F1180">
        <v>1178</v>
      </c>
      <c r="G1180" s="1">
        <f t="shared" si="72"/>
        <v>19.633333333333333</v>
      </c>
      <c r="H1180" s="1">
        <f t="shared" si="74"/>
        <v>1.2929940400674391</v>
      </c>
      <c r="J1180">
        <f t="shared" si="73"/>
        <v>36.070499999999996</v>
      </c>
      <c r="K1180">
        <f t="shared" si="75"/>
        <v>9.8504999999999967</v>
      </c>
      <c r="L1180">
        <v>14</v>
      </c>
    </row>
    <row r="1181" spans="1:12" x14ac:dyDescent="0.25">
      <c r="A1181" s="21">
        <v>42327</v>
      </c>
      <c r="B1181" s="22">
        <v>0.49821759259259263</v>
      </c>
      <c r="C1181" s="20">
        <v>0</v>
      </c>
      <c r="D1181" s="20">
        <v>14.253299999999999</v>
      </c>
      <c r="E1181" s="20">
        <v>13.951000000000001</v>
      </c>
      <c r="F1181">
        <v>1179</v>
      </c>
      <c r="G1181" s="1">
        <f t="shared" si="72"/>
        <v>19.649999999999999</v>
      </c>
      <c r="H1181" s="1">
        <f t="shared" si="74"/>
        <v>1.2933625547114456</v>
      </c>
      <c r="J1181">
        <f t="shared" si="73"/>
        <v>36.066000000000003</v>
      </c>
      <c r="K1181">
        <f t="shared" si="75"/>
        <v>9.8460000000000036</v>
      </c>
      <c r="L1181">
        <v>14</v>
      </c>
    </row>
    <row r="1182" spans="1:12" x14ac:dyDescent="0.25">
      <c r="A1182" s="21">
        <v>42327</v>
      </c>
      <c r="B1182" s="22">
        <v>0.49822916666666667</v>
      </c>
      <c r="C1182" s="20">
        <v>0</v>
      </c>
      <c r="D1182" s="20">
        <v>14.2631</v>
      </c>
      <c r="E1182" s="20">
        <v>13.951000000000001</v>
      </c>
      <c r="F1182">
        <v>1180</v>
      </c>
      <c r="G1182" s="1">
        <f t="shared" si="72"/>
        <v>19.666666666666668</v>
      </c>
      <c r="H1182" s="1">
        <f t="shared" si="74"/>
        <v>1.2937307569224819</v>
      </c>
      <c r="J1182">
        <f t="shared" si="73"/>
        <v>36.056199999999997</v>
      </c>
      <c r="K1182">
        <f t="shared" si="75"/>
        <v>9.8361999999999981</v>
      </c>
      <c r="L1182">
        <v>14</v>
      </c>
    </row>
    <row r="1183" spans="1:12" x14ac:dyDescent="0.25">
      <c r="A1183" s="21">
        <v>42327</v>
      </c>
      <c r="B1183" s="22">
        <v>0.49824074074074076</v>
      </c>
      <c r="C1183" s="20">
        <v>0</v>
      </c>
      <c r="D1183" s="20">
        <v>14.252000000000001</v>
      </c>
      <c r="E1183" s="20">
        <v>13.95</v>
      </c>
      <c r="F1183">
        <v>1181</v>
      </c>
      <c r="G1183" s="1">
        <f t="shared" si="72"/>
        <v>19.683333333333334</v>
      </c>
      <c r="H1183" s="1">
        <f t="shared" si="74"/>
        <v>1.2940986472298712</v>
      </c>
      <c r="J1183">
        <f t="shared" si="73"/>
        <v>36.067299999999996</v>
      </c>
      <c r="K1183">
        <f t="shared" si="75"/>
        <v>9.8472999999999971</v>
      </c>
      <c r="L1183">
        <v>14</v>
      </c>
    </row>
    <row r="1184" spans="1:12" x14ac:dyDescent="0.25">
      <c r="A1184" s="21">
        <v>42327</v>
      </c>
      <c r="B1184" s="22">
        <v>0.4982523148148148</v>
      </c>
      <c r="C1184" s="20">
        <v>0</v>
      </c>
      <c r="D1184" s="20">
        <v>14.247</v>
      </c>
      <c r="E1184" s="20">
        <v>13.951000000000001</v>
      </c>
      <c r="F1184">
        <v>1182</v>
      </c>
      <c r="G1184" s="1">
        <f t="shared" si="72"/>
        <v>19.7</v>
      </c>
      <c r="H1184" s="1">
        <f t="shared" si="74"/>
        <v>1.2944662261615929</v>
      </c>
      <c r="J1184">
        <f t="shared" si="73"/>
        <v>36.072299999999998</v>
      </c>
      <c r="K1184">
        <f t="shared" si="75"/>
        <v>9.8522999999999996</v>
      </c>
      <c r="L1184">
        <v>14</v>
      </c>
    </row>
    <row r="1185" spans="1:12" x14ac:dyDescent="0.25">
      <c r="A1185" s="21">
        <v>42327</v>
      </c>
      <c r="B1185" s="22">
        <v>0.4982638888888889</v>
      </c>
      <c r="C1185" s="20">
        <v>0</v>
      </c>
      <c r="D1185" s="20">
        <v>14.236599999999999</v>
      </c>
      <c r="E1185" s="20">
        <v>13.951000000000001</v>
      </c>
      <c r="F1185">
        <v>1183</v>
      </c>
      <c r="G1185" s="1">
        <f t="shared" si="72"/>
        <v>19.716666666666665</v>
      </c>
      <c r="H1185" s="1">
        <f t="shared" si="74"/>
        <v>1.2948334942442867</v>
      </c>
      <c r="J1185">
        <f t="shared" si="73"/>
        <v>36.082700000000003</v>
      </c>
      <c r="K1185">
        <f t="shared" si="75"/>
        <v>9.8627000000000038</v>
      </c>
      <c r="L1185">
        <v>14</v>
      </c>
    </row>
    <row r="1186" spans="1:12" x14ac:dyDescent="0.25">
      <c r="A1186" s="21">
        <v>42327</v>
      </c>
      <c r="B1186" s="22">
        <v>0.49827546296296293</v>
      </c>
      <c r="C1186" s="20">
        <v>0</v>
      </c>
      <c r="D1186" s="20">
        <v>14.2576</v>
      </c>
      <c r="E1186" s="20">
        <v>13.951000000000001</v>
      </c>
      <c r="F1186">
        <v>1184</v>
      </c>
      <c r="G1186" s="1">
        <f t="shared" si="72"/>
        <v>19.733333333333334</v>
      </c>
      <c r="H1186" s="1">
        <f t="shared" si="74"/>
        <v>1.2952004520032574</v>
      </c>
      <c r="J1186">
        <f t="shared" si="73"/>
        <v>36.061700000000002</v>
      </c>
      <c r="K1186">
        <f t="shared" si="75"/>
        <v>9.841700000000003</v>
      </c>
      <c r="L1186">
        <v>14</v>
      </c>
    </row>
    <row r="1187" spans="1:12" x14ac:dyDescent="0.25">
      <c r="A1187" s="21">
        <v>42327</v>
      </c>
      <c r="B1187" s="22">
        <v>0.49828703703703708</v>
      </c>
      <c r="C1187" s="20">
        <v>0</v>
      </c>
      <c r="D1187" s="20">
        <v>14.262600000000001</v>
      </c>
      <c r="E1187" s="20">
        <v>13.951000000000001</v>
      </c>
      <c r="F1187">
        <v>1185</v>
      </c>
      <c r="G1187" s="1">
        <f t="shared" si="72"/>
        <v>19.75</v>
      </c>
      <c r="H1187" s="1">
        <f t="shared" si="74"/>
        <v>1.2955670999624791</v>
      </c>
      <c r="J1187">
        <f t="shared" si="73"/>
        <v>36.056699999999999</v>
      </c>
      <c r="K1187">
        <f t="shared" si="75"/>
        <v>9.8367000000000004</v>
      </c>
      <c r="L1187">
        <v>14</v>
      </c>
    </row>
    <row r="1188" spans="1:12" x14ac:dyDescent="0.25">
      <c r="A1188" s="21">
        <v>42327</v>
      </c>
      <c r="B1188" s="22">
        <v>0.49829861111111112</v>
      </c>
      <c r="C1188" s="20">
        <v>0</v>
      </c>
      <c r="D1188" s="20">
        <v>14.254200000000001</v>
      </c>
      <c r="E1188" s="20">
        <v>13.95</v>
      </c>
      <c r="F1188">
        <v>1186</v>
      </c>
      <c r="G1188" s="1">
        <f t="shared" si="72"/>
        <v>19.766666666666666</v>
      </c>
      <c r="H1188" s="1">
        <f t="shared" si="74"/>
        <v>1.2959334386446002</v>
      </c>
      <c r="J1188">
        <f t="shared" si="73"/>
        <v>36.065100000000001</v>
      </c>
      <c r="K1188">
        <f t="shared" si="75"/>
        <v>9.8451000000000022</v>
      </c>
      <c r="L1188">
        <v>14</v>
      </c>
    </row>
    <row r="1189" spans="1:12" x14ac:dyDescent="0.25">
      <c r="A1189" s="21">
        <v>42327</v>
      </c>
      <c r="B1189" s="22">
        <v>0.49831018518518522</v>
      </c>
      <c r="C1189" s="20">
        <v>0</v>
      </c>
      <c r="D1189" s="20">
        <v>14.2469</v>
      </c>
      <c r="E1189" s="20">
        <v>13.952</v>
      </c>
      <c r="F1189">
        <v>1187</v>
      </c>
      <c r="G1189" s="1">
        <f t="shared" si="72"/>
        <v>19.783333333333335</v>
      </c>
      <c r="H1189" s="1">
        <f t="shared" si="74"/>
        <v>1.2962994685709477</v>
      </c>
      <c r="J1189">
        <f t="shared" si="73"/>
        <v>36.072400000000002</v>
      </c>
      <c r="K1189">
        <f t="shared" si="75"/>
        <v>9.8524000000000029</v>
      </c>
      <c r="L1189">
        <v>14</v>
      </c>
    </row>
    <row r="1190" spans="1:12" x14ac:dyDescent="0.25">
      <c r="A1190" s="21">
        <v>42327</v>
      </c>
      <c r="B1190" s="22">
        <v>0.49832175925925926</v>
      </c>
      <c r="C1190" s="20">
        <v>0</v>
      </c>
      <c r="D1190" s="20">
        <v>14.2477</v>
      </c>
      <c r="E1190" s="20">
        <v>13.95</v>
      </c>
      <c r="F1190">
        <v>1188</v>
      </c>
      <c r="G1190" s="1">
        <f t="shared" si="72"/>
        <v>19.8</v>
      </c>
      <c r="H1190" s="1">
        <f t="shared" si="74"/>
        <v>1.2966651902615312</v>
      </c>
      <c r="J1190">
        <f t="shared" si="73"/>
        <v>36.071599999999997</v>
      </c>
      <c r="K1190">
        <f t="shared" si="75"/>
        <v>9.8515999999999977</v>
      </c>
      <c r="L1190">
        <v>14</v>
      </c>
    </row>
    <row r="1191" spans="1:12" x14ac:dyDescent="0.25">
      <c r="A1191" s="21">
        <v>42327</v>
      </c>
      <c r="B1191" s="22">
        <v>0.49833333333333335</v>
      </c>
      <c r="C1191" s="20">
        <v>0</v>
      </c>
      <c r="D1191" s="20">
        <v>14.2563</v>
      </c>
      <c r="E1191" s="20">
        <v>13.951000000000001</v>
      </c>
      <c r="F1191">
        <v>1189</v>
      </c>
      <c r="G1191" s="1">
        <f t="shared" si="72"/>
        <v>19.816666666666666</v>
      </c>
      <c r="H1191" s="1">
        <f t="shared" si="74"/>
        <v>1.2970306042350479</v>
      </c>
      <c r="J1191">
        <f t="shared" si="73"/>
        <v>36.063000000000002</v>
      </c>
      <c r="K1191">
        <f t="shared" si="75"/>
        <v>9.8430000000000035</v>
      </c>
      <c r="L1191">
        <v>14</v>
      </c>
    </row>
    <row r="1192" spans="1:12" x14ac:dyDescent="0.25">
      <c r="A1192" s="21">
        <v>42327</v>
      </c>
      <c r="B1192" s="22">
        <v>0.49834490740740739</v>
      </c>
      <c r="C1192" s="20">
        <v>0</v>
      </c>
      <c r="D1192" s="20">
        <v>14.2631</v>
      </c>
      <c r="E1192" s="20">
        <v>13.951000000000001</v>
      </c>
      <c r="F1192">
        <v>1190</v>
      </c>
      <c r="G1192" s="1">
        <f t="shared" si="72"/>
        <v>19.833333333333332</v>
      </c>
      <c r="H1192" s="1">
        <f t="shared" si="74"/>
        <v>1.2973957110088872</v>
      </c>
      <c r="J1192">
        <f t="shared" si="73"/>
        <v>36.056199999999997</v>
      </c>
      <c r="K1192">
        <f t="shared" si="75"/>
        <v>9.8361999999999981</v>
      </c>
      <c r="L1192">
        <v>14</v>
      </c>
    </row>
    <row r="1193" spans="1:12" x14ac:dyDescent="0.25">
      <c r="A1193" s="21">
        <v>42327</v>
      </c>
      <c r="B1193" s="22">
        <v>0.49835648148148143</v>
      </c>
      <c r="C1193" s="20">
        <v>0</v>
      </c>
      <c r="D1193" s="20">
        <v>14.247</v>
      </c>
      <c r="E1193" s="20">
        <v>13.951000000000001</v>
      </c>
      <c r="F1193">
        <v>1191</v>
      </c>
      <c r="G1193" s="1">
        <f t="shared" si="72"/>
        <v>19.850000000000001</v>
      </c>
      <c r="H1193" s="1">
        <f t="shared" si="74"/>
        <v>1.2977605110991339</v>
      </c>
      <c r="J1193">
        <f t="shared" si="73"/>
        <v>36.072299999999998</v>
      </c>
      <c r="K1193">
        <f t="shared" si="75"/>
        <v>9.8522999999999996</v>
      </c>
      <c r="L1193">
        <v>14</v>
      </c>
    </row>
    <row r="1194" spans="1:12" x14ac:dyDescent="0.25">
      <c r="A1194" s="21">
        <v>42327</v>
      </c>
      <c r="B1194" s="22">
        <v>0.49836805555555558</v>
      </c>
      <c r="C1194" s="20">
        <v>0</v>
      </c>
      <c r="D1194" s="20">
        <v>14.247299999999999</v>
      </c>
      <c r="E1194" s="20">
        <v>13.951000000000001</v>
      </c>
      <c r="F1194">
        <v>1192</v>
      </c>
      <c r="G1194" s="1">
        <f t="shared" si="72"/>
        <v>19.866666666666667</v>
      </c>
      <c r="H1194" s="1">
        <f t="shared" si="74"/>
        <v>1.2981250050205739</v>
      </c>
      <c r="J1194">
        <f t="shared" si="73"/>
        <v>36.072000000000003</v>
      </c>
      <c r="K1194">
        <f t="shared" si="75"/>
        <v>9.8520000000000039</v>
      </c>
      <c r="L1194">
        <v>14</v>
      </c>
    </row>
    <row r="1195" spans="1:12" x14ac:dyDescent="0.25">
      <c r="A1195" s="21">
        <v>42327</v>
      </c>
      <c r="B1195" s="22">
        <v>0.49837962962962962</v>
      </c>
      <c r="C1195" s="20">
        <v>0</v>
      </c>
      <c r="D1195" s="20">
        <v>14.2507</v>
      </c>
      <c r="E1195" s="20">
        <v>13.951000000000001</v>
      </c>
      <c r="F1195">
        <v>1193</v>
      </c>
      <c r="G1195" s="1">
        <f t="shared" si="72"/>
        <v>19.883333333333333</v>
      </c>
      <c r="H1195" s="1">
        <f t="shared" si="74"/>
        <v>1.2984891932866982</v>
      </c>
      <c r="J1195">
        <f t="shared" si="73"/>
        <v>36.068599999999996</v>
      </c>
      <c r="K1195">
        <f t="shared" si="75"/>
        <v>9.8485999999999976</v>
      </c>
      <c r="L1195">
        <v>14</v>
      </c>
    </row>
    <row r="1196" spans="1:12" x14ac:dyDescent="0.25">
      <c r="A1196" s="21">
        <v>42327</v>
      </c>
      <c r="B1196" s="22">
        <v>0.49839120370370371</v>
      </c>
      <c r="C1196" s="20">
        <v>0</v>
      </c>
      <c r="D1196" s="20">
        <v>14.246600000000001</v>
      </c>
      <c r="E1196" s="20">
        <v>13.951000000000001</v>
      </c>
      <c r="F1196">
        <v>1194</v>
      </c>
      <c r="G1196" s="1">
        <f t="shared" si="72"/>
        <v>19.899999999999999</v>
      </c>
      <c r="H1196" s="1">
        <f t="shared" si="74"/>
        <v>1.2988530764097066</v>
      </c>
      <c r="J1196">
        <f t="shared" si="73"/>
        <v>36.072699999999998</v>
      </c>
      <c r="K1196">
        <f t="shared" si="75"/>
        <v>9.8526999999999987</v>
      </c>
      <c r="L1196">
        <v>14</v>
      </c>
    </row>
    <row r="1197" spans="1:12" x14ac:dyDescent="0.25">
      <c r="A1197" s="21">
        <v>42327</v>
      </c>
      <c r="B1197" s="22">
        <v>0.49840277777777775</v>
      </c>
      <c r="C1197" s="20">
        <v>0</v>
      </c>
      <c r="D1197" s="20">
        <v>14.2539</v>
      </c>
      <c r="E1197" s="20">
        <v>13.951000000000001</v>
      </c>
      <c r="F1197">
        <v>1195</v>
      </c>
      <c r="G1197" s="1">
        <f t="shared" si="72"/>
        <v>19.916666666666668</v>
      </c>
      <c r="H1197" s="1">
        <f t="shared" si="74"/>
        <v>1.2992166549005129</v>
      </c>
      <c r="J1197">
        <f t="shared" si="73"/>
        <v>36.065399999999997</v>
      </c>
      <c r="K1197">
        <f t="shared" si="75"/>
        <v>9.8453999999999979</v>
      </c>
      <c r="L1197">
        <v>14</v>
      </c>
    </row>
    <row r="1198" spans="1:12" x14ac:dyDescent="0.25">
      <c r="A1198" s="21">
        <v>42327</v>
      </c>
      <c r="B1198" s="22">
        <v>0.49841435185185184</v>
      </c>
      <c r="C1198" s="20">
        <v>0</v>
      </c>
      <c r="D1198" s="20">
        <v>14.234999999999999</v>
      </c>
      <c r="E1198" s="20">
        <v>13.951000000000001</v>
      </c>
      <c r="F1198">
        <v>1196</v>
      </c>
      <c r="G1198" s="1">
        <f t="shared" si="72"/>
        <v>19.933333333333334</v>
      </c>
      <c r="H1198" s="1">
        <f t="shared" si="74"/>
        <v>1.2995799292687484</v>
      </c>
      <c r="J1198">
        <f t="shared" si="73"/>
        <v>36.084299999999999</v>
      </c>
      <c r="K1198">
        <f t="shared" si="75"/>
        <v>9.8643000000000001</v>
      </c>
      <c r="L1198">
        <v>14</v>
      </c>
    </row>
    <row r="1199" spans="1:12" x14ac:dyDescent="0.25">
      <c r="A1199" s="21">
        <v>42327</v>
      </c>
      <c r="B1199" s="22">
        <v>0.49842592592592588</v>
      </c>
      <c r="C1199" s="20">
        <v>0</v>
      </c>
      <c r="D1199" s="20">
        <v>14.2448</v>
      </c>
      <c r="E1199" s="20">
        <v>13.951000000000001</v>
      </c>
      <c r="F1199">
        <v>1197</v>
      </c>
      <c r="G1199" s="1">
        <f t="shared" si="72"/>
        <v>19.95</v>
      </c>
      <c r="H1199" s="1">
        <f t="shared" si="74"/>
        <v>1.2999429000227669</v>
      </c>
      <c r="J1199">
        <f t="shared" si="73"/>
        <v>36.0745</v>
      </c>
      <c r="K1199">
        <f t="shared" si="75"/>
        <v>9.8545000000000016</v>
      </c>
      <c r="L1199">
        <v>14</v>
      </c>
    </row>
    <row r="1200" spans="1:12" x14ac:dyDescent="0.25">
      <c r="A1200" s="21">
        <v>42327</v>
      </c>
      <c r="B1200" s="22">
        <v>0.49843750000000003</v>
      </c>
      <c r="C1200" s="20">
        <v>0</v>
      </c>
      <c r="D1200" s="20">
        <v>14.258900000000001</v>
      </c>
      <c r="E1200" s="20">
        <v>13.951000000000001</v>
      </c>
      <c r="F1200">
        <v>1198</v>
      </c>
      <c r="G1200" s="1">
        <f t="shared" si="72"/>
        <v>19.966666666666665</v>
      </c>
      <c r="H1200" s="1">
        <f t="shared" si="74"/>
        <v>1.3003055676696489</v>
      </c>
      <c r="J1200">
        <f t="shared" si="73"/>
        <v>36.060400000000001</v>
      </c>
      <c r="K1200">
        <f t="shared" si="75"/>
        <v>9.8404000000000025</v>
      </c>
      <c r="L1200">
        <v>14</v>
      </c>
    </row>
    <row r="1201" spans="1:12" x14ac:dyDescent="0.25">
      <c r="A1201" s="21">
        <v>42327</v>
      </c>
      <c r="B1201" s="22">
        <v>0.49844907407407407</v>
      </c>
      <c r="C1201" s="20">
        <v>0</v>
      </c>
      <c r="D1201" s="20">
        <v>14.2522</v>
      </c>
      <c r="E1201" s="20">
        <v>13.95</v>
      </c>
      <c r="F1201">
        <v>1199</v>
      </c>
      <c r="G1201" s="1">
        <f t="shared" si="72"/>
        <v>19.983333333333334</v>
      </c>
      <c r="H1201" s="1">
        <f t="shared" si="74"/>
        <v>1.3006679327152051</v>
      </c>
      <c r="J1201">
        <f t="shared" si="73"/>
        <v>36.067099999999996</v>
      </c>
      <c r="K1201">
        <f t="shared" si="75"/>
        <v>9.8470999999999975</v>
      </c>
      <c r="L1201">
        <v>14</v>
      </c>
    </row>
    <row r="1202" spans="1:12" x14ac:dyDescent="0.25">
      <c r="A1202" s="21">
        <v>42327</v>
      </c>
      <c r="B1202" s="22">
        <v>0.49846064814814817</v>
      </c>
      <c r="C1202" s="20">
        <v>0</v>
      </c>
      <c r="D1202" s="20">
        <v>14.2385</v>
      </c>
      <c r="E1202" s="20">
        <v>13.952</v>
      </c>
      <c r="F1202">
        <v>1200</v>
      </c>
      <c r="G1202" s="1">
        <f t="shared" si="72"/>
        <v>20</v>
      </c>
      <c r="H1202" s="1">
        <f t="shared" si="74"/>
        <v>1.3010299956639813</v>
      </c>
      <c r="I1202">
        <v>36.08</v>
      </c>
      <c r="J1202">
        <f t="shared" si="73"/>
        <v>36.080799999999996</v>
      </c>
      <c r="K1202">
        <f t="shared" si="75"/>
        <v>9.8607999999999976</v>
      </c>
      <c r="L1202">
        <v>14</v>
      </c>
    </row>
    <row r="1203" spans="1:12" x14ac:dyDescent="0.25">
      <c r="A1203" s="21">
        <v>42327</v>
      </c>
      <c r="B1203" s="22">
        <v>0.49847222222222221</v>
      </c>
      <c r="C1203" s="20">
        <v>0</v>
      </c>
      <c r="D1203" s="20">
        <v>14.243600000000001</v>
      </c>
      <c r="E1203" s="20">
        <v>13.951000000000001</v>
      </c>
      <c r="F1203">
        <v>1201</v>
      </c>
      <c r="G1203" s="1">
        <f t="shared" si="72"/>
        <v>20.016666666666666</v>
      </c>
      <c r="H1203" s="1">
        <f t="shared" si="74"/>
        <v>1.3013917570192624</v>
      </c>
      <c r="J1203">
        <f t="shared" si="73"/>
        <v>36.075699999999998</v>
      </c>
      <c r="K1203">
        <f t="shared" si="75"/>
        <v>9.8556999999999988</v>
      </c>
      <c r="L1203">
        <v>14</v>
      </c>
    </row>
    <row r="1204" spans="1:12" x14ac:dyDescent="0.25">
      <c r="A1204" s="21">
        <v>42327</v>
      </c>
      <c r="B1204" s="22">
        <v>0.4984837962962963</v>
      </c>
      <c r="C1204" s="20">
        <v>0</v>
      </c>
      <c r="D1204" s="20">
        <v>14.2506</v>
      </c>
      <c r="E1204" s="20">
        <v>13.951000000000001</v>
      </c>
      <c r="F1204">
        <v>1202</v>
      </c>
      <c r="G1204" s="1">
        <f t="shared" si="72"/>
        <v>20.033333333333335</v>
      </c>
      <c r="H1204" s="1">
        <f t="shared" si="74"/>
        <v>1.301753217283077</v>
      </c>
      <c r="J1204">
        <f t="shared" si="73"/>
        <v>36.0687</v>
      </c>
      <c r="K1204">
        <f t="shared" si="75"/>
        <v>9.8487000000000009</v>
      </c>
      <c r="L1204">
        <v>14</v>
      </c>
    </row>
    <row r="1205" spans="1:12" x14ac:dyDescent="0.25">
      <c r="A1205" s="21">
        <v>42327</v>
      </c>
      <c r="B1205" s="22">
        <v>0.49849537037037034</v>
      </c>
      <c r="C1205" s="20">
        <v>0</v>
      </c>
      <c r="D1205" s="20">
        <v>14.2544</v>
      </c>
      <c r="E1205" s="20">
        <v>13.952</v>
      </c>
      <c r="F1205">
        <v>1203</v>
      </c>
      <c r="G1205" s="1">
        <f t="shared" si="72"/>
        <v>20.05</v>
      </c>
      <c r="H1205" s="1">
        <f t="shared" si="74"/>
        <v>1.3021143769562011</v>
      </c>
      <c r="J1205">
        <f t="shared" si="73"/>
        <v>36.064899999999994</v>
      </c>
      <c r="K1205">
        <f t="shared" si="75"/>
        <v>9.8448999999999955</v>
      </c>
      <c r="L1205">
        <v>14</v>
      </c>
    </row>
    <row r="1206" spans="1:12" x14ac:dyDescent="0.25">
      <c r="A1206" s="21">
        <v>42327</v>
      </c>
      <c r="B1206" s="22">
        <v>0.49850694444444449</v>
      </c>
      <c r="C1206" s="20">
        <v>0</v>
      </c>
      <c r="D1206" s="20">
        <v>14.2461</v>
      </c>
      <c r="E1206" s="20">
        <v>13.952</v>
      </c>
      <c r="F1206">
        <v>1204</v>
      </c>
      <c r="G1206" s="1">
        <f t="shared" si="72"/>
        <v>20.066666666666666</v>
      </c>
      <c r="H1206" s="1">
        <f t="shared" si="74"/>
        <v>1.3024752365381622</v>
      </c>
      <c r="J1206">
        <f t="shared" si="73"/>
        <v>36.0732</v>
      </c>
      <c r="K1206">
        <f t="shared" si="75"/>
        <v>9.8532000000000011</v>
      </c>
      <c r="L1206">
        <v>14</v>
      </c>
    </row>
    <row r="1207" spans="1:12" x14ac:dyDescent="0.25">
      <c r="A1207" s="21">
        <v>42327</v>
      </c>
      <c r="B1207" s="22">
        <v>0.49851851851851853</v>
      </c>
      <c r="C1207" s="20">
        <v>0</v>
      </c>
      <c r="D1207" s="20">
        <v>14.235799999999999</v>
      </c>
      <c r="E1207" s="20">
        <v>13.951000000000001</v>
      </c>
      <c r="F1207">
        <v>1205</v>
      </c>
      <c r="G1207" s="1">
        <f t="shared" si="72"/>
        <v>20.083333333333332</v>
      </c>
      <c r="H1207" s="1">
        <f t="shared" si="74"/>
        <v>1.3028357965272435</v>
      </c>
      <c r="J1207">
        <f t="shared" si="73"/>
        <v>36.083500000000001</v>
      </c>
      <c r="K1207">
        <f t="shared" si="75"/>
        <v>9.8635000000000019</v>
      </c>
      <c r="L1207">
        <v>14</v>
      </c>
    </row>
    <row r="1208" spans="1:12" x14ac:dyDescent="0.25">
      <c r="A1208" s="21">
        <v>42327</v>
      </c>
      <c r="B1208" s="22">
        <v>0.49853009259259262</v>
      </c>
      <c r="C1208" s="20">
        <v>0</v>
      </c>
      <c r="D1208" s="20">
        <v>14.2522</v>
      </c>
      <c r="E1208" s="20">
        <v>13.951000000000001</v>
      </c>
      <c r="F1208">
        <v>1206</v>
      </c>
      <c r="G1208" s="1">
        <f t="shared" si="72"/>
        <v>20.100000000000001</v>
      </c>
      <c r="H1208" s="1">
        <f t="shared" si="74"/>
        <v>1.3031960574204888</v>
      </c>
      <c r="J1208">
        <f t="shared" si="73"/>
        <v>36.067099999999996</v>
      </c>
      <c r="K1208">
        <f t="shared" si="75"/>
        <v>9.8470999999999975</v>
      </c>
      <c r="L1208">
        <v>14</v>
      </c>
    </row>
    <row r="1209" spans="1:12" x14ac:dyDescent="0.25">
      <c r="A1209" s="21">
        <v>42327</v>
      </c>
      <c r="B1209" s="22">
        <v>0.49854166666666666</v>
      </c>
      <c r="C1209" s="20">
        <v>0</v>
      </c>
      <c r="D1209" s="20">
        <v>14.2492</v>
      </c>
      <c r="E1209" s="20">
        <v>13.951000000000001</v>
      </c>
      <c r="F1209">
        <v>1207</v>
      </c>
      <c r="G1209" s="1">
        <f t="shared" si="72"/>
        <v>20.116666666666667</v>
      </c>
      <c r="H1209" s="1">
        <f t="shared" si="74"/>
        <v>1.3035560197137055</v>
      </c>
      <c r="J1209">
        <f t="shared" si="73"/>
        <v>36.070099999999996</v>
      </c>
      <c r="K1209">
        <f t="shared" si="75"/>
        <v>9.8500999999999976</v>
      </c>
      <c r="L1209">
        <v>14</v>
      </c>
    </row>
    <row r="1210" spans="1:12" x14ac:dyDescent="0.25">
      <c r="A1210" s="21">
        <v>42327</v>
      </c>
      <c r="B1210" s="22">
        <v>0.49855324074074076</v>
      </c>
      <c r="C1210" s="20">
        <v>0</v>
      </c>
      <c r="D1210" s="20">
        <v>14.238899999999999</v>
      </c>
      <c r="E1210" s="20">
        <v>13.951000000000001</v>
      </c>
      <c r="F1210">
        <v>1208</v>
      </c>
      <c r="G1210" s="1">
        <f t="shared" si="72"/>
        <v>20.133333333333333</v>
      </c>
      <c r="H1210" s="1">
        <f t="shared" si="74"/>
        <v>1.3039156839014694</v>
      </c>
      <c r="J1210">
        <f t="shared" si="73"/>
        <v>36.080399999999997</v>
      </c>
      <c r="K1210">
        <f t="shared" si="75"/>
        <v>9.8603999999999985</v>
      </c>
      <c r="L1210">
        <v>14</v>
      </c>
    </row>
    <row r="1211" spans="1:12" x14ac:dyDescent="0.25">
      <c r="A1211" s="21">
        <v>42327</v>
      </c>
      <c r="B1211" s="22">
        <v>0.49856481481481479</v>
      </c>
      <c r="C1211" s="20">
        <v>0</v>
      </c>
      <c r="D1211" s="20">
        <v>14.2372</v>
      </c>
      <c r="E1211" s="20">
        <v>13.951000000000001</v>
      </c>
      <c r="F1211">
        <v>1209</v>
      </c>
      <c r="G1211" s="1">
        <f t="shared" si="72"/>
        <v>20.149999999999999</v>
      </c>
      <c r="H1211" s="1">
        <f t="shared" si="74"/>
        <v>1.3042750504771283</v>
      </c>
      <c r="J1211">
        <f t="shared" si="73"/>
        <v>36.082099999999997</v>
      </c>
      <c r="K1211">
        <f t="shared" si="75"/>
        <v>9.8620999999999981</v>
      </c>
      <c r="L1211">
        <v>14</v>
      </c>
    </row>
    <row r="1212" spans="1:12" x14ac:dyDescent="0.25">
      <c r="A1212" s="21">
        <v>42327</v>
      </c>
      <c r="B1212" s="22">
        <v>0.49857638888888894</v>
      </c>
      <c r="C1212" s="20">
        <v>0</v>
      </c>
      <c r="D1212" s="20">
        <v>14.241099999999999</v>
      </c>
      <c r="E1212" s="20">
        <v>13.952</v>
      </c>
      <c r="F1212">
        <v>1210</v>
      </c>
      <c r="G1212" s="1">
        <f t="shared" si="72"/>
        <v>20.166666666666668</v>
      </c>
      <c r="H1212" s="1">
        <f t="shared" si="74"/>
        <v>1.3046341199328064</v>
      </c>
      <c r="J1212">
        <f t="shared" si="73"/>
        <v>36.078199999999995</v>
      </c>
      <c r="K1212">
        <f t="shared" si="75"/>
        <v>9.8581999999999965</v>
      </c>
      <c r="L1212">
        <v>14</v>
      </c>
    </row>
    <row r="1213" spans="1:12" x14ac:dyDescent="0.25">
      <c r="A1213" s="21">
        <v>42327</v>
      </c>
      <c r="B1213" s="22">
        <v>0.49858796296296298</v>
      </c>
      <c r="C1213" s="20">
        <v>0</v>
      </c>
      <c r="D1213" s="20">
        <v>14.250400000000001</v>
      </c>
      <c r="E1213" s="20">
        <v>13.952</v>
      </c>
      <c r="F1213">
        <v>1211</v>
      </c>
      <c r="G1213" s="1">
        <f t="shared" si="72"/>
        <v>20.183333333333334</v>
      </c>
      <c r="H1213" s="1">
        <f t="shared" si="74"/>
        <v>1.3049928927594086</v>
      </c>
      <c r="J1213">
        <f t="shared" si="73"/>
        <v>36.068899999999999</v>
      </c>
      <c r="K1213">
        <f t="shared" si="75"/>
        <v>9.8489000000000004</v>
      </c>
      <c r="L1213">
        <v>14</v>
      </c>
    </row>
    <row r="1214" spans="1:12" x14ac:dyDescent="0.25">
      <c r="A1214" s="21">
        <v>42327</v>
      </c>
      <c r="B1214" s="22">
        <v>0.49859953703703702</v>
      </c>
      <c r="C1214" s="20">
        <v>0</v>
      </c>
      <c r="D1214" s="20">
        <v>14.2468</v>
      </c>
      <c r="E1214" s="20">
        <v>13.952</v>
      </c>
      <c r="F1214">
        <v>1212</v>
      </c>
      <c r="G1214" s="1">
        <f t="shared" si="72"/>
        <v>20.2</v>
      </c>
      <c r="H1214" s="1">
        <f t="shared" si="74"/>
        <v>1.3053513694466237</v>
      </c>
      <c r="J1214">
        <f t="shared" si="73"/>
        <v>36.072499999999998</v>
      </c>
      <c r="K1214">
        <f t="shared" si="75"/>
        <v>9.8524999999999991</v>
      </c>
      <c r="L1214">
        <v>14</v>
      </c>
    </row>
    <row r="1215" spans="1:12" x14ac:dyDescent="0.25">
      <c r="A1215" s="21">
        <v>42327</v>
      </c>
      <c r="B1215" s="22">
        <v>0.49861111111111112</v>
      </c>
      <c r="C1215" s="20">
        <v>0</v>
      </c>
      <c r="D1215" s="20">
        <v>14.231999999999999</v>
      </c>
      <c r="E1215" s="20">
        <v>13.952</v>
      </c>
      <c r="F1215">
        <v>1213</v>
      </c>
      <c r="G1215" s="1">
        <f t="shared" si="72"/>
        <v>20.216666666666665</v>
      </c>
      <c r="H1215" s="1">
        <f t="shared" si="74"/>
        <v>1.3057095504829292</v>
      </c>
      <c r="J1215">
        <f t="shared" si="73"/>
        <v>36.087299999999999</v>
      </c>
      <c r="K1215">
        <f t="shared" si="75"/>
        <v>9.8673000000000002</v>
      </c>
      <c r="L1215">
        <v>14</v>
      </c>
    </row>
    <row r="1216" spans="1:12" x14ac:dyDescent="0.25">
      <c r="A1216" s="21">
        <v>42327</v>
      </c>
      <c r="B1216" s="22">
        <v>0.49862268518518515</v>
      </c>
      <c r="C1216" s="20">
        <v>0</v>
      </c>
      <c r="D1216" s="20">
        <v>14.2371</v>
      </c>
      <c r="E1216" s="20">
        <v>13.951000000000001</v>
      </c>
      <c r="F1216">
        <v>1214</v>
      </c>
      <c r="G1216" s="1">
        <f t="shared" si="72"/>
        <v>20.233333333333334</v>
      </c>
      <c r="H1216" s="1">
        <f t="shared" si="74"/>
        <v>1.3060674363555951</v>
      </c>
      <c r="J1216">
        <f t="shared" si="73"/>
        <v>36.0822</v>
      </c>
      <c r="K1216">
        <f t="shared" si="75"/>
        <v>9.8622000000000014</v>
      </c>
      <c r="L1216">
        <v>14</v>
      </c>
    </row>
    <row r="1217" spans="1:12" x14ac:dyDescent="0.25">
      <c r="A1217" s="21">
        <v>42327</v>
      </c>
      <c r="B1217" s="22">
        <v>0.49863425925925925</v>
      </c>
      <c r="C1217" s="20">
        <v>0</v>
      </c>
      <c r="D1217" s="20">
        <v>14.241899999999999</v>
      </c>
      <c r="E1217" s="20">
        <v>13.952</v>
      </c>
      <c r="F1217">
        <v>1215</v>
      </c>
      <c r="G1217" s="1">
        <f t="shared" si="72"/>
        <v>20.25</v>
      </c>
      <c r="H1217" s="1">
        <f t="shared" si="74"/>
        <v>1.3064250275506875</v>
      </c>
      <c r="J1217">
        <f t="shared" si="73"/>
        <v>36.077399999999997</v>
      </c>
      <c r="K1217">
        <f t="shared" si="75"/>
        <v>9.8573999999999984</v>
      </c>
      <c r="L1217">
        <v>14</v>
      </c>
    </row>
    <row r="1218" spans="1:12" x14ac:dyDescent="0.25">
      <c r="A1218" s="21">
        <v>42327</v>
      </c>
      <c r="B1218" s="22">
        <v>0.49864583333333329</v>
      </c>
      <c r="C1218" s="20">
        <v>0</v>
      </c>
      <c r="D1218" s="20">
        <v>14.2363</v>
      </c>
      <c r="E1218" s="20">
        <v>13.952</v>
      </c>
      <c r="F1218">
        <v>1216</v>
      </c>
      <c r="G1218" s="1">
        <f t="shared" si="72"/>
        <v>20.266666666666666</v>
      </c>
      <c r="H1218" s="1">
        <f t="shared" si="74"/>
        <v>1.3067823245530725</v>
      </c>
      <c r="J1218">
        <f t="shared" si="73"/>
        <v>36.082999999999998</v>
      </c>
      <c r="K1218">
        <f t="shared" si="75"/>
        <v>9.8629999999999995</v>
      </c>
      <c r="L1218">
        <v>14</v>
      </c>
    </row>
    <row r="1219" spans="1:12" x14ac:dyDescent="0.25">
      <c r="A1219" s="21">
        <v>42327</v>
      </c>
      <c r="B1219" s="22">
        <v>0.49865740740740744</v>
      </c>
      <c r="C1219" s="20">
        <v>0</v>
      </c>
      <c r="D1219" s="20">
        <v>14.2319</v>
      </c>
      <c r="E1219" s="20">
        <v>13.952</v>
      </c>
      <c r="F1219">
        <v>1217</v>
      </c>
      <c r="G1219" s="1">
        <f t="shared" ref="G1219:G1282" si="76">F1219/60</f>
        <v>20.283333333333335</v>
      </c>
      <c r="H1219" s="1">
        <f t="shared" si="74"/>
        <v>1.3071393278464214</v>
      </c>
      <c r="J1219">
        <f t="shared" ref="J1219:J1282" si="77">$N$3-D1219</f>
        <v>36.087400000000002</v>
      </c>
      <c r="K1219">
        <f t="shared" si="75"/>
        <v>9.8674000000000035</v>
      </c>
      <c r="L1219">
        <v>14</v>
      </c>
    </row>
    <row r="1220" spans="1:12" x14ac:dyDescent="0.25">
      <c r="A1220" s="21">
        <v>42327</v>
      </c>
      <c r="B1220" s="22">
        <v>0.49866898148148148</v>
      </c>
      <c r="C1220" s="20">
        <v>0</v>
      </c>
      <c r="D1220" s="20">
        <v>14.233599999999999</v>
      </c>
      <c r="E1220" s="20">
        <v>13.952</v>
      </c>
      <c r="F1220">
        <v>1218</v>
      </c>
      <c r="G1220" s="1">
        <f t="shared" si="76"/>
        <v>20.3</v>
      </c>
      <c r="H1220" s="1">
        <f t="shared" ref="H1220:H1283" si="78">LOG10(G1220)</f>
        <v>1.307496037913213</v>
      </c>
      <c r="J1220">
        <f t="shared" si="77"/>
        <v>36.085700000000003</v>
      </c>
      <c r="K1220">
        <f t="shared" ref="K1220:K1283" si="79">J1220-$J$2</f>
        <v>9.8657000000000039</v>
      </c>
      <c r="L1220">
        <v>14</v>
      </c>
    </row>
    <row r="1221" spans="1:12" x14ac:dyDescent="0.25">
      <c r="A1221" s="21">
        <v>42327</v>
      </c>
      <c r="B1221" s="22">
        <v>0.49868055555555557</v>
      </c>
      <c r="C1221" s="20">
        <v>0</v>
      </c>
      <c r="D1221" s="20">
        <v>14.2507</v>
      </c>
      <c r="E1221" s="20">
        <v>13.952</v>
      </c>
      <c r="F1221">
        <v>1219</v>
      </c>
      <c r="G1221" s="1">
        <f t="shared" si="76"/>
        <v>20.316666666666666</v>
      </c>
      <c r="H1221" s="1">
        <f t="shared" si="78"/>
        <v>1.3078524552347384</v>
      </c>
      <c r="J1221">
        <f t="shared" si="77"/>
        <v>36.068599999999996</v>
      </c>
      <c r="K1221">
        <f t="shared" si="79"/>
        <v>9.8485999999999976</v>
      </c>
      <c r="L1221">
        <v>14</v>
      </c>
    </row>
    <row r="1222" spans="1:12" x14ac:dyDescent="0.25">
      <c r="A1222" s="21">
        <v>42327</v>
      </c>
      <c r="B1222" s="22">
        <v>0.49869212962962961</v>
      </c>
      <c r="C1222" s="20">
        <v>0</v>
      </c>
      <c r="D1222" s="20">
        <v>14.2394</v>
      </c>
      <c r="E1222" s="20">
        <v>13.952</v>
      </c>
      <c r="F1222">
        <v>1220</v>
      </c>
      <c r="G1222" s="1">
        <f t="shared" si="76"/>
        <v>20.333333333333332</v>
      </c>
      <c r="H1222" s="1">
        <f t="shared" si="78"/>
        <v>1.3082085802911045</v>
      </c>
      <c r="J1222">
        <f t="shared" si="77"/>
        <v>36.079899999999995</v>
      </c>
      <c r="K1222">
        <f t="shared" si="79"/>
        <v>9.8598999999999961</v>
      </c>
      <c r="L1222">
        <v>14</v>
      </c>
    </row>
    <row r="1223" spans="1:12" x14ac:dyDescent="0.25">
      <c r="A1223" s="21">
        <v>42327</v>
      </c>
      <c r="B1223" s="22">
        <v>0.4987037037037037</v>
      </c>
      <c r="C1223" s="20">
        <v>0</v>
      </c>
      <c r="D1223" s="20">
        <v>14.241899999999999</v>
      </c>
      <c r="E1223" s="20">
        <v>13.952</v>
      </c>
      <c r="F1223">
        <v>1221</v>
      </c>
      <c r="G1223" s="1">
        <f t="shared" si="76"/>
        <v>20.350000000000001</v>
      </c>
      <c r="H1223" s="1">
        <f t="shared" si="78"/>
        <v>1.3085644135612389</v>
      </c>
      <c r="J1223">
        <f t="shared" si="77"/>
        <v>36.077399999999997</v>
      </c>
      <c r="K1223">
        <f t="shared" si="79"/>
        <v>9.8573999999999984</v>
      </c>
      <c r="L1223">
        <v>14</v>
      </c>
    </row>
    <row r="1224" spans="1:12" x14ac:dyDescent="0.25">
      <c r="A1224" s="21">
        <v>42327</v>
      </c>
      <c r="B1224" s="22">
        <v>0.49871527777777774</v>
      </c>
      <c r="C1224" s="20">
        <v>0</v>
      </c>
      <c r="D1224" s="20">
        <v>14.2392</v>
      </c>
      <c r="E1224" s="20">
        <v>13.952</v>
      </c>
      <c r="F1224">
        <v>1222</v>
      </c>
      <c r="G1224" s="1">
        <f t="shared" si="76"/>
        <v>20.366666666666667</v>
      </c>
      <c r="H1224" s="1">
        <f t="shared" si="78"/>
        <v>1.3089199555228919</v>
      </c>
      <c r="J1224">
        <f t="shared" si="77"/>
        <v>36.080100000000002</v>
      </c>
      <c r="K1224">
        <f t="shared" si="79"/>
        <v>9.8601000000000028</v>
      </c>
      <c r="L1224">
        <v>14</v>
      </c>
    </row>
    <row r="1225" spans="1:12" x14ac:dyDescent="0.25">
      <c r="A1225" s="21">
        <v>42327</v>
      </c>
      <c r="B1225" s="22">
        <v>0.49872685185185189</v>
      </c>
      <c r="C1225" s="20">
        <v>0</v>
      </c>
      <c r="D1225" s="20">
        <v>14.238300000000001</v>
      </c>
      <c r="E1225" s="20">
        <v>13.952</v>
      </c>
      <c r="F1225">
        <v>1223</v>
      </c>
      <c r="G1225" s="1">
        <f t="shared" si="76"/>
        <v>20.383333333333333</v>
      </c>
      <c r="H1225" s="1">
        <f t="shared" si="78"/>
        <v>1.3092752066526419</v>
      </c>
      <c r="J1225">
        <f t="shared" si="77"/>
        <v>36.080999999999996</v>
      </c>
      <c r="K1225">
        <f t="shared" si="79"/>
        <v>9.8609999999999971</v>
      </c>
      <c r="L1225">
        <v>14</v>
      </c>
    </row>
    <row r="1226" spans="1:12" x14ac:dyDescent="0.25">
      <c r="A1226" s="21">
        <v>42327</v>
      </c>
      <c r="B1226" s="22">
        <v>0.49873842592592593</v>
      </c>
      <c r="C1226" s="20">
        <v>0</v>
      </c>
      <c r="D1226" s="20">
        <v>14.2477</v>
      </c>
      <c r="E1226" s="20">
        <v>13.951000000000001</v>
      </c>
      <c r="F1226">
        <v>1224</v>
      </c>
      <c r="G1226" s="1">
        <f t="shared" si="76"/>
        <v>20.399999999999999</v>
      </c>
      <c r="H1226" s="1">
        <f t="shared" si="78"/>
        <v>1.3096301674258988</v>
      </c>
      <c r="J1226">
        <f t="shared" si="77"/>
        <v>36.071599999999997</v>
      </c>
      <c r="K1226">
        <f t="shared" si="79"/>
        <v>9.8515999999999977</v>
      </c>
      <c r="L1226">
        <v>14</v>
      </c>
    </row>
    <row r="1227" spans="1:12" x14ac:dyDescent="0.25">
      <c r="A1227" s="21">
        <v>42327</v>
      </c>
      <c r="B1227" s="22">
        <v>0.49875000000000003</v>
      </c>
      <c r="C1227" s="20">
        <v>0</v>
      </c>
      <c r="D1227" s="20">
        <v>14.236700000000001</v>
      </c>
      <c r="E1227" s="20">
        <v>13.952</v>
      </c>
      <c r="F1227">
        <v>1225</v>
      </c>
      <c r="G1227" s="1">
        <f t="shared" si="76"/>
        <v>20.416666666666668</v>
      </c>
      <c r="H1227" s="1">
        <f t="shared" si="78"/>
        <v>1.3099848383169077</v>
      </c>
      <c r="J1227">
        <f t="shared" si="77"/>
        <v>36.082599999999999</v>
      </c>
      <c r="K1227">
        <f t="shared" si="79"/>
        <v>9.8626000000000005</v>
      </c>
      <c r="L1227">
        <v>14</v>
      </c>
    </row>
    <row r="1228" spans="1:12" x14ac:dyDescent="0.25">
      <c r="A1228" s="21">
        <v>42327</v>
      </c>
      <c r="B1228" s="22">
        <v>0.49876157407407407</v>
      </c>
      <c r="C1228" s="20">
        <v>0</v>
      </c>
      <c r="D1228" s="20">
        <v>14.228400000000001</v>
      </c>
      <c r="E1228" s="20">
        <v>13.952</v>
      </c>
      <c r="F1228">
        <v>1226</v>
      </c>
      <c r="G1228" s="1">
        <f t="shared" si="76"/>
        <v>20.433333333333334</v>
      </c>
      <c r="H1228" s="1">
        <f t="shared" si="78"/>
        <v>1.3103392197987527</v>
      </c>
      <c r="J1228">
        <f t="shared" si="77"/>
        <v>36.090899999999998</v>
      </c>
      <c r="K1228">
        <f t="shared" si="79"/>
        <v>9.8708999999999989</v>
      </c>
      <c r="L1228">
        <v>14</v>
      </c>
    </row>
    <row r="1229" spans="1:12" x14ac:dyDescent="0.25">
      <c r="A1229" s="21">
        <v>42327</v>
      </c>
      <c r="B1229" s="22">
        <v>0.49877314814814816</v>
      </c>
      <c r="C1229" s="20">
        <v>0</v>
      </c>
      <c r="D1229" s="20">
        <v>14.2386</v>
      </c>
      <c r="E1229" s="20">
        <v>13.952</v>
      </c>
      <c r="F1229">
        <v>1227</v>
      </c>
      <c r="G1229" s="1">
        <f t="shared" si="76"/>
        <v>20.45</v>
      </c>
      <c r="H1229" s="1">
        <f t="shared" si="78"/>
        <v>1.3106933123433606</v>
      </c>
      <c r="J1229">
        <f t="shared" si="77"/>
        <v>36.0807</v>
      </c>
      <c r="K1229">
        <f t="shared" si="79"/>
        <v>9.8607000000000014</v>
      </c>
      <c r="L1229">
        <v>14</v>
      </c>
    </row>
    <row r="1230" spans="1:12" x14ac:dyDescent="0.25">
      <c r="A1230" s="21">
        <v>42327</v>
      </c>
      <c r="B1230" s="22">
        <v>0.4987847222222222</v>
      </c>
      <c r="C1230" s="20">
        <v>0</v>
      </c>
      <c r="D1230" s="20">
        <v>14.242900000000001</v>
      </c>
      <c r="E1230" s="20">
        <v>13.952</v>
      </c>
      <c r="F1230">
        <v>1228</v>
      </c>
      <c r="G1230" s="1">
        <f t="shared" si="76"/>
        <v>20.466666666666665</v>
      </c>
      <c r="H1230" s="1">
        <f t="shared" si="78"/>
        <v>1.3110471164215052</v>
      </c>
      <c r="J1230">
        <f t="shared" si="77"/>
        <v>36.0764</v>
      </c>
      <c r="K1230">
        <f t="shared" si="79"/>
        <v>9.8564000000000007</v>
      </c>
      <c r="L1230">
        <v>14</v>
      </c>
    </row>
    <row r="1231" spans="1:12" x14ac:dyDescent="0.25">
      <c r="A1231" s="21">
        <v>42327</v>
      </c>
      <c r="B1231" s="22">
        <v>0.49879629629629635</v>
      </c>
      <c r="C1231" s="20">
        <v>0</v>
      </c>
      <c r="D1231" s="20">
        <v>14.2461</v>
      </c>
      <c r="E1231" s="20">
        <v>13.952</v>
      </c>
      <c r="F1231">
        <v>1229</v>
      </c>
      <c r="G1231" s="1">
        <f t="shared" si="76"/>
        <v>20.483333333333334</v>
      </c>
      <c r="H1231" s="1">
        <f t="shared" si="78"/>
        <v>1.3114006325028105</v>
      </c>
      <c r="J1231">
        <f t="shared" si="77"/>
        <v>36.0732</v>
      </c>
      <c r="K1231">
        <f t="shared" si="79"/>
        <v>9.8532000000000011</v>
      </c>
      <c r="L1231">
        <v>14</v>
      </c>
    </row>
    <row r="1232" spans="1:12" x14ac:dyDescent="0.25">
      <c r="A1232" s="21">
        <v>42327</v>
      </c>
      <c r="B1232" s="22">
        <v>0.49880787037037039</v>
      </c>
      <c r="C1232" s="20">
        <v>0</v>
      </c>
      <c r="D1232" s="20">
        <v>14.225</v>
      </c>
      <c r="E1232" s="20">
        <v>13.952</v>
      </c>
      <c r="F1232">
        <v>1230</v>
      </c>
      <c r="G1232" s="1">
        <f t="shared" si="76"/>
        <v>20.5</v>
      </c>
      <c r="H1232" s="1">
        <f t="shared" si="78"/>
        <v>1.3117538610557542</v>
      </c>
      <c r="J1232">
        <f t="shared" si="77"/>
        <v>36.094299999999997</v>
      </c>
      <c r="K1232">
        <f t="shared" si="79"/>
        <v>9.8742999999999981</v>
      </c>
      <c r="L1232">
        <v>14</v>
      </c>
    </row>
    <row r="1233" spans="1:12" x14ac:dyDescent="0.25">
      <c r="A1233" s="21">
        <v>42327</v>
      </c>
      <c r="B1233" s="22">
        <v>0.49881944444444443</v>
      </c>
      <c r="C1233" s="20">
        <v>0</v>
      </c>
      <c r="D1233" s="20">
        <v>14.2369</v>
      </c>
      <c r="E1233" s="20">
        <v>13.952</v>
      </c>
      <c r="F1233">
        <v>1231</v>
      </c>
      <c r="G1233" s="1">
        <f t="shared" si="76"/>
        <v>20.516666666666666</v>
      </c>
      <c r="H1233" s="1">
        <f t="shared" si="78"/>
        <v>1.3121068025476728</v>
      </c>
      <c r="J1233">
        <f t="shared" si="77"/>
        <v>36.0824</v>
      </c>
      <c r="K1233">
        <f t="shared" si="79"/>
        <v>9.8624000000000009</v>
      </c>
      <c r="L1233">
        <v>14</v>
      </c>
    </row>
    <row r="1234" spans="1:12" x14ac:dyDescent="0.25">
      <c r="A1234" s="21">
        <v>42327</v>
      </c>
      <c r="B1234" s="22">
        <v>0.49883101851851852</v>
      </c>
      <c r="C1234" s="20">
        <v>0</v>
      </c>
      <c r="D1234" s="20">
        <v>14.243600000000001</v>
      </c>
      <c r="E1234" s="20">
        <v>13.952</v>
      </c>
      <c r="F1234">
        <v>1232</v>
      </c>
      <c r="G1234" s="1">
        <f t="shared" si="76"/>
        <v>20.533333333333335</v>
      </c>
      <c r="H1234" s="1">
        <f t="shared" si="78"/>
        <v>1.312459457444763</v>
      </c>
      <c r="J1234">
        <f t="shared" si="77"/>
        <v>36.075699999999998</v>
      </c>
      <c r="K1234">
        <f t="shared" si="79"/>
        <v>9.8556999999999988</v>
      </c>
      <c r="L1234">
        <v>14</v>
      </c>
    </row>
    <row r="1235" spans="1:12" x14ac:dyDescent="0.25">
      <c r="A1235" s="21">
        <v>42327</v>
      </c>
      <c r="B1235" s="22">
        <v>0.49884259259259256</v>
      </c>
      <c r="C1235" s="20">
        <v>0</v>
      </c>
      <c r="D1235" s="20">
        <v>14.2493</v>
      </c>
      <c r="E1235" s="20">
        <v>13.952999999999999</v>
      </c>
      <c r="F1235">
        <v>1233</v>
      </c>
      <c r="G1235" s="1">
        <f t="shared" si="76"/>
        <v>20.55</v>
      </c>
      <c r="H1235" s="1">
        <f t="shared" si="78"/>
        <v>1.312811826212088</v>
      </c>
      <c r="J1235">
        <f t="shared" si="77"/>
        <v>36.07</v>
      </c>
      <c r="K1235">
        <f t="shared" si="79"/>
        <v>9.8500000000000014</v>
      </c>
      <c r="L1235">
        <v>14</v>
      </c>
    </row>
    <row r="1236" spans="1:12" x14ac:dyDescent="0.25">
      <c r="A1236" s="21">
        <v>42327</v>
      </c>
      <c r="B1236" s="22">
        <v>0.49885416666666665</v>
      </c>
      <c r="C1236" s="20">
        <v>0</v>
      </c>
      <c r="D1236" s="20">
        <v>14.231199999999999</v>
      </c>
      <c r="E1236" s="20">
        <v>13.952999999999999</v>
      </c>
      <c r="F1236">
        <v>1234</v>
      </c>
      <c r="G1236" s="1">
        <f t="shared" si="76"/>
        <v>20.566666666666666</v>
      </c>
      <c r="H1236" s="1">
        <f t="shared" si="78"/>
        <v>1.3131639093135792</v>
      </c>
      <c r="J1236">
        <f t="shared" si="77"/>
        <v>36.088099999999997</v>
      </c>
      <c r="K1236">
        <f t="shared" si="79"/>
        <v>9.8680999999999983</v>
      </c>
      <c r="L1236">
        <v>14</v>
      </c>
    </row>
    <row r="1237" spans="1:12" x14ac:dyDescent="0.25">
      <c r="A1237" s="21">
        <v>42327</v>
      </c>
      <c r="B1237" s="22">
        <v>0.49886574074074069</v>
      </c>
      <c r="C1237" s="20">
        <v>0</v>
      </c>
      <c r="D1237" s="20">
        <v>14.2308</v>
      </c>
      <c r="E1237" s="20">
        <v>13.952999999999999</v>
      </c>
      <c r="F1237">
        <v>1235</v>
      </c>
      <c r="G1237" s="1">
        <f t="shared" si="76"/>
        <v>20.583333333333332</v>
      </c>
      <c r="H1237" s="1">
        <f t="shared" si="78"/>
        <v>1.3135157072120409</v>
      </c>
      <c r="J1237">
        <f t="shared" si="77"/>
        <v>36.088499999999996</v>
      </c>
      <c r="K1237">
        <f t="shared" si="79"/>
        <v>9.8684999999999974</v>
      </c>
      <c r="L1237">
        <v>14</v>
      </c>
    </row>
    <row r="1238" spans="1:12" x14ac:dyDescent="0.25">
      <c r="A1238" s="21">
        <v>42327</v>
      </c>
      <c r="B1238" s="22">
        <v>0.49887731481481484</v>
      </c>
      <c r="C1238" s="20">
        <v>0</v>
      </c>
      <c r="D1238" s="20">
        <v>14.234299999999999</v>
      </c>
      <c r="E1238" s="20">
        <v>13.952</v>
      </c>
      <c r="F1238">
        <v>1236</v>
      </c>
      <c r="G1238" s="1">
        <f t="shared" si="76"/>
        <v>20.6</v>
      </c>
      <c r="H1238" s="1">
        <f t="shared" si="78"/>
        <v>1.3138672203691535</v>
      </c>
      <c r="J1238">
        <f t="shared" si="77"/>
        <v>36.085000000000001</v>
      </c>
      <c r="K1238">
        <f t="shared" si="79"/>
        <v>9.865000000000002</v>
      </c>
      <c r="L1238">
        <v>14</v>
      </c>
    </row>
    <row r="1239" spans="1:12" x14ac:dyDescent="0.25">
      <c r="A1239" s="21">
        <v>42327</v>
      </c>
      <c r="B1239" s="22">
        <v>0.49888888888888888</v>
      </c>
      <c r="C1239" s="20">
        <v>0</v>
      </c>
      <c r="D1239" s="20">
        <v>14.231</v>
      </c>
      <c r="E1239" s="20">
        <v>13.952999999999999</v>
      </c>
      <c r="F1239">
        <v>1237</v>
      </c>
      <c r="G1239" s="1">
        <f t="shared" si="76"/>
        <v>20.616666666666667</v>
      </c>
      <c r="H1239" s="1">
        <f t="shared" si="78"/>
        <v>1.3142184492454769</v>
      </c>
      <c r="J1239">
        <f t="shared" si="77"/>
        <v>36.088299999999997</v>
      </c>
      <c r="K1239">
        <f t="shared" si="79"/>
        <v>9.8682999999999979</v>
      </c>
      <c r="L1239">
        <v>14</v>
      </c>
    </row>
    <row r="1240" spans="1:12" x14ac:dyDescent="0.25">
      <c r="A1240" s="21">
        <v>42327</v>
      </c>
      <c r="B1240" s="22">
        <v>0.49890046296296298</v>
      </c>
      <c r="C1240" s="20">
        <v>0</v>
      </c>
      <c r="D1240" s="20">
        <v>14.230399999999999</v>
      </c>
      <c r="E1240" s="20">
        <v>13.952</v>
      </c>
      <c r="F1240">
        <v>1238</v>
      </c>
      <c r="G1240" s="1">
        <f t="shared" si="76"/>
        <v>20.633333333333333</v>
      </c>
      <c r="H1240" s="1">
        <f t="shared" si="78"/>
        <v>1.3145693943004555</v>
      </c>
      <c r="J1240">
        <f t="shared" si="77"/>
        <v>36.088899999999995</v>
      </c>
      <c r="K1240">
        <f t="shared" si="79"/>
        <v>9.8688999999999965</v>
      </c>
      <c r="L1240">
        <v>14</v>
      </c>
    </row>
    <row r="1241" spans="1:12" x14ac:dyDescent="0.25">
      <c r="A1241" s="21">
        <v>42327</v>
      </c>
      <c r="B1241" s="22">
        <v>0.49891203703703701</v>
      </c>
      <c r="C1241" s="20">
        <v>0</v>
      </c>
      <c r="D1241" s="20">
        <v>14.2249</v>
      </c>
      <c r="E1241" s="20">
        <v>13.952999999999999</v>
      </c>
      <c r="F1241">
        <v>1239</v>
      </c>
      <c r="G1241" s="1">
        <f t="shared" si="76"/>
        <v>20.65</v>
      </c>
      <c r="H1241" s="1">
        <f t="shared" si="78"/>
        <v>1.3149200559924199</v>
      </c>
      <c r="J1241">
        <f t="shared" si="77"/>
        <v>36.0944</v>
      </c>
      <c r="K1241">
        <f t="shared" si="79"/>
        <v>9.8744000000000014</v>
      </c>
      <c r="L1241">
        <v>14</v>
      </c>
    </row>
    <row r="1242" spans="1:12" x14ac:dyDescent="0.25">
      <c r="A1242" s="21">
        <v>42327</v>
      </c>
      <c r="B1242" s="22">
        <v>0.49892361111111111</v>
      </c>
      <c r="C1242" s="20">
        <v>0</v>
      </c>
      <c r="D1242" s="20">
        <v>14.239000000000001</v>
      </c>
      <c r="E1242" s="20">
        <v>13.952999999999999</v>
      </c>
      <c r="F1242">
        <v>1240</v>
      </c>
      <c r="G1242" s="1">
        <f t="shared" si="76"/>
        <v>20.666666666666668</v>
      </c>
      <c r="H1242" s="1">
        <f t="shared" si="78"/>
        <v>1.3152704347785915</v>
      </c>
      <c r="J1242">
        <f t="shared" si="77"/>
        <v>36.080299999999994</v>
      </c>
      <c r="K1242">
        <f t="shared" si="79"/>
        <v>9.8602999999999952</v>
      </c>
      <c r="L1242">
        <v>14</v>
      </c>
    </row>
    <row r="1243" spans="1:12" x14ac:dyDescent="0.25">
      <c r="A1243" s="21">
        <v>42327</v>
      </c>
      <c r="B1243" s="22">
        <v>0.49893518518518515</v>
      </c>
      <c r="C1243" s="20">
        <v>0</v>
      </c>
      <c r="D1243" s="20">
        <v>14.2371</v>
      </c>
      <c r="E1243" s="20">
        <v>13.952999999999999</v>
      </c>
      <c r="F1243">
        <v>1241</v>
      </c>
      <c r="G1243" s="1">
        <f t="shared" si="76"/>
        <v>20.683333333333334</v>
      </c>
      <c r="H1243" s="1">
        <f t="shared" si="78"/>
        <v>1.3156205311150861</v>
      </c>
      <c r="J1243">
        <f t="shared" si="77"/>
        <v>36.0822</v>
      </c>
      <c r="K1243">
        <f t="shared" si="79"/>
        <v>9.8622000000000014</v>
      </c>
      <c r="L1243">
        <v>14</v>
      </c>
    </row>
    <row r="1244" spans="1:12" x14ac:dyDescent="0.25">
      <c r="A1244" s="21">
        <v>42327</v>
      </c>
      <c r="B1244" s="22">
        <v>0.4989467592592593</v>
      </c>
      <c r="C1244" s="20">
        <v>0</v>
      </c>
      <c r="D1244" s="20">
        <v>14.2277</v>
      </c>
      <c r="E1244" s="20">
        <v>13.952999999999999</v>
      </c>
      <c r="F1244">
        <v>1242</v>
      </c>
      <c r="G1244" s="1">
        <f t="shared" si="76"/>
        <v>20.7</v>
      </c>
      <c r="H1244" s="1">
        <f t="shared" si="78"/>
        <v>1.3159703454569178</v>
      </c>
      <c r="J1244">
        <f t="shared" si="77"/>
        <v>36.0916</v>
      </c>
      <c r="K1244">
        <f t="shared" si="79"/>
        <v>9.8716000000000008</v>
      </c>
      <c r="L1244">
        <v>14</v>
      </c>
    </row>
    <row r="1245" spans="1:12" x14ac:dyDescent="0.25">
      <c r="A1245" s="21">
        <v>42327</v>
      </c>
      <c r="B1245" s="22">
        <v>0.49895833333333334</v>
      </c>
      <c r="C1245" s="20">
        <v>0</v>
      </c>
      <c r="D1245" s="20">
        <v>14.2257</v>
      </c>
      <c r="E1245" s="20">
        <v>13.952</v>
      </c>
      <c r="F1245">
        <v>1243</v>
      </c>
      <c r="G1245" s="1">
        <f t="shared" si="76"/>
        <v>20.716666666666665</v>
      </c>
      <c r="H1245" s="1">
        <f t="shared" si="78"/>
        <v>1.316319878258001</v>
      </c>
      <c r="J1245">
        <f t="shared" si="77"/>
        <v>36.093599999999995</v>
      </c>
      <c r="K1245">
        <f t="shared" si="79"/>
        <v>9.8735999999999962</v>
      </c>
      <c r="L1245">
        <v>14</v>
      </c>
    </row>
    <row r="1246" spans="1:12" x14ac:dyDescent="0.25">
      <c r="A1246" s="21">
        <v>42327</v>
      </c>
      <c r="B1246" s="22">
        <v>0.49896990740740743</v>
      </c>
      <c r="C1246" s="20">
        <v>0</v>
      </c>
      <c r="D1246" s="20">
        <v>14.2288</v>
      </c>
      <c r="E1246" s="20">
        <v>13.952</v>
      </c>
      <c r="F1246">
        <v>1244</v>
      </c>
      <c r="G1246" s="1">
        <f t="shared" si="76"/>
        <v>20.733333333333334</v>
      </c>
      <c r="H1246" s="1">
        <f t="shared" si="78"/>
        <v>1.3166691299711564</v>
      </c>
      <c r="J1246">
        <f t="shared" si="77"/>
        <v>36.090499999999999</v>
      </c>
      <c r="K1246">
        <f t="shared" si="79"/>
        <v>9.8704999999999998</v>
      </c>
      <c r="L1246">
        <v>14</v>
      </c>
    </row>
    <row r="1247" spans="1:12" x14ac:dyDescent="0.25">
      <c r="A1247" s="21">
        <v>42327</v>
      </c>
      <c r="B1247" s="22">
        <v>0.49898148148148147</v>
      </c>
      <c r="C1247" s="20">
        <v>0</v>
      </c>
      <c r="D1247" s="20">
        <v>14.2431</v>
      </c>
      <c r="E1247" s="20">
        <v>13.952999999999999</v>
      </c>
      <c r="F1247">
        <v>1245</v>
      </c>
      <c r="G1247" s="1">
        <f t="shared" si="76"/>
        <v>20.75</v>
      </c>
      <c r="H1247" s="1">
        <f t="shared" si="78"/>
        <v>1.3170181010481115</v>
      </c>
      <c r="J1247">
        <f t="shared" si="77"/>
        <v>36.0762</v>
      </c>
      <c r="K1247">
        <f t="shared" si="79"/>
        <v>9.8562000000000012</v>
      </c>
      <c r="L1247">
        <v>14</v>
      </c>
    </row>
    <row r="1248" spans="1:12" x14ac:dyDescent="0.25">
      <c r="A1248" s="21">
        <v>42327</v>
      </c>
      <c r="B1248" s="22">
        <v>0.49899305555555556</v>
      </c>
      <c r="C1248" s="20">
        <v>0</v>
      </c>
      <c r="D1248" s="20">
        <v>14.2339</v>
      </c>
      <c r="E1248" s="20">
        <v>13.952999999999999</v>
      </c>
      <c r="F1248">
        <v>1246</v>
      </c>
      <c r="G1248" s="1">
        <f t="shared" si="76"/>
        <v>20.766666666666666</v>
      </c>
      <c r="H1248" s="1">
        <f t="shared" si="78"/>
        <v>1.3173667919395071</v>
      </c>
      <c r="J1248">
        <f t="shared" si="77"/>
        <v>36.0854</v>
      </c>
      <c r="K1248">
        <f t="shared" si="79"/>
        <v>9.8654000000000011</v>
      </c>
      <c r="L1248">
        <v>14</v>
      </c>
    </row>
    <row r="1249" spans="1:12" x14ac:dyDescent="0.25">
      <c r="A1249" s="21">
        <v>42327</v>
      </c>
      <c r="B1249" s="22">
        <v>0.4990046296296296</v>
      </c>
      <c r="C1249" s="20">
        <v>0</v>
      </c>
      <c r="D1249" s="20">
        <v>14.221</v>
      </c>
      <c r="E1249" s="20">
        <v>13.952999999999999</v>
      </c>
      <c r="F1249">
        <v>1247</v>
      </c>
      <c r="G1249" s="1">
        <f t="shared" si="76"/>
        <v>20.783333333333335</v>
      </c>
      <c r="H1249" s="1">
        <f t="shared" si="78"/>
        <v>1.3177152030948991</v>
      </c>
      <c r="J1249">
        <f t="shared" si="77"/>
        <v>36.098299999999995</v>
      </c>
      <c r="K1249">
        <f t="shared" si="79"/>
        <v>9.8782999999999959</v>
      </c>
      <c r="L1249">
        <v>14</v>
      </c>
    </row>
    <row r="1250" spans="1:12" x14ac:dyDescent="0.25">
      <c r="A1250" s="21">
        <v>42327</v>
      </c>
      <c r="B1250" s="22">
        <v>0.49901620370370375</v>
      </c>
      <c r="C1250" s="20">
        <v>0</v>
      </c>
      <c r="D1250" s="20">
        <v>14.226699999999999</v>
      </c>
      <c r="E1250" s="20">
        <v>13.952</v>
      </c>
      <c r="F1250">
        <v>1248</v>
      </c>
      <c r="G1250" s="1">
        <f t="shared" si="76"/>
        <v>20.8</v>
      </c>
      <c r="H1250" s="1">
        <f t="shared" si="78"/>
        <v>1.3180633349627615</v>
      </c>
      <c r="J1250">
        <f t="shared" si="77"/>
        <v>36.092599999999997</v>
      </c>
      <c r="K1250">
        <f t="shared" si="79"/>
        <v>9.8725999999999985</v>
      </c>
      <c r="L1250">
        <v>14</v>
      </c>
    </row>
    <row r="1251" spans="1:12" x14ac:dyDescent="0.25">
      <c r="A1251" s="21">
        <v>42327</v>
      </c>
      <c r="B1251" s="22">
        <v>0.49902777777777779</v>
      </c>
      <c r="C1251" s="20">
        <v>0</v>
      </c>
      <c r="D1251" s="20">
        <v>14.237</v>
      </c>
      <c r="E1251" s="20">
        <v>13.952</v>
      </c>
      <c r="F1251">
        <v>1249</v>
      </c>
      <c r="G1251" s="1">
        <f t="shared" si="76"/>
        <v>20.816666666666666</v>
      </c>
      <c r="H1251" s="1">
        <f t="shared" si="78"/>
        <v>1.3184111879904918</v>
      </c>
      <c r="J1251">
        <f t="shared" si="77"/>
        <v>36.082299999999996</v>
      </c>
      <c r="K1251">
        <f t="shared" si="79"/>
        <v>9.8622999999999976</v>
      </c>
      <c r="L1251">
        <v>14</v>
      </c>
    </row>
    <row r="1252" spans="1:12" x14ac:dyDescent="0.25">
      <c r="A1252" s="21">
        <v>42327</v>
      </c>
      <c r="B1252" s="22">
        <v>0.49903935185185189</v>
      </c>
      <c r="C1252" s="20">
        <v>0</v>
      </c>
      <c r="D1252" s="20">
        <v>14.238200000000001</v>
      </c>
      <c r="E1252" s="20">
        <v>13.952999999999999</v>
      </c>
      <c r="F1252">
        <v>1250</v>
      </c>
      <c r="G1252" s="1">
        <f t="shared" si="76"/>
        <v>20.833333333333332</v>
      </c>
      <c r="H1252" s="1">
        <f t="shared" si="78"/>
        <v>1.3187587626244128</v>
      </c>
      <c r="J1252">
        <f t="shared" si="77"/>
        <v>36.081099999999999</v>
      </c>
      <c r="K1252">
        <f t="shared" si="79"/>
        <v>9.8611000000000004</v>
      </c>
      <c r="L1252">
        <v>14</v>
      </c>
    </row>
    <row r="1253" spans="1:12" x14ac:dyDescent="0.25">
      <c r="A1253" s="21">
        <v>42327</v>
      </c>
      <c r="B1253" s="22">
        <v>0.49905092592592593</v>
      </c>
      <c r="C1253" s="20">
        <v>0</v>
      </c>
      <c r="D1253" s="20">
        <v>14.2227</v>
      </c>
      <c r="E1253" s="20">
        <v>13.954000000000001</v>
      </c>
      <c r="F1253">
        <v>1251</v>
      </c>
      <c r="G1253" s="1">
        <f t="shared" si="76"/>
        <v>20.85</v>
      </c>
      <c r="H1253" s="1">
        <f t="shared" si="78"/>
        <v>1.3191060593097763</v>
      </c>
      <c r="J1253">
        <f t="shared" si="77"/>
        <v>36.096599999999995</v>
      </c>
      <c r="K1253">
        <f t="shared" si="79"/>
        <v>9.8765999999999963</v>
      </c>
      <c r="L1253">
        <v>14</v>
      </c>
    </row>
    <row r="1254" spans="1:12" x14ac:dyDescent="0.25">
      <c r="A1254" s="21">
        <v>42327</v>
      </c>
      <c r="B1254" s="22">
        <v>0.49906249999999996</v>
      </c>
      <c r="C1254" s="20">
        <v>0</v>
      </c>
      <c r="D1254" s="20">
        <v>14.226100000000001</v>
      </c>
      <c r="E1254" s="20">
        <v>13.952999999999999</v>
      </c>
      <c r="F1254">
        <v>1252</v>
      </c>
      <c r="G1254" s="1">
        <f t="shared" si="76"/>
        <v>20.866666666666667</v>
      </c>
      <c r="H1254" s="1">
        <f t="shared" si="78"/>
        <v>1.3194530784907672</v>
      </c>
      <c r="J1254">
        <f t="shared" si="77"/>
        <v>36.093199999999996</v>
      </c>
      <c r="K1254">
        <f t="shared" si="79"/>
        <v>9.8731999999999971</v>
      </c>
      <c r="L1254">
        <v>14</v>
      </c>
    </row>
    <row r="1255" spans="1:12" x14ac:dyDescent="0.25">
      <c r="A1255" s="21">
        <v>42327</v>
      </c>
      <c r="B1255" s="22">
        <v>0.49907407407407406</v>
      </c>
      <c r="C1255" s="20">
        <v>0</v>
      </c>
      <c r="D1255" s="20">
        <v>14.2342</v>
      </c>
      <c r="E1255" s="20">
        <v>13.952999999999999</v>
      </c>
      <c r="F1255">
        <v>1253</v>
      </c>
      <c r="G1255" s="1">
        <f t="shared" si="76"/>
        <v>20.883333333333333</v>
      </c>
      <c r="H1255" s="1">
        <f t="shared" si="78"/>
        <v>1.3197998206105064</v>
      </c>
      <c r="J1255">
        <f t="shared" si="77"/>
        <v>36.085099999999997</v>
      </c>
      <c r="K1255">
        <f t="shared" si="79"/>
        <v>9.8650999999999982</v>
      </c>
      <c r="L1255">
        <v>14</v>
      </c>
    </row>
    <row r="1256" spans="1:12" x14ac:dyDescent="0.25">
      <c r="A1256" s="21">
        <v>42327</v>
      </c>
      <c r="B1256" s="22">
        <v>0.4990856481481481</v>
      </c>
      <c r="C1256" s="20">
        <v>0</v>
      </c>
      <c r="D1256" s="20">
        <v>14.228300000000001</v>
      </c>
      <c r="E1256" s="20">
        <v>13.952999999999999</v>
      </c>
      <c r="F1256">
        <v>1254</v>
      </c>
      <c r="G1256" s="1">
        <f t="shared" si="76"/>
        <v>20.9</v>
      </c>
      <c r="H1256" s="1">
        <f t="shared" si="78"/>
        <v>1.320146286111054</v>
      </c>
      <c r="J1256">
        <f t="shared" si="77"/>
        <v>36.090999999999994</v>
      </c>
      <c r="K1256">
        <f t="shared" si="79"/>
        <v>9.8709999999999951</v>
      </c>
      <c r="L1256">
        <v>14</v>
      </c>
    </row>
    <row r="1257" spans="1:12" x14ac:dyDescent="0.25">
      <c r="A1257" s="21">
        <v>42327</v>
      </c>
      <c r="B1257" s="22">
        <v>0.49909722222222225</v>
      </c>
      <c r="C1257" s="20">
        <v>0</v>
      </c>
      <c r="D1257" s="20">
        <v>14.217700000000001</v>
      </c>
      <c r="E1257" s="20">
        <v>13.952999999999999</v>
      </c>
      <c r="F1257">
        <v>1255</v>
      </c>
      <c r="G1257" s="1">
        <f t="shared" si="76"/>
        <v>20.916666666666668</v>
      </c>
      <c r="H1257" s="1">
        <f t="shared" si="78"/>
        <v>1.3204924754334133</v>
      </c>
      <c r="J1257">
        <f t="shared" si="77"/>
        <v>36.101599999999998</v>
      </c>
      <c r="K1257">
        <f t="shared" si="79"/>
        <v>9.8815999999999988</v>
      </c>
      <c r="L1257">
        <v>14</v>
      </c>
    </row>
    <row r="1258" spans="1:12" x14ac:dyDescent="0.25">
      <c r="A1258" s="21">
        <v>42327</v>
      </c>
      <c r="B1258" s="22">
        <v>0.49910879629629629</v>
      </c>
      <c r="C1258" s="20">
        <v>0</v>
      </c>
      <c r="D1258" s="20">
        <v>14.223100000000001</v>
      </c>
      <c r="E1258" s="20">
        <v>13.954000000000001</v>
      </c>
      <c r="F1258">
        <v>1256</v>
      </c>
      <c r="G1258" s="1">
        <f t="shared" si="76"/>
        <v>20.933333333333334</v>
      </c>
      <c r="H1258" s="1">
        <f t="shared" si="78"/>
        <v>1.3208383890175337</v>
      </c>
      <c r="J1258">
        <f t="shared" si="77"/>
        <v>36.096199999999996</v>
      </c>
      <c r="K1258">
        <f t="shared" si="79"/>
        <v>9.8761999999999972</v>
      </c>
      <c r="L1258">
        <v>14</v>
      </c>
    </row>
    <row r="1259" spans="1:12" x14ac:dyDescent="0.25">
      <c r="A1259" s="21">
        <v>42327</v>
      </c>
      <c r="B1259" s="22">
        <v>0.49912037037037038</v>
      </c>
      <c r="C1259" s="20">
        <v>0</v>
      </c>
      <c r="D1259" s="20">
        <v>14.228</v>
      </c>
      <c r="E1259" s="20">
        <v>13.952999999999999</v>
      </c>
      <c r="F1259">
        <v>1257</v>
      </c>
      <c r="G1259" s="1">
        <f t="shared" si="76"/>
        <v>20.95</v>
      </c>
      <c r="H1259" s="1">
        <f t="shared" si="78"/>
        <v>1.3211840273023141</v>
      </c>
      <c r="J1259">
        <f t="shared" si="77"/>
        <v>36.091299999999997</v>
      </c>
      <c r="K1259">
        <f t="shared" si="79"/>
        <v>9.871299999999998</v>
      </c>
      <c r="L1259">
        <v>14</v>
      </c>
    </row>
    <row r="1260" spans="1:12" x14ac:dyDescent="0.25">
      <c r="A1260" s="21">
        <v>42327</v>
      </c>
      <c r="B1260" s="22">
        <v>0.49913194444444442</v>
      </c>
      <c r="C1260" s="20">
        <v>0</v>
      </c>
      <c r="D1260" s="20">
        <v>14.2258</v>
      </c>
      <c r="E1260" s="20">
        <v>13.952999999999999</v>
      </c>
      <c r="F1260">
        <v>1258</v>
      </c>
      <c r="G1260" s="1">
        <f t="shared" si="76"/>
        <v>20.966666666666665</v>
      </c>
      <c r="H1260" s="1">
        <f t="shared" si="78"/>
        <v>1.3215293907256065</v>
      </c>
      <c r="J1260">
        <f t="shared" si="77"/>
        <v>36.093499999999999</v>
      </c>
      <c r="K1260">
        <f t="shared" si="79"/>
        <v>9.8734999999999999</v>
      </c>
      <c r="L1260">
        <v>14</v>
      </c>
    </row>
    <row r="1261" spans="1:12" x14ac:dyDescent="0.25">
      <c r="A1261" s="21">
        <v>42327</v>
      </c>
      <c r="B1261" s="22">
        <v>0.49914351851851851</v>
      </c>
      <c r="C1261" s="20">
        <v>0</v>
      </c>
      <c r="D1261" s="20">
        <v>14.2248</v>
      </c>
      <c r="E1261" s="20">
        <v>13.952999999999999</v>
      </c>
      <c r="F1261">
        <v>1259</v>
      </c>
      <c r="G1261" s="1">
        <f t="shared" si="76"/>
        <v>20.983333333333334</v>
      </c>
      <c r="H1261" s="1">
        <f t="shared" si="78"/>
        <v>1.321874479724219</v>
      </c>
      <c r="J1261">
        <f t="shared" si="77"/>
        <v>36.094499999999996</v>
      </c>
      <c r="K1261">
        <f t="shared" si="79"/>
        <v>9.8744999999999976</v>
      </c>
      <c r="L1261">
        <v>14</v>
      </c>
    </row>
    <row r="1262" spans="1:12" x14ac:dyDescent="0.25">
      <c r="A1262" s="21">
        <v>42327</v>
      </c>
      <c r="B1262" s="22">
        <v>0.49915509259259255</v>
      </c>
      <c r="C1262" s="20">
        <v>0</v>
      </c>
      <c r="D1262" s="20">
        <v>14.219900000000001</v>
      </c>
      <c r="E1262" s="20">
        <v>13.952999999999999</v>
      </c>
      <c r="F1262">
        <v>1260</v>
      </c>
      <c r="G1262" s="1">
        <f t="shared" si="76"/>
        <v>21</v>
      </c>
      <c r="H1262" s="1">
        <f t="shared" si="78"/>
        <v>1.3222192947339193</v>
      </c>
      <c r="J1262">
        <f t="shared" si="77"/>
        <v>36.099399999999996</v>
      </c>
      <c r="K1262">
        <f t="shared" si="79"/>
        <v>9.8793999999999969</v>
      </c>
      <c r="L1262">
        <v>14</v>
      </c>
    </row>
    <row r="1263" spans="1:12" x14ac:dyDescent="0.25">
      <c r="A1263" s="21">
        <v>42327</v>
      </c>
      <c r="B1263" s="22">
        <v>0.4991666666666667</v>
      </c>
      <c r="C1263" s="20">
        <v>0</v>
      </c>
      <c r="D1263" s="20">
        <v>14.2239</v>
      </c>
      <c r="E1263" s="20">
        <v>13.952999999999999</v>
      </c>
      <c r="F1263">
        <v>1261</v>
      </c>
      <c r="G1263" s="1">
        <f t="shared" si="76"/>
        <v>21.016666666666666</v>
      </c>
      <c r="H1263" s="1">
        <f t="shared" si="78"/>
        <v>1.3225638361894381</v>
      </c>
      <c r="J1263">
        <f t="shared" si="77"/>
        <v>36.095399999999998</v>
      </c>
      <c r="K1263">
        <f t="shared" si="79"/>
        <v>9.8753999999999991</v>
      </c>
      <c r="L1263">
        <v>14</v>
      </c>
    </row>
    <row r="1264" spans="1:12" x14ac:dyDescent="0.25">
      <c r="A1264" s="21">
        <v>42327</v>
      </c>
      <c r="B1264" s="22">
        <v>0.49917824074074074</v>
      </c>
      <c r="C1264" s="20">
        <v>0</v>
      </c>
      <c r="D1264" s="20">
        <v>14.2346</v>
      </c>
      <c r="E1264" s="20">
        <v>13.954000000000001</v>
      </c>
      <c r="F1264">
        <v>1262</v>
      </c>
      <c r="G1264" s="1">
        <f t="shared" si="76"/>
        <v>21.033333333333335</v>
      </c>
      <c r="H1264" s="1">
        <f t="shared" si="78"/>
        <v>1.3229081045244719</v>
      </c>
      <c r="J1264">
        <f t="shared" si="77"/>
        <v>36.084699999999998</v>
      </c>
      <c r="K1264">
        <f t="shared" si="79"/>
        <v>9.8646999999999991</v>
      </c>
      <c r="L1264">
        <v>14</v>
      </c>
    </row>
    <row r="1265" spans="1:12" x14ac:dyDescent="0.25">
      <c r="A1265" s="21">
        <v>42327</v>
      </c>
      <c r="B1265" s="22">
        <v>0.49918981481481484</v>
      </c>
      <c r="C1265" s="20">
        <v>0</v>
      </c>
      <c r="D1265" s="20">
        <v>14.216900000000001</v>
      </c>
      <c r="E1265" s="20">
        <v>13.954000000000001</v>
      </c>
      <c r="F1265">
        <v>1263</v>
      </c>
      <c r="G1265" s="1">
        <f t="shared" si="76"/>
        <v>21.05</v>
      </c>
      <c r="H1265" s="1">
        <f t="shared" si="78"/>
        <v>1.323252100171687</v>
      </c>
      <c r="J1265">
        <f t="shared" si="77"/>
        <v>36.102399999999996</v>
      </c>
      <c r="K1265">
        <f t="shared" si="79"/>
        <v>9.882399999999997</v>
      </c>
      <c r="L1265">
        <v>14</v>
      </c>
    </row>
    <row r="1266" spans="1:12" x14ac:dyDescent="0.25">
      <c r="A1266" s="21">
        <v>42327</v>
      </c>
      <c r="B1266" s="22">
        <v>0.49920138888888888</v>
      </c>
      <c r="C1266" s="20">
        <v>0</v>
      </c>
      <c r="D1266" s="20">
        <v>14.218299999999999</v>
      </c>
      <c r="E1266" s="20">
        <v>13.952999999999999</v>
      </c>
      <c r="F1266">
        <v>1264</v>
      </c>
      <c r="G1266" s="1">
        <f t="shared" si="76"/>
        <v>21.066666666666666</v>
      </c>
      <c r="H1266" s="1">
        <f t="shared" si="78"/>
        <v>1.3235958235627225</v>
      </c>
      <c r="J1266">
        <f t="shared" si="77"/>
        <v>36.100999999999999</v>
      </c>
      <c r="K1266">
        <f t="shared" si="79"/>
        <v>9.8810000000000002</v>
      </c>
      <c r="L1266">
        <v>14</v>
      </c>
    </row>
    <row r="1267" spans="1:12" x14ac:dyDescent="0.25">
      <c r="A1267" s="21">
        <v>42327</v>
      </c>
      <c r="B1267" s="22">
        <v>0.49921296296296297</v>
      </c>
      <c r="C1267" s="20">
        <v>0</v>
      </c>
      <c r="D1267" s="20">
        <v>14.2224</v>
      </c>
      <c r="E1267" s="20">
        <v>13.954000000000001</v>
      </c>
      <c r="F1267">
        <v>1265</v>
      </c>
      <c r="G1267" s="1">
        <f t="shared" si="76"/>
        <v>21.083333333333332</v>
      </c>
      <c r="H1267" s="1">
        <f t="shared" si="78"/>
        <v>1.3239392751281931</v>
      </c>
      <c r="J1267">
        <f t="shared" si="77"/>
        <v>36.096899999999998</v>
      </c>
      <c r="K1267">
        <f t="shared" si="79"/>
        <v>9.8768999999999991</v>
      </c>
      <c r="L1267">
        <v>14</v>
      </c>
    </row>
    <row r="1268" spans="1:12" x14ac:dyDescent="0.25">
      <c r="A1268" s="21">
        <v>42327</v>
      </c>
      <c r="B1268" s="22">
        <v>0.49922453703703701</v>
      </c>
      <c r="C1268" s="20">
        <v>0</v>
      </c>
      <c r="D1268" s="20">
        <v>14.2303</v>
      </c>
      <c r="E1268" s="20">
        <v>13.952999999999999</v>
      </c>
      <c r="F1268">
        <v>1266</v>
      </c>
      <c r="G1268" s="1">
        <f t="shared" si="76"/>
        <v>21.1</v>
      </c>
      <c r="H1268" s="1">
        <f t="shared" si="78"/>
        <v>1.3242824552976926</v>
      </c>
      <c r="J1268">
        <f t="shared" si="77"/>
        <v>36.088999999999999</v>
      </c>
      <c r="K1268">
        <f t="shared" si="79"/>
        <v>9.8689999999999998</v>
      </c>
      <c r="L1268">
        <v>14</v>
      </c>
    </row>
    <row r="1269" spans="1:12" x14ac:dyDescent="0.25">
      <c r="A1269" s="21">
        <v>42327</v>
      </c>
      <c r="B1269" s="22">
        <v>0.49923611111111116</v>
      </c>
      <c r="C1269" s="20">
        <v>0</v>
      </c>
      <c r="D1269" s="20">
        <v>14.220700000000001</v>
      </c>
      <c r="E1269" s="20">
        <v>13.952999999999999</v>
      </c>
      <c r="F1269">
        <v>1267</v>
      </c>
      <c r="G1269" s="1">
        <f t="shared" si="76"/>
        <v>21.116666666666667</v>
      </c>
      <c r="H1269" s="1">
        <f t="shared" si="78"/>
        <v>1.3246253644997976</v>
      </c>
      <c r="J1269">
        <f t="shared" si="77"/>
        <v>36.098599999999998</v>
      </c>
      <c r="K1269">
        <f t="shared" si="79"/>
        <v>9.8785999999999987</v>
      </c>
      <c r="L1269">
        <v>14</v>
      </c>
    </row>
    <row r="1270" spans="1:12" x14ac:dyDescent="0.25">
      <c r="A1270" s="21">
        <v>42327</v>
      </c>
      <c r="B1270" s="22">
        <v>0.4992476851851852</v>
      </c>
      <c r="C1270" s="20">
        <v>0</v>
      </c>
      <c r="D1270" s="20">
        <v>14.214600000000001</v>
      </c>
      <c r="E1270" s="20">
        <v>13.954000000000001</v>
      </c>
      <c r="F1270">
        <v>1268</v>
      </c>
      <c r="G1270" s="1">
        <f t="shared" si="76"/>
        <v>21.133333333333333</v>
      </c>
      <c r="H1270" s="1">
        <f t="shared" si="78"/>
        <v>1.3249680031620703</v>
      </c>
      <c r="J1270">
        <f t="shared" si="77"/>
        <v>36.104699999999994</v>
      </c>
      <c r="K1270">
        <f t="shared" si="79"/>
        <v>9.8846999999999952</v>
      </c>
      <c r="L1270">
        <v>14</v>
      </c>
    </row>
    <row r="1271" spans="1:12" x14ac:dyDescent="0.25">
      <c r="A1271" s="21">
        <v>42327</v>
      </c>
      <c r="B1271" s="22">
        <v>0.49925925925925929</v>
      </c>
      <c r="C1271" s="20">
        <v>0</v>
      </c>
      <c r="D1271" s="20">
        <v>14.2218</v>
      </c>
      <c r="E1271" s="20">
        <v>13.952999999999999</v>
      </c>
      <c r="F1271">
        <v>1269</v>
      </c>
      <c r="G1271" s="1">
        <f t="shared" si="76"/>
        <v>21.15</v>
      </c>
      <c r="H1271" s="1">
        <f t="shared" si="78"/>
        <v>1.325310371711061</v>
      </c>
      <c r="J1271">
        <f t="shared" si="77"/>
        <v>36.097499999999997</v>
      </c>
      <c r="K1271">
        <f t="shared" si="79"/>
        <v>9.8774999999999977</v>
      </c>
      <c r="L1271">
        <v>14</v>
      </c>
    </row>
    <row r="1272" spans="1:12" x14ac:dyDescent="0.25">
      <c r="A1272" s="21">
        <v>42327</v>
      </c>
      <c r="B1272" s="22">
        <v>0.49927083333333333</v>
      </c>
      <c r="C1272" s="20">
        <v>0</v>
      </c>
      <c r="D1272" s="20">
        <v>14.2293</v>
      </c>
      <c r="E1272" s="20">
        <v>13.952999999999999</v>
      </c>
      <c r="F1272">
        <v>1270</v>
      </c>
      <c r="G1272" s="1">
        <f t="shared" si="76"/>
        <v>21.166666666666668</v>
      </c>
      <c r="H1272" s="1">
        <f t="shared" si="78"/>
        <v>1.3256524705723132</v>
      </c>
      <c r="J1272">
        <f t="shared" si="77"/>
        <v>36.089999999999996</v>
      </c>
      <c r="K1272">
        <f t="shared" si="79"/>
        <v>9.8699999999999974</v>
      </c>
      <c r="L1272">
        <v>14</v>
      </c>
    </row>
    <row r="1273" spans="1:12" x14ac:dyDescent="0.25">
      <c r="A1273" s="21">
        <v>42327</v>
      </c>
      <c r="B1273" s="22">
        <v>0.49928240740740742</v>
      </c>
      <c r="C1273" s="20">
        <v>0</v>
      </c>
      <c r="D1273" s="20">
        <v>14.2193</v>
      </c>
      <c r="E1273" s="20">
        <v>13.954000000000001</v>
      </c>
      <c r="F1273">
        <v>1271</v>
      </c>
      <c r="G1273" s="1">
        <f t="shared" si="76"/>
        <v>21.183333333333334</v>
      </c>
      <c r="H1273" s="1">
        <f t="shared" si="78"/>
        <v>1.3259943001703645</v>
      </c>
      <c r="J1273">
        <f t="shared" si="77"/>
        <v>36.099999999999994</v>
      </c>
      <c r="K1273">
        <f t="shared" si="79"/>
        <v>9.8799999999999955</v>
      </c>
      <c r="L1273">
        <v>14</v>
      </c>
    </row>
    <row r="1274" spans="1:12" x14ac:dyDescent="0.25">
      <c r="A1274" s="21">
        <v>42327</v>
      </c>
      <c r="B1274" s="22">
        <v>0.49929398148148146</v>
      </c>
      <c r="C1274" s="20">
        <v>0</v>
      </c>
      <c r="D1274" s="20">
        <v>14.219200000000001</v>
      </c>
      <c r="E1274" s="20">
        <v>13.954000000000001</v>
      </c>
      <c r="F1274">
        <v>1272</v>
      </c>
      <c r="G1274" s="1">
        <f t="shared" si="76"/>
        <v>21.2</v>
      </c>
      <c r="H1274" s="1">
        <f t="shared" si="78"/>
        <v>1.3263358609287514</v>
      </c>
      <c r="J1274">
        <f t="shared" si="77"/>
        <v>36.100099999999998</v>
      </c>
      <c r="K1274">
        <f t="shared" si="79"/>
        <v>9.8800999999999988</v>
      </c>
      <c r="L1274">
        <v>14</v>
      </c>
    </row>
    <row r="1275" spans="1:12" x14ac:dyDescent="0.25">
      <c r="A1275" s="21">
        <v>42327</v>
      </c>
      <c r="B1275" s="22">
        <v>0.4993055555555555</v>
      </c>
      <c r="C1275" s="20">
        <v>0</v>
      </c>
      <c r="D1275" s="20">
        <v>14.2174</v>
      </c>
      <c r="E1275" s="20">
        <v>13.954000000000001</v>
      </c>
      <c r="F1275">
        <v>1273</v>
      </c>
      <c r="G1275" s="1">
        <f t="shared" si="76"/>
        <v>21.216666666666665</v>
      </c>
      <c r="H1275" s="1">
        <f t="shared" si="78"/>
        <v>1.3266771532700117</v>
      </c>
      <c r="J1275">
        <f t="shared" si="77"/>
        <v>36.101900000000001</v>
      </c>
      <c r="K1275">
        <f t="shared" si="79"/>
        <v>9.8819000000000017</v>
      </c>
      <c r="L1275">
        <v>14</v>
      </c>
    </row>
    <row r="1276" spans="1:12" x14ac:dyDescent="0.25">
      <c r="A1276" s="21">
        <v>42327</v>
      </c>
      <c r="B1276" s="22">
        <v>0.49931712962962965</v>
      </c>
      <c r="C1276" s="20">
        <v>0</v>
      </c>
      <c r="D1276" s="20">
        <v>14.2202</v>
      </c>
      <c r="E1276" s="20">
        <v>13.954000000000001</v>
      </c>
      <c r="F1276">
        <v>1274</v>
      </c>
      <c r="G1276" s="1">
        <f t="shared" si="76"/>
        <v>21.233333333333334</v>
      </c>
      <c r="H1276" s="1">
        <f t="shared" si="78"/>
        <v>1.327018177615688</v>
      </c>
      <c r="J1276">
        <f t="shared" si="77"/>
        <v>36.0991</v>
      </c>
      <c r="K1276">
        <f t="shared" si="79"/>
        <v>9.8791000000000011</v>
      </c>
      <c r="L1276">
        <v>14</v>
      </c>
    </row>
    <row r="1277" spans="1:12" x14ac:dyDescent="0.25">
      <c r="A1277" s="21">
        <v>42327</v>
      </c>
      <c r="B1277" s="22">
        <v>0.49932870370370369</v>
      </c>
      <c r="C1277" s="20">
        <v>0</v>
      </c>
      <c r="D1277" s="20">
        <v>14.2172</v>
      </c>
      <c r="E1277" s="20">
        <v>13.954000000000001</v>
      </c>
      <c r="F1277">
        <v>1275</v>
      </c>
      <c r="G1277" s="1">
        <f t="shared" si="76"/>
        <v>21.25</v>
      </c>
      <c r="H1277" s="1">
        <f t="shared" si="78"/>
        <v>1.3273589343863303</v>
      </c>
      <c r="J1277">
        <f t="shared" si="77"/>
        <v>36.1021</v>
      </c>
      <c r="K1277">
        <f t="shared" si="79"/>
        <v>9.8821000000000012</v>
      </c>
      <c r="L1277">
        <v>14</v>
      </c>
    </row>
    <row r="1278" spans="1:12" x14ac:dyDescent="0.25">
      <c r="A1278" s="21">
        <v>42327</v>
      </c>
      <c r="B1278" s="22">
        <v>0.49934027777777779</v>
      </c>
      <c r="C1278" s="20">
        <v>0</v>
      </c>
      <c r="D1278" s="20">
        <v>14.207599999999999</v>
      </c>
      <c r="E1278" s="20">
        <v>13.954000000000001</v>
      </c>
      <c r="F1278">
        <v>1276</v>
      </c>
      <c r="G1278" s="1">
        <f t="shared" si="76"/>
        <v>21.266666666666666</v>
      </c>
      <c r="H1278" s="1">
        <f t="shared" si="78"/>
        <v>1.3276994240014999</v>
      </c>
      <c r="J1278">
        <f t="shared" si="77"/>
        <v>36.111699999999999</v>
      </c>
      <c r="K1278">
        <f t="shared" si="79"/>
        <v>9.8917000000000002</v>
      </c>
      <c r="L1278">
        <v>14</v>
      </c>
    </row>
    <row r="1279" spans="1:12" x14ac:dyDescent="0.25">
      <c r="A1279" s="21">
        <v>42327</v>
      </c>
      <c r="B1279" s="22">
        <v>0.49935185185185182</v>
      </c>
      <c r="C1279" s="20">
        <v>0</v>
      </c>
      <c r="D1279" s="20">
        <v>14.2165</v>
      </c>
      <c r="E1279" s="20">
        <v>13.954000000000001</v>
      </c>
      <c r="F1279">
        <v>1277</v>
      </c>
      <c r="G1279" s="1">
        <f t="shared" si="76"/>
        <v>21.283333333333335</v>
      </c>
      <c r="H1279" s="1">
        <f t="shared" si="78"/>
        <v>1.3280396468797717</v>
      </c>
      <c r="J1279">
        <f t="shared" si="77"/>
        <v>36.102800000000002</v>
      </c>
      <c r="K1279">
        <f t="shared" si="79"/>
        <v>9.8828000000000031</v>
      </c>
      <c r="L1279">
        <v>14</v>
      </c>
    </row>
    <row r="1280" spans="1:12" x14ac:dyDescent="0.25">
      <c r="A1280" s="21">
        <v>42327</v>
      </c>
      <c r="B1280" s="22">
        <v>0.49936342592592592</v>
      </c>
      <c r="C1280" s="20">
        <v>0</v>
      </c>
      <c r="D1280" s="20">
        <v>14.228899999999999</v>
      </c>
      <c r="E1280" s="20">
        <v>13.954000000000001</v>
      </c>
      <c r="F1280">
        <v>1278</v>
      </c>
      <c r="G1280" s="1">
        <f t="shared" si="76"/>
        <v>21.3</v>
      </c>
      <c r="H1280" s="1">
        <f t="shared" si="78"/>
        <v>1.3283796034387378</v>
      </c>
      <c r="J1280">
        <f t="shared" si="77"/>
        <v>36.090400000000002</v>
      </c>
      <c r="K1280">
        <f t="shared" si="79"/>
        <v>9.8704000000000036</v>
      </c>
      <c r="L1280">
        <v>14</v>
      </c>
    </row>
    <row r="1281" spans="1:12" x14ac:dyDescent="0.25">
      <c r="A1281" s="21">
        <v>42327</v>
      </c>
      <c r="B1281" s="22">
        <v>0.49937499999999996</v>
      </c>
      <c r="C1281" s="20">
        <v>0</v>
      </c>
      <c r="D1281" s="20">
        <v>14.2188</v>
      </c>
      <c r="E1281" s="20">
        <v>13.954000000000001</v>
      </c>
      <c r="F1281">
        <v>1279</v>
      </c>
      <c r="G1281" s="1">
        <f t="shared" si="76"/>
        <v>21.316666666666666</v>
      </c>
      <c r="H1281" s="1">
        <f t="shared" si="78"/>
        <v>1.3287192940950103</v>
      </c>
      <c r="J1281">
        <f t="shared" si="77"/>
        <v>36.100499999999997</v>
      </c>
      <c r="K1281">
        <f t="shared" si="79"/>
        <v>9.8804999999999978</v>
      </c>
      <c r="L1281">
        <v>14</v>
      </c>
    </row>
    <row r="1282" spans="1:12" x14ac:dyDescent="0.25">
      <c r="A1282" s="21">
        <v>42327</v>
      </c>
      <c r="B1282" s="22">
        <v>0.49938657407407411</v>
      </c>
      <c r="C1282" s="20">
        <v>0</v>
      </c>
      <c r="D1282" s="20">
        <v>14.2142</v>
      </c>
      <c r="E1282" s="20">
        <v>13.954000000000001</v>
      </c>
      <c r="F1282">
        <v>1280</v>
      </c>
      <c r="G1282" s="1">
        <f t="shared" si="76"/>
        <v>21.333333333333332</v>
      </c>
      <c r="H1282" s="1">
        <f t="shared" si="78"/>
        <v>1.3290587192642247</v>
      </c>
      <c r="J1282">
        <f t="shared" si="77"/>
        <v>36.1051</v>
      </c>
      <c r="K1282">
        <f t="shared" si="79"/>
        <v>9.8851000000000013</v>
      </c>
      <c r="L1282">
        <v>14</v>
      </c>
    </row>
    <row r="1283" spans="1:12" x14ac:dyDescent="0.25">
      <c r="A1283" s="21">
        <v>42327</v>
      </c>
      <c r="B1283" s="22">
        <v>0.49939814814814815</v>
      </c>
      <c r="C1283" s="20">
        <v>0</v>
      </c>
      <c r="D1283" s="20">
        <v>14.210699999999999</v>
      </c>
      <c r="E1283" s="20">
        <v>13.954000000000001</v>
      </c>
      <c r="F1283">
        <v>1281</v>
      </c>
      <c r="G1283" s="1">
        <f t="shared" ref="G1283:G1346" si="80">F1283/60</f>
        <v>21.35</v>
      </c>
      <c r="H1283" s="1">
        <f t="shared" si="78"/>
        <v>1.3293978793610426</v>
      </c>
      <c r="J1283">
        <f t="shared" ref="J1283:J1346" si="81">$N$3-D1283</f>
        <v>36.108599999999996</v>
      </c>
      <c r="K1283">
        <f t="shared" si="79"/>
        <v>9.8885999999999967</v>
      </c>
      <c r="L1283">
        <v>14</v>
      </c>
    </row>
    <row r="1284" spans="1:12" x14ac:dyDescent="0.25">
      <c r="A1284" s="21">
        <v>42327</v>
      </c>
      <c r="B1284" s="22">
        <v>0.49940972222222224</v>
      </c>
      <c r="C1284" s="20">
        <v>0</v>
      </c>
      <c r="D1284" s="20">
        <v>14.2219</v>
      </c>
      <c r="E1284" s="20">
        <v>13.954000000000001</v>
      </c>
      <c r="F1284">
        <v>1282</v>
      </c>
      <c r="G1284" s="1">
        <f t="shared" si="80"/>
        <v>21.366666666666667</v>
      </c>
      <c r="H1284" s="1">
        <f t="shared" ref="H1284:H1347" si="82">LOG10(G1284)</f>
        <v>1.3297367747991551</v>
      </c>
      <c r="J1284">
        <f t="shared" si="81"/>
        <v>36.0974</v>
      </c>
      <c r="K1284">
        <f t="shared" ref="K1284:K1347" si="83">J1284-$J$2</f>
        <v>9.8774000000000015</v>
      </c>
      <c r="L1284">
        <v>14</v>
      </c>
    </row>
    <row r="1285" spans="1:12" x14ac:dyDescent="0.25">
      <c r="A1285" s="21">
        <v>42327</v>
      </c>
      <c r="B1285" s="22">
        <v>0.49942129629629628</v>
      </c>
      <c r="C1285" s="20">
        <v>0</v>
      </c>
      <c r="D1285" s="20">
        <v>14.2249</v>
      </c>
      <c r="E1285" s="20">
        <v>13.954000000000001</v>
      </c>
      <c r="F1285">
        <v>1283</v>
      </c>
      <c r="G1285" s="1">
        <f t="shared" si="80"/>
        <v>21.383333333333333</v>
      </c>
      <c r="H1285" s="1">
        <f t="shared" si="82"/>
        <v>1.3300754059912849</v>
      </c>
      <c r="J1285">
        <f t="shared" si="81"/>
        <v>36.0944</v>
      </c>
      <c r="K1285">
        <f t="shared" si="83"/>
        <v>9.8744000000000014</v>
      </c>
      <c r="L1285">
        <v>14</v>
      </c>
    </row>
    <row r="1286" spans="1:12" x14ac:dyDescent="0.25">
      <c r="A1286" s="21">
        <v>42327</v>
      </c>
      <c r="B1286" s="22">
        <v>0.49943287037037037</v>
      </c>
      <c r="C1286" s="20">
        <v>0</v>
      </c>
      <c r="D1286" s="20">
        <v>14.2074</v>
      </c>
      <c r="E1286" s="20">
        <v>13.954000000000001</v>
      </c>
      <c r="F1286">
        <v>1284</v>
      </c>
      <c r="G1286" s="1">
        <f t="shared" si="80"/>
        <v>21.4</v>
      </c>
      <c r="H1286" s="1">
        <f t="shared" si="82"/>
        <v>1.3304137733491908</v>
      </c>
      <c r="J1286">
        <f t="shared" si="81"/>
        <v>36.111899999999999</v>
      </c>
      <c r="K1286">
        <f t="shared" si="83"/>
        <v>9.8918999999999997</v>
      </c>
      <c r="L1286">
        <v>14</v>
      </c>
    </row>
    <row r="1287" spans="1:12" x14ac:dyDescent="0.25">
      <c r="A1287" s="21">
        <v>42327</v>
      </c>
      <c r="B1287" s="22">
        <v>0.49944444444444441</v>
      </c>
      <c r="C1287" s="20">
        <v>0</v>
      </c>
      <c r="D1287" s="20">
        <v>14.2065</v>
      </c>
      <c r="E1287" s="20">
        <v>13.954000000000001</v>
      </c>
      <c r="F1287">
        <v>1285</v>
      </c>
      <c r="G1287" s="1">
        <f t="shared" si="80"/>
        <v>21.416666666666668</v>
      </c>
      <c r="H1287" s="1">
        <f t="shared" si="82"/>
        <v>1.3307518772836697</v>
      </c>
      <c r="J1287">
        <f t="shared" si="81"/>
        <v>36.1128</v>
      </c>
      <c r="K1287">
        <f t="shared" si="83"/>
        <v>9.8928000000000011</v>
      </c>
      <c r="L1287">
        <v>14</v>
      </c>
    </row>
    <row r="1288" spans="1:12" x14ac:dyDescent="0.25">
      <c r="A1288" s="21">
        <v>42327</v>
      </c>
      <c r="B1288" s="22">
        <v>0.49945601851851856</v>
      </c>
      <c r="C1288" s="20">
        <v>0</v>
      </c>
      <c r="D1288" s="20">
        <v>14.214499999999999</v>
      </c>
      <c r="E1288" s="20">
        <v>13.954000000000001</v>
      </c>
      <c r="F1288">
        <v>1286</v>
      </c>
      <c r="G1288" s="1">
        <f t="shared" si="80"/>
        <v>21.433333333333334</v>
      </c>
      <c r="H1288" s="1">
        <f t="shared" si="82"/>
        <v>1.3310897182045596</v>
      </c>
      <c r="J1288">
        <f t="shared" si="81"/>
        <v>36.104799999999997</v>
      </c>
      <c r="K1288">
        <f t="shared" si="83"/>
        <v>9.8847999999999985</v>
      </c>
      <c r="L1288">
        <v>14</v>
      </c>
    </row>
    <row r="1289" spans="1:12" x14ac:dyDescent="0.25">
      <c r="A1289" s="21">
        <v>42327</v>
      </c>
      <c r="B1289" s="22">
        <v>0.4994675925925926</v>
      </c>
      <c r="C1289" s="20">
        <v>0</v>
      </c>
      <c r="D1289" s="20">
        <v>14.220800000000001</v>
      </c>
      <c r="E1289" s="20">
        <v>13.954000000000001</v>
      </c>
      <c r="F1289">
        <v>1287</v>
      </c>
      <c r="G1289" s="1">
        <f t="shared" si="80"/>
        <v>21.45</v>
      </c>
      <c r="H1289" s="1">
        <f t="shared" si="82"/>
        <v>1.331427296520743</v>
      </c>
      <c r="J1289">
        <f t="shared" si="81"/>
        <v>36.098500000000001</v>
      </c>
      <c r="K1289">
        <f t="shared" si="83"/>
        <v>9.8785000000000025</v>
      </c>
      <c r="L1289">
        <v>14</v>
      </c>
    </row>
    <row r="1290" spans="1:12" x14ac:dyDescent="0.25">
      <c r="A1290" s="21">
        <v>42327</v>
      </c>
      <c r="B1290" s="22">
        <v>0.4994791666666667</v>
      </c>
      <c r="C1290" s="20">
        <v>0</v>
      </c>
      <c r="D1290" s="20">
        <v>14.2149</v>
      </c>
      <c r="E1290" s="20">
        <v>13.954000000000001</v>
      </c>
      <c r="F1290">
        <v>1288</v>
      </c>
      <c r="G1290" s="1">
        <f t="shared" si="80"/>
        <v>21.466666666666665</v>
      </c>
      <c r="H1290" s="1">
        <f t="shared" si="82"/>
        <v>1.3317646126401497</v>
      </c>
      <c r="J1290">
        <f t="shared" si="81"/>
        <v>36.104399999999998</v>
      </c>
      <c r="K1290">
        <f t="shared" si="83"/>
        <v>9.8843999999999994</v>
      </c>
      <c r="L1290">
        <v>14</v>
      </c>
    </row>
    <row r="1291" spans="1:12" x14ac:dyDescent="0.25">
      <c r="A1291" s="21">
        <v>42327</v>
      </c>
      <c r="B1291" s="22">
        <v>0.49949074074074074</v>
      </c>
      <c r="C1291" s="20">
        <v>0</v>
      </c>
      <c r="D1291" s="20">
        <v>14.211600000000001</v>
      </c>
      <c r="E1291" s="20">
        <v>13.954000000000001</v>
      </c>
      <c r="F1291">
        <v>1289</v>
      </c>
      <c r="G1291" s="1">
        <f t="shared" si="80"/>
        <v>21.483333333333334</v>
      </c>
      <c r="H1291" s="1">
        <f t="shared" si="82"/>
        <v>1.3321016669697594</v>
      </c>
      <c r="J1291">
        <f t="shared" si="81"/>
        <v>36.107699999999994</v>
      </c>
      <c r="K1291">
        <f t="shared" si="83"/>
        <v>9.8876999999999953</v>
      </c>
      <c r="L1291">
        <v>14</v>
      </c>
    </row>
    <row r="1292" spans="1:12" x14ac:dyDescent="0.25">
      <c r="A1292" s="21">
        <v>42327</v>
      </c>
      <c r="B1292" s="22">
        <v>0.49950231481481483</v>
      </c>
      <c r="C1292" s="20">
        <v>0</v>
      </c>
      <c r="D1292" s="20">
        <v>14.2089</v>
      </c>
      <c r="E1292" s="20">
        <v>13.954000000000001</v>
      </c>
      <c r="F1292">
        <v>1290</v>
      </c>
      <c r="G1292" s="1">
        <f t="shared" si="80"/>
        <v>21.5</v>
      </c>
      <c r="H1292" s="1">
        <f t="shared" si="82"/>
        <v>1.3324384599156054</v>
      </c>
      <c r="J1292">
        <f t="shared" si="81"/>
        <v>36.110399999999998</v>
      </c>
      <c r="K1292">
        <f t="shared" si="83"/>
        <v>9.8903999999999996</v>
      </c>
      <c r="L1292">
        <v>14</v>
      </c>
    </row>
    <row r="1293" spans="1:12" x14ac:dyDescent="0.25">
      <c r="A1293" s="21">
        <v>42327</v>
      </c>
      <c r="B1293" s="22">
        <v>0.49951388888888887</v>
      </c>
      <c r="C1293" s="20">
        <v>0</v>
      </c>
      <c r="D1293" s="20">
        <v>14.222099999999999</v>
      </c>
      <c r="E1293" s="20">
        <v>13.955</v>
      </c>
      <c r="F1293">
        <v>1291</v>
      </c>
      <c r="G1293" s="1">
        <f t="shared" si="80"/>
        <v>21.516666666666666</v>
      </c>
      <c r="H1293" s="1">
        <f t="shared" si="82"/>
        <v>1.3327749918827767</v>
      </c>
      <c r="J1293">
        <f t="shared" si="81"/>
        <v>36.097200000000001</v>
      </c>
      <c r="K1293">
        <f t="shared" si="83"/>
        <v>9.877200000000002</v>
      </c>
      <c r="L1293">
        <v>14</v>
      </c>
    </row>
    <row r="1294" spans="1:12" x14ac:dyDescent="0.25">
      <c r="A1294" s="21">
        <v>42327</v>
      </c>
      <c r="B1294" s="22">
        <v>0.49952546296296302</v>
      </c>
      <c r="C1294" s="20">
        <v>0</v>
      </c>
      <c r="D1294" s="20">
        <v>14.2163</v>
      </c>
      <c r="E1294" s="20">
        <v>13.954000000000001</v>
      </c>
      <c r="F1294">
        <v>1292</v>
      </c>
      <c r="G1294" s="1">
        <f t="shared" si="80"/>
        <v>21.533333333333335</v>
      </c>
      <c r="H1294" s="1">
        <f t="shared" si="82"/>
        <v>1.3331112632754216</v>
      </c>
      <c r="J1294">
        <f t="shared" si="81"/>
        <v>36.102999999999994</v>
      </c>
      <c r="K1294">
        <f t="shared" si="83"/>
        <v>9.8829999999999956</v>
      </c>
      <c r="L1294">
        <v>14</v>
      </c>
    </row>
    <row r="1295" spans="1:12" x14ac:dyDescent="0.25">
      <c r="A1295" s="21">
        <v>42327</v>
      </c>
      <c r="B1295" s="22">
        <v>0.49953703703703706</v>
      </c>
      <c r="C1295" s="20">
        <v>0</v>
      </c>
      <c r="D1295" s="20">
        <v>14.2026</v>
      </c>
      <c r="E1295" s="20">
        <v>13.954000000000001</v>
      </c>
      <c r="F1295">
        <v>1293</v>
      </c>
      <c r="G1295" s="1">
        <f t="shared" si="80"/>
        <v>21.55</v>
      </c>
      <c r="H1295" s="1">
        <f t="shared" si="82"/>
        <v>1.3334472744967505</v>
      </c>
      <c r="J1295">
        <f t="shared" si="81"/>
        <v>36.116699999999994</v>
      </c>
      <c r="K1295">
        <f t="shared" si="83"/>
        <v>9.8966999999999956</v>
      </c>
      <c r="L1295">
        <v>14</v>
      </c>
    </row>
    <row r="1296" spans="1:12" x14ac:dyDescent="0.25">
      <c r="A1296" s="21">
        <v>42327</v>
      </c>
      <c r="B1296" s="22">
        <v>0.4995486111111111</v>
      </c>
      <c r="C1296" s="20">
        <v>0</v>
      </c>
      <c r="D1296" s="20">
        <v>14.2056</v>
      </c>
      <c r="E1296" s="20">
        <v>13.954000000000001</v>
      </c>
      <c r="F1296">
        <v>1294</v>
      </c>
      <c r="G1296" s="1">
        <f t="shared" si="80"/>
        <v>21.566666666666666</v>
      </c>
      <c r="H1296" s="1">
        <f t="shared" si="82"/>
        <v>1.333783025949038</v>
      </c>
      <c r="J1296">
        <f t="shared" si="81"/>
        <v>36.113699999999994</v>
      </c>
      <c r="K1296">
        <f t="shared" si="83"/>
        <v>9.8936999999999955</v>
      </c>
      <c r="L1296">
        <v>14</v>
      </c>
    </row>
    <row r="1297" spans="1:12" x14ac:dyDescent="0.25">
      <c r="A1297" s="21">
        <v>42327</v>
      </c>
      <c r="B1297" s="22">
        <v>0.49956018518518519</v>
      </c>
      <c r="C1297" s="20">
        <v>0</v>
      </c>
      <c r="D1297" s="20">
        <v>14.2104</v>
      </c>
      <c r="E1297" s="20">
        <v>13.954000000000001</v>
      </c>
      <c r="F1297">
        <v>1295</v>
      </c>
      <c r="G1297" s="1">
        <f t="shared" si="80"/>
        <v>21.583333333333332</v>
      </c>
      <c r="H1297" s="1">
        <f t="shared" si="82"/>
        <v>1.334118518033627</v>
      </c>
      <c r="J1297">
        <f t="shared" si="81"/>
        <v>36.108899999999998</v>
      </c>
      <c r="K1297">
        <f t="shared" si="83"/>
        <v>9.8888999999999996</v>
      </c>
      <c r="L1297">
        <v>14</v>
      </c>
    </row>
    <row r="1298" spans="1:12" x14ac:dyDescent="0.25">
      <c r="A1298" s="21">
        <v>42327</v>
      </c>
      <c r="B1298" s="22">
        <v>0.49957175925925923</v>
      </c>
      <c r="C1298" s="20">
        <v>0</v>
      </c>
      <c r="D1298" s="20">
        <v>14.210900000000001</v>
      </c>
      <c r="E1298" s="20">
        <v>13.954000000000001</v>
      </c>
      <c r="F1298">
        <v>1296</v>
      </c>
      <c r="G1298" s="1">
        <f t="shared" si="80"/>
        <v>21.6</v>
      </c>
      <c r="H1298" s="1">
        <f t="shared" si="82"/>
        <v>1.3344537511509309</v>
      </c>
      <c r="J1298">
        <f t="shared" si="81"/>
        <v>36.108399999999996</v>
      </c>
      <c r="K1298">
        <f t="shared" si="83"/>
        <v>9.8883999999999972</v>
      </c>
      <c r="L1298">
        <v>14</v>
      </c>
    </row>
    <row r="1299" spans="1:12" x14ac:dyDescent="0.25">
      <c r="A1299" s="21">
        <v>42327</v>
      </c>
      <c r="B1299" s="22">
        <v>0.49958333333333332</v>
      </c>
      <c r="C1299" s="20">
        <v>0</v>
      </c>
      <c r="D1299" s="20">
        <v>14.200699999999999</v>
      </c>
      <c r="E1299" s="20">
        <v>13.954000000000001</v>
      </c>
      <c r="F1299">
        <v>1297</v>
      </c>
      <c r="G1299" s="1">
        <f t="shared" si="80"/>
        <v>21.616666666666667</v>
      </c>
      <c r="H1299" s="1">
        <f t="shared" si="82"/>
        <v>1.3347887257004365</v>
      </c>
      <c r="J1299">
        <f t="shared" si="81"/>
        <v>36.118600000000001</v>
      </c>
      <c r="K1299">
        <f t="shared" si="83"/>
        <v>9.8986000000000018</v>
      </c>
      <c r="L1299">
        <v>14</v>
      </c>
    </row>
    <row r="1300" spans="1:12" x14ac:dyDescent="0.25">
      <c r="A1300" s="21">
        <v>42327</v>
      </c>
      <c r="B1300" s="22">
        <v>0.49959490740740736</v>
      </c>
      <c r="C1300" s="20">
        <v>0</v>
      </c>
      <c r="D1300" s="20">
        <v>14.205500000000001</v>
      </c>
      <c r="E1300" s="20">
        <v>13.954000000000001</v>
      </c>
      <c r="F1300">
        <v>1298</v>
      </c>
      <c r="G1300" s="1">
        <f t="shared" si="80"/>
        <v>21.633333333333333</v>
      </c>
      <c r="H1300" s="1">
        <f t="shared" si="82"/>
        <v>1.3351234420807068</v>
      </c>
      <c r="J1300">
        <f t="shared" si="81"/>
        <v>36.113799999999998</v>
      </c>
      <c r="K1300">
        <f t="shared" si="83"/>
        <v>9.8937999999999988</v>
      </c>
      <c r="L1300">
        <v>14</v>
      </c>
    </row>
    <row r="1301" spans="1:12" x14ac:dyDescent="0.25">
      <c r="A1301" s="21">
        <v>42327</v>
      </c>
      <c r="B1301" s="22">
        <v>0.49960648148148151</v>
      </c>
      <c r="C1301" s="20">
        <v>0</v>
      </c>
      <c r="D1301" s="20">
        <v>14.215</v>
      </c>
      <c r="E1301" s="20">
        <v>13.955</v>
      </c>
      <c r="F1301">
        <v>1299</v>
      </c>
      <c r="G1301" s="1">
        <f t="shared" si="80"/>
        <v>21.65</v>
      </c>
      <c r="H1301" s="1">
        <f t="shared" si="82"/>
        <v>1.3354579006893843</v>
      </c>
      <c r="J1301">
        <f t="shared" si="81"/>
        <v>36.104299999999995</v>
      </c>
      <c r="K1301">
        <f t="shared" si="83"/>
        <v>9.8842999999999961</v>
      </c>
      <c r="L1301">
        <v>14</v>
      </c>
    </row>
    <row r="1302" spans="1:12" x14ac:dyDescent="0.25">
      <c r="A1302" s="21">
        <v>42327</v>
      </c>
      <c r="B1302" s="22">
        <v>0.49961805555555555</v>
      </c>
      <c r="C1302" s="20">
        <v>0</v>
      </c>
      <c r="D1302" s="20">
        <v>14.2082</v>
      </c>
      <c r="E1302" s="20">
        <v>13.954000000000001</v>
      </c>
      <c r="F1302">
        <v>1300</v>
      </c>
      <c r="G1302" s="1">
        <f t="shared" si="80"/>
        <v>21.666666666666668</v>
      </c>
      <c r="H1302" s="1">
        <f t="shared" si="82"/>
        <v>1.3357921019231931</v>
      </c>
      <c r="J1302">
        <f t="shared" si="81"/>
        <v>36.1111</v>
      </c>
      <c r="K1302">
        <f t="shared" si="83"/>
        <v>9.8911000000000016</v>
      </c>
      <c r="L1302">
        <v>14</v>
      </c>
    </row>
    <row r="1303" spans="1:12" x14ac:dyDescent="0.25">
      <c r="A1303" s="21">
        <v>42327</v>
      </c>
      <c r="B1303" s="22">
        <v>0.49962962962962965</v>
      </c>
      <c r="C1303" s="20">
        <v>0</v>
      </c>
      <c r="D1303" s="20">
        <v>14.2019</v>
      </c>
      <c r="E1303" s="20">
        <v>13.954000000000001</v>
      </c>
      <c r="F1303">
        <v>1301</v>
      </c>
      <c r="G1303" s="1">
        <f t="shared" si="80"/>
        <v>21.683333333333334</v>
      </c>
      <c r="H1303" s="1">
        <f t="shared" si="82"/>
        <v>1.3361260461779427</v>
      </c>
      <c r="J1303">
        <f t="shared" si="81"/>
        <v>36.117399999999996</v>
      </c>
      <c r="K1303">
        <f t="shared" si="83"/>
        <v>9.8973999999999975</v>
      </c>
      <c r="L1303">
        <v>14</v>
      </c>
    </row>
    <row r="1304" spans="1:12" x14ac:dyDescent="0.25">
      <c r="A1304" s="21">
        <v>42327</v>
      </c>
      <c r="B1304" s="22">
        <v>0.49964120370370368</v>
      </c>
      <c r="C1304" s="20">
        <v>0</v>
      </c>
      <c r="D1304" s="20">
        <v>14.208299999999999</v>
      </c>
      <c r="E1304" s="20">
        <v>13.954000000000001</v>
      </c>
      <c r="F1304">
        <v>1302</v>
      </c>
      <c r="G1304" s="1">
        <f t="shared" si="80"/>
        <v>21.7</v>
      </c>
      <c r="H1304" s="1">
        <f t="shared" si="82"/>
        <v>1.3364597338485296</v>
      </c>
      <c r="J1304">
        <f t="shared" si="81"/>
        <v>36.110999999999997</v>
      </c>
      <c r="K1304">
        <f t="shared" si="83"/>
        <v>9.8909999999999982</v>
      </c>
      <c r="L1304">
        <v>14</v>
      </c>
    </row>
    <row r="1305" spans="1:12" x14ac:dyDescent="0.25">
      <c r="A1305" s="21">
        <v>42327</v>
      </c>
      <c r="B1305" s="22">
        <v>0.49965277777777778</v>
      </c>
      <c r="C1305" s="20">
        <v>0</v>
      </c>
      <c r="D1305" s="20">
        <v>14.2088</v>
      </c>
      <c r="E1305" s="20">
        <v>13.954000000000001</v>
      </c>
      <c r="F1305">
        <v>1303</v>
      </c>
      <c r="G1305" s="1">
        <f t="shared" si="80"/>
        <v>21.716666666666665</v>
      </c>
      <c r="H1305" s="1">
        <f t="shared" si="82"/>
        <v>1.3367931653289411</v>
      </c>
      <c r="J1305">
        <f t="shared" si="81"/>
        <v>36.110500000000002</v>
      </c>
      <c r="K1305">
        <f t="shared" si="83"/>
        <v>9.890500000000003</v>
      </c>
      <c r="L1305">
        <v>14</v>
      </c>
    </row>
    <row r="1306" spans="1:12" x14ac:dyDescent="0.25">
      <c r="A1306" s="21">
        <v>42327</v>
      </c>
      <c r="B1306" s="22">
        <v>0.49966435185185182</v>
      </c>
      <c r="C1306" s="20">
        <v>0</v>
      </c>
      <c r="D1306" s="20">
        <v>14.2117</v>
      </c>
      <c r="E1306" s="20">
        <v>13.955</v>
      </c>
      <c r="F1306">
        <v>1304</v>
      </c>
      <c r="G1306" s="1">
        <f t="shared" si="80"/>
        <v>21.733333333333334</v>
      </c>
      <c r="H1306" s="1">
        <f t="shared" si="82"/>
        <v>1.3371263410122578</v>
      </c>
      <c r="J1306">
        <f t="shared" si="81"/>
        <v>36.107599999999998</v>
      </c>
      <c r="K1306">
        <f t="shared" si="83"/>
        <v>9.8875999999999991</v>
      </c>
      <c r="L1306">
        <v>14</v>
      </c>
    </row>
    <row r="1307" spans="1:12" x14ac:dyDescent="0.25">
      <c r="A1307" s="21">
        <v>42327</v>
      </c>
      <c r="B1307" s="22">
        <v>0.49967592592592597</v>
      </c>
      <c r="C1307" s="20">
        <v>0</v>
      </c>
      <c r="D1307" s="20">
        <v>14.2089</v>
      </c>
      <c r="E1307" s="20">
        <v>13.955</v>
      </c>
      <c r="F1307">
        <v>1305</v>
      </c>
      <c r="G1307" s="1">
        <f t="shared" si="80"/>
        <v>21.75</v>
      </c>
      <c r="H1307" s="1">
        <f t="shared" si="82"/>
        <v>1.3374592612906562</v>
      </c>
      <c r="J1307">
        <f t="shared" si="81"/>
        <v>36.110399999999998</v>
      </c>
      <c r="K1307">
        <f t="shared" si="83"/>
        <v>9.8903999999999996</v>
      </c>
      <c r="L1307">
        <v>14</v>
      </c>
    </row>
    <row r="1308" spans="1:12" x14ac:dyDescent="0.25">
      <c r="A1308" s="21">
        <v>42327</v>
      </c>
      <c r="B1308" s="22">
        <v>0.49968750000000001</v>
      </c>
      <c r="C1308" s="20">
        <v>0</v>
      </c>
      <c r="D1308" s="20">
        <v>14.192399999999999</v>
      </c>
      <c r="E1308" s="20">
        <v>13.954000000000001</v>
      </c>
      <c r="F1308">
        <v>1306</v>
      </c>
      <c r="G1308" s="1">
        <f t="shared" si="80"/>
        <v>21.766666666666666</v>
      </c>
      <c r="H1308" s="1">
        <f t="shared" si="82"/>
        <v>1.3377919265554115</v>
      </c>
      <c r="J1308">
        <f t="shared" si="81"/>
        <v>36.126899999999999</v>
      </c>
      <c r="K1308">
        <f t="shared" si="83"/>
        <v>9.9069000000000003</v>
      </c>
      <c r="L1308">
        <v>14</v>
      </c>
    </row>
    <row r="1309" spans="1:12" x14ac:dyDescent="0.25">
      <c r="A1309" s="21">
        <v>42327</v>
      </c>
      <c r="B1309" s="22">
        <v>0.4996990740740741</v>
      </c>
      <c r="C1309" s="20">
        <v>0</v>
      </c>
      <c r="D1309" s="20">
        <v>14.2052</v>
      </c>
      <c r="E1309" s="20">
        <v>13.955</v>
      </c>
      <c r="F1309">
        <v>1307</v>
      </c>
      <c r="G1309" s="1">
        <f t="shared" si="80"/>
        <v>21.783333333333335</v>
      </c>
      <c r="H1309" s="1">
        <f t="shared" si="82"/>
        <v>1.3381243371969007</v>
      </c>
      <c r="J1309">
        <f t="shared" si="81"/>
        <v>36.114100000000001</v>
      </c>
      <c r="K1309">
        <f t="shared" si="83"/>
        <v>9.8941000000000017</v>
      </c>
      <c r="L1309">
        <v>14</v>
      </c>
    </row>
    <row r="1310" spans="1:12" x14ac:dyDescent="0.25">
      <c r="A1310" s="21">
        <v>42327</v>
      </c>
      <c r="B1310" s="22">
        <v>0.49971064814814814</v>
      </c>
      <c r="C1310" s="20">
        <v>0</v>
      </c>
      <c r="D1310" s="20">
        <v>14.2164</v>
      </c>
      <c r="E1310" s="20">
        <v>13.955</v>
      </c>
      <c r="F1310">
        <v>1308</v>
      </c>
      <c r="G1310" s="1">
        <f t="shared" si="80"/>
        <v>21.8</v>
      </c>
      <c r="H1310" s="1">
        <f t="shared" si="82"/>
        <v>1.3384564936046048</v>
      </c>
      <c r="J1310">
        <f t="shared" si="81"/>
        <v>36.102899999999998</v>
      </c>
      <c r="K1310">
        <f t="shared" si="83"/>
        <v>9.8828999999999994</v>
      </c>
      <c r="L1310">
        <v>14</v>
      </c>
    </row>
    <row r="1311" spans="1:12" x14ac:dyDescent="0.25">
      <c r="A1311" s="21">
        <v>42327</v>
      </c>
      <c r="B1311" s="22">
        <v>0.49972222222222223</v>
      </c>
      <c r="C1311" s="20">
        <v>0</v>
      </c>
      <c r="D1311" s="20">
        <v>14.207000000000001</v>
      </c>
      <c r="E1311" s="20">
        <v>13.955</v>
      </c>
      <c r="F1311">
        <v>1309</v>
      </c>
      <c r="G1311" s="1">
        <f t="shared" si="80"/>
        <v>21.816666666666666</v>
      </c>
      <c r="H1311" s="1">
        <f t="shared" si="82"/>
        <v>1.3387883961671121</v>
      </c>
      <c r="J1311">
        <f t="shared" si="81"/>
        <v>36.112299999999998</v>
      </c>
      <c r="K1311">
        <f t="shared" si="83"/>
        <v>9.8922999999999988</v>
      </c>
      <c r="L1311">
        <v>14</v>
      </c>
    </row>
    <row r="1312" spans="1:12" x14ac:dyDescent="0.25">
      <c r="A1312" s="21">
        <v>42327</v>
      </c>
      <c r="B1312" s="22">
        <v>0.49973379629629627</v>
      </c>
      <c r="C1312" s="20">
        <v>0</v>
      </c>
      <c r="D1312" s="20">
        <v>14.194800000000001</v>
      </c>
      <c r="E1312" s="20">
        <v>13.955</v>
      </c>
      <c r="F1312">
        <v>1310</v>
      </c>
      <c r="G1312" s="1">
        <f t="shared" si="80"/>
        <v>21.833333333333332</v>
      </c>
      <c r="H1312" s="1">
        <f t="shared" si="82"/>
        <v>1.3391200452721206</v>
      </c>
      <c r="J1312">
        <f t="shared" si="81"/>
        <v>36.124499999999998</v>
      </c>
      <c r="K1312">
        <f t="shared" si="83"/>
        <v>9.9044999999999987</v>
      </c>
      <c r="L1312">
        <v>14</v>
      </c>
    </row>
    <row r="1313" spans="1:12" x14ac:dyDescent="0.25">
      <c r="A1313" s="21">
        <v>42327</v>
      </c>
      <c r="B1313" s="22">
        <v>0.49974537037037042</v>
      </c>
      <c r="C1313" s="20">
        <v>0</v>
      </c>
      <c r="D1313" s="20">
        <v>14.2104</v>
      </c>
      <c r="E1313" s="20">
        <v>13.955</v>
      </c>
      <c r="F1313">
        <v>1311</v>
      </c>
      <c r="G1313" s="1">
        <f t="shared" si="80"/>
        <v>21.85</v>
      </c>
      <c r="H1313" s="1">
        <f t="shared" si="82"/>
        <v>1.3394514413064407</v>
      </c>
      <c r="J1313">
        <f t="shared" si="81"/>
        <v>36.108899999999998</v>
      </c>
      <c r="K1313">
        <f t="shared" si="83"/>
        <v>9.8888999999999996</v>
      </c>
      <c r="L1313">
        <v>14</v>
      </c>
    </row>
    <row r="1314" spans="1:12" x14ac:dyDescent="0.25">
      <c r="A1314" s="21">
        <v>42327</v>
      </c>
      <c r="B1314" s="22">
        <v>0.49975694444444446</v>
      </c>
      <c r="C1314" s="20">
        <v>0</v>
      </c>
      <c r="D1314" s="20">
        <v>14.2051</v>
      </c>
      <c r="E1314" s="20">
        <v>13.955</v>
      </c>
      <c r="F1314">
        <v>1312</v>
      </c>
      <c r="G1314" s="1">
        <f t="shared" si="80"/>
        <v>21.866666666666667</v>
      </c>
      <c r="H1314" s="1">
        <f t="shared" si="82"/>
        <v>1.3397825846559979</v>
      </c>
      <c r="J1314">
        <f t="shared" si="81"/>
        <v>36.114199999999997</v>
      </c>
      <c r="K1314">
        <f t="shared" si="83"/>
        <v>9.8941999999999979</v>
      </c>
      <c r="L1314">
        <v>14</v>
      </c>
    </row>
    <row r="1315" spans="1:12" x14ac:dyDescent="0.25">
      <c r="A1315" s="21">
        <v>42327</v>
      </c>
      <c r="B1315" s="22">
        <v>0.4997685185185185</v>
      </c>
      <c r="C1315" s="20">
        <v>0</v>
      </c>
      <c r="D1315" s="20">
        <v>14.1991</v>
      </c>
      <c r="E1315" s="20">
        <v>13.956</v>
      </c>
      <c r="F1315">
        <v>1313</v>
      </c>
      <c r="G1315" s="1">
        <f t="shared" si="80"/>
        <v>21.883333333333333</v>
      </c>
      <c r="H1315" s="1">
        <f t="shared" si="82"/>
        <v>1.3401134757058357</v>
      </c>
      <c r="J1315">
        <f t="shared" si="81"/>
        <v>36.120199999999997</v>
      </c>
      <c r="K1315">
        <f t="shared" si="83"/>
        <v>9.9001999999999981</v>
      </c>
      <c r="L1315">
        <v>14</v>
      </c>
    </row>
    <row r="1316" spans="1:12" x14ac:dyDescent="0.25">
      <c r="A1316" s="21">
        <v>42327</v>
      </c>
      <c r="B1316" s="22">
        <v>0.4997800925925926</v>
      </c>
      <c r="C1316" s="20">
        <v>0</v>
      </c>
      <c r="D1316" s="20">
        <v>14.192500000000001</v>
      </c>
      <c r="E1316" s="20">
        <v>13.955</v>
      </c>
      <c r="F1316">
        <v>1314</v>
      </c>
      <c r="G1316" s="1">
        <f t="shared" si="80"/>
        <v>21.9</v>
      </c>
      <c r="H1316" s="1">
        <f t="shared" si="82"/>
        <v>1.3404441148401183</v>
      </c>
      <c r="J1316">
        <f t="shared" si="81"/>
        <v>36.126799999999996</v>
      </c>
      <c r="K1316">
        <f t="shared" si="83"/>
        <v>9.9067999999999969</v>
      </c>
      <c r="L1316">
        <v>14</v>
      </c>
    </row>
    <row r="1317" spans="1:12" x14ac:dyDescent="0.25">
      <c r="A1317" s="21">
        <v>42327</v>
      </c>
      <c r="B1317" s="22">
        <v>0.49979166666666663</v>
      </c>
      <c r="C1317" s="20">
        <v>0</v>
      </c>
      <c r="D1317" s="20">
        <v>14.2096</v>
      </c>
      <c r="E1317" s="20">
        <v>13.956</v>
      </c>
      <c r="F1317">
        <v>1315</v>
      </c>
      <c r="G1317" s="1">
        <f t="shared" si="80"/>
        <v>21.916666666666668</v>
      </c>
      <c r="H1317" s="1">
        <f t="shared" si="82"/>
        <v>1.3407745024421331</v>
      </c>
      <c r="J1317">
        <f t="shared" si="81"/>
        <v>36.109699999999997</v>
      </c>
      <c r="K1317">
        <f t="shared" si="83"/>
        <v>9.8896999999999977</v>
      </c>
      <c r="L1317">
        <v>14</v>
      </c>
    </row>
    <row r="1318" spans="1:12" x14ac:dyDescent="0.25">
      <c r="A1318" s="21">
        <v>42327</v>
      </c>
      <c r="B1318" s="22">
        <v>0.49980324074074073</v>
      </c>
      <c r="C1318" s="20">
        <v>0</v>
      </c>
      <c r="D1318" s="20">
        <v>14.2104</v>
      </c>
      <c r="E1318" s="20">
        <v>13.955</v>
      </c>
      <c r="F1318">
        <v>1316</v>
      </c>
      <c r="G1318" s="1">
        <f t="shared" si="80"/>
        <v>21.933333333333334</v>
      </c>
      <c r="H1318" s="1">
        <f t="shared" si="82"/>
        <v>1.3411046388942931</v>
      </c>
      <c r="J1318">
        <f t="shared" si="81"/>
        <v>36.108899999999998</v>
      </c>
      <c r="K1318">
        <f t="shared" si="83"/>
        <v>9.8888999999999996</v>
      </c>
      <c r="L1318">
        <v>14</v>
      </c>
    </row>
    <row r="1319" spans="1:12" x14ac:dyDescent="0.25">
      <c r="A1319" s="21">
        <v>42327</v>
      </c>
      <c r="B1319" s="22">
        <v>0.49981481481481477</v>
      </c>
      <c r="C1319" s="20">
        <v>0</v>
      </c>
      <c r="D1319" s="20">
        <v>14.207000000000001</v>
      </c>
      <c r="E1319" s="20">
        <v>13.955</v>
      </c>
      <c r="F1319">
        <v>1317</v>
      </c>
      <c r="G1319" s="1">
        <f t="shared" si="80"/>
        <v>21.95</v>
      </c>
      <c r="H1319" s="1">
        <f t="shared" si="82"/>
        <v>1.3414345245781401</v>
      </c>
      <c r="J1319">
        <f t="shared" si="81"/>
        <v>36.112299999999998</v>
      </c>
      <c r="K1319">
        <f t="shared" si="83"/>
        <v>9.8922999999999988</v>
      </c>
      <c r="L1319">
        <v>14</v>
      </c>
    </row>
    <row r="1320" spans="1:12" x14ac:dyDescent="0.25">
      <c r="A1320" s="21">
        <v>42327</v>
      </c>
      <c r="B1320" s="22">
        <v>0.49982638888888892</v>
      </c>
      <c r="C1320" s="20">
        <v>0</v>
      </c>
      <c r="D1320" s="20">
        <v>14.192500000000001</v>
      </c>
      <c r="E1320" s="20">
        <v>13.956</v>
      </c>
      <c r="F1320">
        <v>1318</v>
      </c>
      <c r="G1320" s="1">
        <f t="shared" si="80"/>
        <v>21.966666666666665</v>
      </c>
      <c r="H1320" s="1">
        <f t="shared" si="82"/>
        <v>1.3417641598743475</v>
      </c>
      <c r="J1320">
        <f t="shared" si="81"/>
        <v>36.126799999999996</v>
      </c>
      <c r="K1320">
        <f t="shared" si="83"/>
        <v>9.9067999999999969</v>
      </c>
      <c r="L1320">
        <v>14</v>
      </c>
    </row>
    <row r="1321" spans="1:12" x14ac:dyDescent="0.25">
      <c r="A1321" s="21">
        <v>42327</v>
      </c>
      <c r="B1321" s="22">
        <v>0.49983796296296296</v>
      </c>
      <c r="C1321" s="20">
        <v>0</v>
      </c>
      <c r="D1321" s="20">
        <v>14.209899999999999</v>
      </c>
      <c r="E1321" s="20">
        <v>13.955</v>
      </c>
      <c r="F1321">
        <v>1319</v>
      </c>
      <c r="G1321" s="1">
        <f t="shared" si="80"/>
        <v>21.983333333333334</v>
      </c>
      <c r="H1321" s="1">
        <f t="shared" si="82"/>
        <v>1.3420935451627216</v>
      </c>
      <c r="J1321">
        <f t="shared" si="81"/>
        <v>36.109400000000001</v>
      </c>
      <c r="K1321">
        <f t="shared" si="83"/>
        <v>9.889400000000002</v>
      </c>
      <c r="L1321">
        <v>14</v>
      </c>
    </row>
    <row r="1322" spans="1:12" x14ac:dyDescent="0.25">
      <c r="A1322" s="21">
        <v>42327</v>
      </c>
      <c r="B1322" s="22">
        <v>0.49984953703703705</v>
      </c>
      <c r="C1322" s="20">
        <v>0</v>
      </c>
      <c r="D1322" s="20">
        <v>14.2128</v>
      </c>
      <c r="E1322" s="20">
        <v>13.955</v>
      </c>
      <c r="F1322">
        <v>1320</v>
      </c>
      <c r="G1322" s="1">
        <f t="shared" si="80"/>
        <v>22</v>
      </c>
      <c r="H1322" s="1">
        <f t="shared" si="82"/>
        <v>1.3424226808222062</v>
      </c>
      <c r="J1322">
        <f t="shared" si="81"/>
        <v>36.106499999999997</v>
      </c>
      <c r="K1322">
        <f t="shared" si="83"/>
        <v>9.8864999999999981</v>
      </c>
      <c r="L1322">
        <v>14</v>
      </c>
    </row>
    <row r="1323" spans="1:12" x14ac:dyDescent="0.25">
      <c r="A1323" s="21">
        <v>42327</v>
      </c>
      <c r="B1323" s="22">
        <v>0.49986111111111109</v>
      </c>
      <c r="C1323" s="20">
        <v>0</v>
      </c>
      <c r="D1323" s="20">
        <v>14.2012</v>
      </c>
      <c r="E1323" s="20">
        <v>13.955</v>
      </c>
      <c r="F1323">
        <v>1321</v>
      </c>
      <c r="G1323" s="1">
        <f t="shared" si="80"/>
        <v>22.016666666666666</v>
      </c>
      <c r="H1323" s="1">
        <f t="shared" si="82"/>
        <v>1.3427515672308836</v>
      </c>
      <c r="J1323">
        <f t="shared" si="81"/>
        <v>36.118099999999998</v>
      </c>
      <c r="K1323">
        <f t="shared" si="83"/>
        <v>9.8980999999999995</v>
      </c>
      <c r="L1323">
        <v>14</v>
      </c>
    </row>
    <row r="1324" spans="1:12" x14ac:dyDescent="0.25">
      <c r="A1324" s="21">
        <v>42327</v>
      </c>
      <c r="B1324" s="22">
        <v>0.49987268518518518</v>
      </c>
      <c r="C1324" s="20">
        <v>0</v>
      </c>
      <c r="D1324" s="20">
        <v>14.194900000000001</v>
      </c>
      <c r="E1324" s="20">
        <v>13.956</v>
      </c>
      <c r="F1324">
        <v>1322</v>
      </c>
      <c r="G1324" s="1">
        <f t="shared" si="80"/>
        <v>22.033333333333335</v>
      </c>
      <c r="H1324" s="1">
        <f t="shared" si="82"/>
        <v>1.3430802047659778</v>
      </c>
      <c r="J1324">
        <f t="shared" si="81"/>
        <v>36.124399999999994</v>
      </c>
      <c r="K1324">
        <f t="shared" si="83"/>
        <v>9.9043999999999954</v>
      </c>
      <c r="L1324">
        <v>14</v>
      </c>
    </row>
    <row r="1325" spans="1:12" x14ac:dyDescent="0.25">
      <c r="A1325" s="21">
        <v>42327</v>
      </c>
      <c r="B1325" s="22">
        <v>0.49988425925925922</v>
      </c>
      <c r="C1325" s="20">
        <v>0</v>
      </c>
      <c r="D1325" s="20">
        <v>14.1995</v>
      </c>
      <c r="E1325" s="20">
        <v>13.955</v>
      </c>
      <c r="F1325">
        <v>1323</v>
      </c>
      <c r="G1325" s="1">
        <f t="shared" si="80"/>
        <v>22.05</v>
      </c>
      <c r="H1325" s="1">
        <f t="shared" si="82"/>
        <v>1.3434085938038574</v>
      </c>
      <c r="J1325">
        <f t="shared" si="81"/>
        <v>36.119799999999998</v>
      </c>
      <c r="K1325">
        <f t="shared" si="83"/>
        <v>9.899799999999999</v>
      </c>
      <c r="L1325">
        <v>14</v>
      </c>
    </row>
    <row r="1326" spans="1:12" x14ac:dyDescent="0.25">
      <c r="A1326" s="21">
        <v>42327</v>
      </c>
      <c r="B1326" s="22">
        <v>0.49989583333333337</v>
      </c>
      <c r="C1326" s="20">
        <v>0</v>
      </c>
      <c r="D1326" s="20">
        <v>14.2135</v>
      </c>
      <c r="E1326" s="20">
        <v>13.955</v>
      </c>
      <c r="F1326">
        <v>1324</v>
      </c>
      <c r="G1326" s="1">
        <f t="shared" si="80"/>
        <v>22.066666666666666</v>
      </c>
      <c r="H1326" s="1">
        <f t="shared" si="82"/>
        <v>1.3437367347200375</v>
      </c>
      <c r="J1326">
        <f t="shared" si="81"/>
        <v>36.105800000000002</v>
      </c>
      <c r="K1326">
        <f t="shared" si="83"/>
        <v>9.8858000000000033</v>
      </c>
      <c r="L1326">
        <v>14</v>
      </c>
    </row>
    <row r="1327" spans="1:12" x14ac:dyDescent="0.25">
      <c r="A1327" s="21">
        <v>42327</v>
      </c>
      <c r="B1327" s="22">
        <v>0.49990740740740741</v>
      </c>
      <c r="C1327" s="20">
        <v>0</v>
      </c>
      <c r="D1327" s="20">
        <v>14.2058</v>
      </c>
      <c r="E1327" s="20">
        <v>13.955</v>
      </c>
      <c r="F1327">
        <v>1325</v>
      </c>
      <c r="G1327" s="1">
        <f t="shared" si="80"/>
        <v>22.083333333333332</v>
      </c>
      <c r="H1327" s="1">
        <f t="shared" si="82"/>
        <v>1.344064627889183</v>
      </c>
      <c r="J1327">
        <f t="shared" si="81"/>
        <v>36.113500000000002</v>
      </c>
      <c r="K1327">
        <f t="shared" si="83"/>
        <v>9.8935000000000031</v>
      </c>
      <c r="L1327">
        <v>14</v>
      </c>
    </row>
    <row r="1328" spans="1:12" x14ac:dyDescent="0.25">
      <c r="A1328" s="21">
        <v>42327</v>
      </c>
      <c r="B1328" s="22">
        <v>0.49991898148148151</v>
      </c>
      <c r="C1328" s="20">
        <v>0</v>
      </c>
      <c r="D1328" s="20">
        <v>14.199</v>
      </c>
      <c r="E1328" s="20">
        <v>13.955</v>
      </c>
      <c r="F1328">
        <v>1326</v>
      </c>
      <c r="G1328" s="1">
        <f t="shared" si="80"/>
        <v>22.1</v>
      </c>
      <c r="H1328" s="1">
        <f t="shared" si="82"/>
        <v>1.3443922736851108</v>
      </c>
      <c r="J1328">
        <f t="shared" si="81"/>
        <v>36.1203</v>
      </c>
      <c r="K1328">
        <f t="shared" si="83"/>
        <v>9.9003000000000014</v>
      </c>
      <c r="L1328">
        <v>14</v>
      </c>
    </row>
    <row r="1329" spans="1:12" x14ac:dyDescent="0.25">
      <c r="A1329" s="21">
        <v>42327</v>
      </c>
      <c r="B1329" s="22">
        <v>0.49993055555555554</v>
      </c>
      <c r="C1329" s="20">
        <v>0</v>
      </c>
      <c r="D1329" s="20">
        <v>14.195399999999999</v>
      </c>
      <c r="E1329" s="20">
        <v>13.956</v>
      </c>
      <c r="F1329">
        <v>1327</v>
      </c>
      <c r="G1329" s="1">
        <f t="shared" si="80"/>
        <v>22.116666666666667</v>
      </c>
      <c r="H1329" s="1">
        <f t="shared" si="82"/>
        <v>1.3447196724807919</v>
      </c>
      <c r="J1329">
        <f t="shared" si="81"/>
        <v>36.123899999999999</v>
      </c>
      <c r="K1329">
        <f t="shared" si="83"/>
        <v>9.9039000000000001</v>
      </c>
      <c r="L1329">
        <v>14</v>
      </c>
    </row>
    <row r="1330" spans="1:12" x14ac:dyDescent="0.25">
      <c r="A1330" s="21">
        <v>42327</v>
      </c>
      <c r="B1330" s="22">
        <v>0.49994212962962964</v>
      </c>
      <c r="C1330" s="20">
        <v>0</v>
      </c>
      <c r="D1330" s="20">
        <v>14.202199999999999</v>
      </c>
      <c r="E1330" s="20">
        <v>13.956</v>
      </c>
      <c r="F1330">
        <v>1328</v>
      </c>
      <c r="G1330" s="1">
        <f t="shared" si="80"/>
        <v>22.133333333333333</v>
      </c>
      <c r="H1330" s="1">
        <f t="shared" si="82"/>
        <v>1.3450468246483551</v>
      </c>
      <c r="J1330">
        <f t="shared" si="81"/>
        <v>36.117100000000001</v>
      </c>
      <c r="K1330">
        <f t="shared" si="83"/>
        <v>9.8971000000000018</v>
      </c>
      <c r="L1330">
        <v>14</v>
      </c>
    </row>
    <row r="1331" spans="1:12" x14ac:dyDescent="0.25">
      <c r="A1331" s="21">
        <v>42327</v>
      </c>
      <c r="B1331" s="22">
        <v>0.49995370370370368</v>
      </c>
      <c r="C1331" s="20">
        <v>0</v>
      </c>
      <c r="D1331" s="20">
        <v>14.202199999999999</v>
      </c>
      <c r="E1331" s="20">
        <v>13.956</v>
      </c>
      <c r="F1331">
        <v>1329</v>
      </c>
      <c r="G1331" s="1">
        <f t="shared" si="80"/>
        <v>22.15</v>
      </c>
      <c r="H1331" s="1">
        <f t="shared" si="82"/>
        <v>1.3453737305590883</v>
      </c>
      <c r="J1331">
        <f t="shared" si="81"/>
        <v>36.117100000000001</v>
      </c>
      <c r="K1331">
        <f t="shared" si="83"/>
        <v>9.8971000000000018</v>
      </c>
      <c r="L1331">
        <v>14</v>
      </c>
    </row>
    <row r="1332" spans="1:12" x14ac:dyDescent="0.25">
      <c r="A1332" s="21">
        <v>42327</v>
      </c>
      <c r="B1332" s="22">
        <v>0.49996527777777783</v>
      </c>
      <c r="C1332" s="20">
        <v>0</v>
      </c>
      <c r="D1332" s="20">
        <v>14.190300000000001</v>
      </c>
      <c r="E1332" s="20">
        <v>13.955</v>
      </c>
      <c r="F1332">
        <v>1330</v>
      </c>
      <c r="G1332" s="1">
        <f t="shared" si="80"/>
        <v>22.166666666666668</v>
      </c>
      <c r="H1332" s="1">
        <f t="shared" si="82"/>
        <v>1.3457003905834422</v>
      </c>
      <c r="J1332">
        <f t="shared" si="81"/>
        <v>36.128999999999998</v>
      </c>
      <c r="K1332">
        <f t="shared" si="83"/>
        <v>9.9089999999999989</v>
      </c>
      <c r="L1332">
        <v>14</v>
      </c>
    </row>
    <row r="1333" spans="1:12" x14ac:dyDescent="0.25">
      <c r="A1333" s="21">
        <v>42327</v>
      </c>
      <c r="B1333" s="22">
        <v>0.49997685185185187</v>
      </c>
      <c r="C1333" s="20">
        <v>0</v>
      </c>
      <c r="D1333" s="20">
        <v>14.1957</v>
      </c>
      <c r="E1333" s="20">
        <v>13.956</v>
      </c>
      <c r="F1333">
        <v>1331</v>
      </c>
      <c r="G1333" s="1">
        <f t="shared" si="80"/>
        <v>22.183333333333334</v>
      </c>
      <c r="H1333" s="1">
        <f t="shared" si="82"/>
        <v>1.3460268050910316</v>
      </c>
      <c r="J1333">
        <f t="shared" si="81"/>
        <v>36.123599999999996</v>
      </c>
      <c r="K1333">
        <f t="shared" si="83"/>
        <v>9.9035999999999973</v>
      </c>
      <c r="L1333">
        <v>14</v>
      </c>
    </row>
    <row r="1334" spans="1:12" x14ac:dyDescent="0.25">
      <c r="A1334" s="21">
        <v>42327</v>
      </c>
      <c r="B1334" s="22">
        <v>0.49998842592592596</v>
      </c>
      <c r="C1334" s="20">
        <v>0</v>
      </c>
      <c r="D1334" s="20">
        <v>14.2098</v>
      </c>
      <c r="E1334" s="20">
        <v>13.956</v>
      </c>
      <c r="F1334">
        <v>1332</v>
      </c>
      <c r="G1334" s="1">
        <f t="shared" si="80"/>
        <v>22.2</v>
      </c>
      <c r="H1334" s="1">
        <f t="shared" si="82"/>
        <v>1.3463529744506386</v>
      </c>
      <c r="J1334">
        <f t="shared" si="81"/>
        <v>36.109499999999997</v>
      </c>
      <c r="K1334">
        <f t="shared" si="83"/>
        <v>9.8894999999999982</v>
      </c>
      <c r="L1334">
        <v>14</v>
      </c>
    </row>
    <row r="1335" spans="1:12" x14ac:dyDescent="0.25">
      <c r="A1335" s="21">
        <v>42327</v>
      </c>
      <c r="B1335" s="22">
        <v>0.5</v>
      </c>
      <c r="C1335" s="20">
        <v>0</v>
      </c>
      <c r="D1335" s="20">
        <v>14.2088</v>
      </c>
      <c r="E1335" s="20">
        <v>13.956</v>
      </c>
      <c r="F1335">
        <v>1333</v>
      </c>
      <c r="G1335" s="1">
        <f t="shared" si="80"/>
        <v>22.216666666666665</v>
      </c>
      <c r="H1335" s="1">
        <f t="shared" si="82"/>
        <v>1.3466788990302156</v>
      </c>
      <c r="J1335">
        <f t="shared" si="81"/>
        <v>36.110500000000002</v>
      </c>
      <c r="K1335">
        <f t="shared" si="83"/>
        <v>9.890500000000003</v>
      </c>
      <c r="L1335">
        <v>14</v>
      </c>
    </row>
    <row r="1336" spans="1:12" x14ac:dyDescent="0.25">
      <c r="A1336" s="21">
        <v>42327</v>
      </c>
      <c r="B1336" s="22">
        <v>0.50001157407407404</v>
      </c>
      <c r="C1336" s="20">
        <v>0</v>
      </c>
      <c r="D1336" s="20">
        <v>14.1874</v>
      </c>
      <c r="E1336" s="20">
        <v>13.956</v>
      </c>
      <c r="F1336">
        <v>1334</v>
      </c>
      <c r="G1336" s="1">
        <f t="shared" si="80"/>
        <v>22.233333333333334</v>
      </c>
      <c r="H1336" s="1">
        <f t="shared" si="82"/>
        <v>1.3470045791968865</v>
      </c>
      <c r="J1336">
        <f t="shared" si="81"/>
        <v>36.131900000000002</v>
      </c>
      <c r="K1336">
        <f t="shared" si="83"/>
        <v>9.9119000000000028</v>
      </c>
      <c r="L1336">
        <v>14</v>
      </c>
    </row>
    <row r="1337" spans="1:12" x14ac:dyDescent="0.25">
      <c r="A1337" s="21">
        <v>42327</v>
      </c>
      <c r="B1337" s="22">
        <v>0.50002314814814819</v>
      </c>
      <c r="C1337" s="20">
        <v>0</v>
      </c>
      <c r="D1337" s="20">
        <v>14.194100000000001</v>
      </c>
      <c r="E1337" s="20">
        <v>13.956</v>
      </c>
      <c r="F1337">
        <v>1335</v>
      </c>
      <c r="G1337" s="1">
        <f t="shared" si="80"/>
        <v>22.25</v>
      </c>
      <c r="H1337" s="1">
        <f t="shared" si="82"/>
        <v>1.3473300153169503</v>
      </c>
      <c r="J1337">
        <f t="shared" si="81"/>
        <v>36.1252</v>
      </c>
      <c r="K1337">
        <f t="shared" si="83"/>
        <v>9.9052000000000007</v>
      </c>
      <c r="L1337">
        <v>14</v>
      </c>
    </row>
    <row r="1338" spans="1:12" x14ac:dyDescent="0.25">
      <c r="A1338" s="21">
        <v>42327</v>
      </c>
      <c r="B1338" s="22">
        <v>0.50003472222222223</v>
      </c>
      <c r="C1338" s="20">
        <v>0</v>
      </c>
      <c r="D1338" s="20">
        <v>14.2043</v>
      </c>
      <c r="E1338" s="20">
        <v>13.956</v>
      </c>
      <c r="F1338">
        <v>1336</v>
      </c>
      <c r="G1338" s="1">
        <f t="shared" si="80"/>
        <v>22.266666666666666</v>
      </c>
      <c r="H1338" s="1">
        <f t="shared" si="82"/>
        <v>1.3476552077558832</v>
      </c>
      <c r="J1338">
        <f t="shared" si="81"/>
        <v>36.114999999999995</v>
      </c>
      <c r="K1338">
        <f t="shared" si="83"/>
        <v>9.894999999999996</v>
      </c>
      <c r="L1338">
        <v>14</v>
      </c>
    </row>
    <row r="1339" spans="1:12" x14ac:dyDescent="0.25">
      <c r="A1339" s="21">
        <v>42327</v>
      </c>
      <c r="B1339" s="22">
        <v>0.50004629629629627</v>
      </c>
      <c r="C1339" s="20">
        <v>0</v>
      </c>
      <c r="D1339" s="20">
        <v>14.1989</v>
      </c>
      <c r="E1339" s="20">
        <v>13.956</v>
      </c>
      <c r="F1339">
        <v>1337</v>
      </c>
      <c r="G1339" s="1">
        <f t="shared" si="80"/>
        <v>22.283333333333335</v>
      </c>
      <c r="H1339" s="1">
        <f t="shared" si="82"/>
        <v>1.3479801568783407</v>
      </c>
      <c r="J1339">
        <f t="shared" si="81"/>
        <v>36.120399999999997</v>
      </c>
      <c r="K1339">
        <f t="shared" si="83"/>
        <v>9.9003999999999976</v>
      </c>
      <c r="L1339">
        <v>14</v>
      </c>
    </row>
    <row r="1340" spans="1:12" x14ac:dyDescent="0.25">
      <c r="A1340" s="21">
        <v>42327</v>
      </c>
      <c r="B1340" s="22">
        <v>0.50005787037037031</v>
      </c>
      <c r="C1340" s="20">
        <v>0</v>
      </c>
      <c r="D1340" s="20">
        <v>14.1951</v>
      </c>
      <c r="E1340" s="20">
        <v>13.956</v>
      </c>
      <c r="F1340">
        <v>1338</v>
      </c>
      <c r="G1340" s="1">
        <f t="shared" si="80"/>
        <v>22.3</v>
      </c>
      <c r="H1340" s="1">
        <f t="shared" si="82"/>
        <v>1.3483048630481607</v>
      </c>
      <c r="J1340">
        <f t="shared" si="81"/>
        <v>36.124200000000002</v>
      </c>
      <c r="K1340">
        <f t="shared" si="83"/>
        <v>9.904200000000003</v>
      </c>
      <c r="L1340">
        <v>14</v>
      </c>
    </row>
    <row r="1341" spans="1:12" x14ac:dyDescent="0.25">
      <c r="A1341" s="21">
        <v>42327</v>
      </c>
      <c r="B1341" s="22">
        <v>0.50006944444444446</v>
      </c>
      <c r="C1341" s="20">
        <v>0</v>
      </c>
      <c r="D1341" s="20">
        <v>14.1899</v>
      </c>
      <c r="E1341" s="20">
        <v>13.956</v>
      </c>
      <c r="F1341">
        <v>1339</v>
      </c>
      <c r="G1341" s="1">
        <f t="shared" si="80"/>
        <v>22.316666666666666</v>
      </c>
      <c r="H1341" s="1">
        <f t="shared" si="82"/>
        <v>1.3486293266283653</v>
      </c>
      <c r="J1341">
        <f t="shared" si="81"/>
        <v>36.129399999999997</v>
      </c>
      <c r="K1341">
        <f t="shared" si="83"/>
        <v>9.909399999999998</v>
      </c>
      <c r="L1341">
        <v>14</v>
      </c>
    </row>
    <row r="1342" spans="1:12" x14ac:dyDescent="0.25">
      <c r="A1342" s="21">
        <v>42327</v>
      </c>
      <c r="B1342" s="22">
        <v>0.50008101851851849</v>
      </c>
      <c r="C1342" s="20">
        <v>0</v>
      </c>
      <c r="D1342" s="20">
        <v>14.2041</v>
      </c>
      <c r="E1342" s="20">
        <v>13.956</v>
      </c>
      <c r="F1342">
        <v>1340</v>
      </c>
      <c r="G1342" s="1">
        <f t="shared" si="80"/>
        <v>22.333333333333332</v>
      </c>
      <c r="H1342" s="1">
        <f t="shared" si="82"/>
        <v>1.3489535479811641</v>
      </c>
      <c r="J1342">
        <f t="shared" si="81"/>
        <v>36.115200000000002</v>
      </c>
      <c r="K1342">
        <f t="shared" si="83"/>
        <v>9.8952000000000027</v>
      </c>
      <c r="L1342">
        <v>14</v>
      </c>
    </row>
    <row r="1343" spans="1:12" x14ac:dyDescent="0.25">
      <c r="A1343" s="21">
        <v>42327</v>
      </c>
      <c r="B1343" s="22">
        <v>0.50009259259259264</v>
      </c>
      <c r="C1343" s="20">
        <v>0</v>
      </c>
      <c r="D1343" s="20">
        <v>14.196999999999999</v>
      </c>
      <c r="E1343" s="20">
        <v>13.957000000000001</v>
      </c>
      <c r="F1343">
        <v>1341</v>
      </c>
      <c r="G1343" s="1">
        <f t="shared" si="80"/>
        <v>22.35</v>
      </c>
      <c r="H1343" s="1">
        <f t="shared" si="82"/>
        <v>1.3492775274679554</v>
      </c>
      <c r="J1343">
        <f t="shared" si="81"/>
        <v>36.122299999999996</v>
      </c>
      <c r="K1343">
        <f t="shared" si="83"/>
        <v>9.9022999999999968</v>
      </c>
      <c r="L1343">
        <v>14</v>
      </c>
    </row>
    <row r="1344" spans="1:12" x14ac:dyDescent="0.25">
      <c r="A1344" s="21">
        <v>42327</v>
      </c>
      <c r="B1344" s="22">
        <v>0.50010416666666668</v>
      </c>
      <c r="C1344" s="20">
        <v>0</v>
      </c>
      <c r="D1344" s="20">
        <v>14.192</v>
      </c>
      <c r="E1344" s="20">
        <v>13.956</v>
      </c>
      <c r="F1344">
        <v>1342</v>
      </c>
      <c r="G1344" s="1">
        <f t="shared" si="80"/>
        <v>22.366666666666667</v>
      </c>
      <c r="H1344" s="1">
        <f t="shared" si="82"/>
        <v>1.3496012654493297</v>
      </c>
      <c r="J1344">
        <f t="shared" si="81"/>
        <v>36.127299999999998</v>
      </c>
      <c r="K1344">
        <f t="shared" si="83"/>
        <v>9.9072999999999993</v>
      </c>
      <c r="L1344">
        <v>14</v>
      </c>
    </row>
    <row r="1345" spans="1:12" x14ac:dyDescent="0.25">
      <c r="A1345" s="21">
        <v>42327</v>
      </c>
      <c r="B1345" s="22">
        <v>0.50011574074074072</v>
      </c>
      <c r="C1345" s="20">
        <v>0</v>
      </c>
      <c r="D1345" s="20">
        <v>14.1928</v>
      </c>
      <c r="E1345" s="20">
        <v>13.956</v>
      </c>
      <c r="F1345">
        <v>1343</v>
      </c>
      <c r="G1345" s="1">
        <f t="shared" si="80"/>
        <v>22.383333333333333</v>
      </c>
      <c r="H1345" s="1">
        <f t="shared" si="82"/>
        <v>1.3499247622850716</v>
      </c>
      <c r="J1345">
        <f t="shared" si="81"/>
        <v>36.1265</v>
      </c>
      <c r="K1345">
        <f t="shared" si="83"/>
        <v>9.9065000000000012</v>
      </c>
      <c r="L1345">
        <v>14</v>
      </c>
    </row>
    <row r="1346" spans="1:12" x14ac:dyDescent="0.25">
      <c r="A1346" s="21">
        <v>42327</v>
      </c>
      <c r="B1346" s="22">
        <v>0.50012731481481476</v>
      </c>
      <c r="C1346" s="20">
        <v>0</v>
      </c>
      <c r="D1346" s="20">
        <v>14.198</v>
      </c>
      <c r="E1346" s="20">
        <v>13.957000000000001</v>
      </c>
      <c r="F1346">
        <v>1344</v>
      </c>
      <c r="G1346" s="1">
        <f t="shared" si="80"/>
        <v>22.4</v>
      </c>
      <c r="H1346" s="1">
        <f t="shared" si="82"/>
        <v>1.3502480183341627</v>
      </c>
      <c r="J1346">
        <f t="shared" si="81"/>
        <v>36.121299999999998</v>
      </c>
      <c r="K1346">
        <f t="shared" si="83"/>
        <v>9.9012999999999991</v>
      </c>
      <c r="L1346">
        <v>14</v>
      </c>
    </row>
    <row r="1347" spans="1:12" x14ac:dyDescent="0.25">
      <c r="A1347" s="21">
        <v>42327</v>
      </c>
      <c r="B1347" s="22">
        <v>0.50013888888888891</v>
      </c>
      <c r="C1347" s="20">
        <v>0</v>
      </c>
      <c r="D1347" s="20">
        <v>14.2019</v>
      </c>
      <c r="E1347" s="20">
        <v>13.956</v>
      </c>
      <c r="F1347">
        <v>1345</v>
      </c>
      <c r="G1347" s="1">
        <f t="shared" ref="G1347:G1410" si="84">F1347/60</f>
        <v>22.416666666666668</v>
      </c>
      <c r="H1347" s="1">
        <f t="shared" si="82"/>
        <v>1.3505710339547832</v>
      </c>
      <c r="J1347">
        <f t="shared" ref="J1347:J1410" si="85">$N$3-D1347</f>
        <v>36.117399999999996</v>
      </c>
      <c r="K1347">
        <f t="shared" si="83"/>
        <v>9.8973999999999975</v>
      </c>
      <c r="L1347">
        <v>14</v>
      </c>
    </row>
    <row r="1348" spans="1:12" x14ac:dyDescent="0.25">
      <c r="A1348" s="21">
        <v>42327</v>
      </c>
      <c r="B1348" s="22">
        <v>0.50015046296296295</v>
      </c>
      <c r="C1348" s="20">
        <v>0</v>
      </c>
      <c r="D1348" s="20">
        <v>14.198</v>
      </c>
      <c r="E1348" s="20">
        <v>13.956</v>
      </c>
      <c r="F1348">
        <v>1346</v>
      </c>
      <c r="G1348" s="1">
        <f t="shared" si="84"/>
        <v>22.433333333333334</v>
      </c>
      <c r="H1348" s="1">
        <f t="shared" ref="H1348:H1411" si="86">LOG10(G1348)</f>
        <v>1.3508938095043144</v>
      </c>
      <c r="J1348">
        <f t="shared" si="85"/>
        <v>36.121299999999998</v>
      </c>
      <c r="K1348">
        <f t="shared" ref="K1348:K1411" si="87">J1348-$J$2</f>
        <v>9.9012999999999991</v>
      </c>
      <c r="L1348">
        <v>14</v>
      </c>
    </row>
    <row r="1349" spans="1:12" x14ac:dyDescent="0.25">
      <c r="A1349" s="21">
        <v>42327</v>
      </c>
      <c r="B1349" s="22">
        <v>0.5001620370370371</v>
      </c>
      <c r="C1349" s="20">
        <v>0</v>
      </c>
      <c r="D1349" s="20">
        <v>14.1843</v>
      </c>
      <c r="E1349" s="20">
        <v>13.956</v>
      </c>
      <c r="F1349">
        <v>1347</v>
      </c>
      <c r="G1349" s="1">
        <f t="shared" si="84"/>
        <v>22.45</v>
      </c>
      <c r="H1349" s="1">
        <f t="shared" si="86"/>
        <v>1.351216345339342</v>
      </c>
      <c r="J1349">
        <f t="shared" si="85"/>
        <v>36.134999999999998</v>
      </c>
      <c r="K1349">
        <f t="shared" si="87"/>
        <v>9.9149999999999991</v>
      </c>
      <c r="L1349">
        <v>14</v>
      </c>
    </row>
    <row r="1350" spans="1:12" x14ac:dyDescent="0.25">
      <c r="A1350" s="21">
        <v>42327</v>
      </c>
      <c r="B1350" s="22">
        <v>0.50017361111111114</v>
      </c>
      <c r="C1350" s="20">
        <v>0</v>
      </c>
      <c r="D1350" s="20">
        <v>14.1919</v>
      </c>
      <c r="E1350" s="20">
        <v>13.957000000000001</v>
      </c>
      <c r="F1350">
        <v>1348</v>
      </c>
      <c r="G1350" s="1">
        <f t="shared" si="84"/>
        <v>22.466666666666665</v>
      </c>
      <c r="H1350" s="1">
        <f t="shared" si="86"/>
        <v>1.3515386418156574</v>
      </c>
      <c r="J1350">
        <f t="shared" si="85"/>
        <v>36.127399999999994</v>
      </c>
      <c r="K1350">
        <f t="shared" si="87"/>
        <v>9.9073999999999955</v>
      </c>
      <c r="L1350">
        <v>14</v>
      </c>
    </row>
    <row r="1351" spans="1:12" x14ac:dyDescent="0.25">
      <c r="A1351" s="21">
        <v>42327</v>
      </c>
      <c r="B1351" s="22">
        <v>0.50018518518518518</v>
      </c>
      <c r="C1351" s="20">
        <v>0</v>
      </c>
      <c r="D1351" s="20">
        <v>14.2059</v>
      </c>
      <c r="E1351" s="20">
        <v>13.957000000000001</v>
      </c>
      <c r="F1351">
        <v>1349</v>
      </c>
      <c r="G1351" s="1">
        <f t="shared" si="84"/>
        <v>22.483333333333334</v>
      </c>
      <c r="H1351" s="1">
        <f t="shared" si="86"/>
        <v>1.3518606992882607</v>
      </c>
      <c r="J1351">
        <f t="shared" si="85"/>
        <v>36.113399999999999</v>
      </c>
      <c r="K1351">
        <f t="shared" si="87"/>
        <v>9.8933999999999997</v>
      </c>
      <c r="L1351">
        <v>14</v>
      </c>
    </row>
    <row r="1352" spans="1:12" x14ac:dyDescent="0.25">
      <c r="A1352" s="21">
        <v>42327</v>
      </c>
      <c r="B1352" s="22">
        <v>0.50019675925925922</v>
      </c>
      <c r="C1352" s="20">
        <v>0</v>
      </c>
      <c r="D1352" s="20">
        <v>14.2011</v>
      </c>
      <c r="E1352" s="20">
        <v>13.956</v>
      </c>
      <c r="F1352">
        <v>1350</v>
      </c>
      <c r="G1352" s="1">
        <f t="shared" si="84"/>
        <v>22.5</v>
      </c>
      <c r="H1352" s="1">
        <f t="shared" si="86"/>
        <v>1.3521825181113625</v>
      </c>
      <c r="J1352">
        <f t="shared" si="85"/>
        <v>36.118200000000002</v>
      </c>
      <c r="K1352">
        <f t="shared" si="87"/>
        <v>9.8982000000000028</v>
      </c>
      <c r="L1352">
        <v>14</v>
      </c>
    </row>
    <row r="1353" spans="1:12" x14ac:dyDescent="0.25">
      <c r="A1353" s="21">
        <v>42327</v>
      </c>
      <c r="B1353" s="22">
        <v>0.50020833333333337</v>
      </c>
      <c r="C1353" s="20">
        <v>0</v>
      </c>
      <c r="D1353" s="20">
        <v>14.1905</v>
      </c>
      <c r="E1353" s="20">
        <v>13.956</v>
      </c>
      <c r="F1353">
        <v>1351</v>
      </c>
      <c r="G1353" s="1">
        <f t="shared" si="84"/>
        <v>22.516666666666666</v>
      </c>
      <c r="H1353" s="1">
        <f t="shared" si="86"/>
        <v>1.3525040986383869</v>
      </c>
      <c r="J1353">
        <f t="shared" si="85"/>
        <v>36.128799999999998</v>
      </c>
      <c r="K1353">
        <f t="shared" si="87"/>
        <v>9.9087999999999994</v>
      </c>
      <c r="L1353">
        <v>14</v>
      </c>
    </row>
    <row r="1354" spans="1:12" x14ac:dyDescent="0.25">
      <c r="A1354" s="21">
        <v>42327</v>
      </c>
      <c r="B1354" s="22">
        <v>0.5002199074074074</v>
      </c>
      <c r="C1354" s="20">
        <v>0</v>
      </c>
      <c r="D1354" s="20">
        <v>14.1839</v>
      </c>
      <c r="E1354" s="20">
        <v>13.957000000000001</v>
      </c>
      <c r="F1354">
        <v>1352</v>
      </c>
      <c r="G1354" s="1">
        <f t="shared" si="84"/>
        <v>22.533333333333335</v>
      </c>
      <c r="H1354" s="1">
        <f t="shared" si="86"/>
        <v>1.3528254412219736</v>
      </c>
      <c r="J1354">
        <f t="shared" si="85"/>
        <v>36.135399999999997</v>
      </c>
      <c r="K1354">
        <f t="shared" si="87"/>
        <v>9.9153999999999982</v>
      </c>
      <c r="L1354">
        <v>14</v>
      </c>
    </row>
    <row r="1355" spans="1:12" x14ac:dyDescent="0.25">
      <c r="A1355" s="21">
        <v>42327</v>
      </c>
      <c r="B1355" s="22">
        <v>0.50023148148148155</v>
      </c>
      <c r="C1355" s="20">
        <v>0</v>
      </c>
      <c r="D1355" s="20">
        <v>14.1968</v>
      </c>
      <c r="E1355" s="20">
        <v>13.957000000000001</v>
      </c>
      <c r="F1355">
        <v>1353</v>
      </c>
      <c r="G1355" s="1">
        <f t="shared" si="84"/>
        <v>22.55</v>
      </c>
      <c r="H1355" s="1">
        <f t="shared" si="86"/>
        <v>1.3531465462139793</v>
      </c>
      <c r="J1355">
        <f t="shared" si="85"/>
        <v>36.122500000000002</v>
      </c>
      <c r="K1355">
        <f t="shared" si="87"/>
        <v>9.9025000000000034</v>
      </c>
      <c r="L1355">
        <v>14</v>
      </c>
    </row>
    <row r="1356" spans="1:12" x14ac:dyDescent="0.25">
      <c r="A1356" s="21">
        <v>42327</v>
      </c>
      <c r="B1356" s="22">
        <v>0.50024305555555559</v>
      </c>
      <c r="C1356" s="20">
        <v>0</v>
      </c>
      <c r="D1356" s="20">
        <v>14.198399999999999</v>
      </c>
      <c r="E1356" s="20">
        <v>13.957000000000001</v>
      </c>
      <c r="F1356">
        <v>1354</v>
      </c>
      <c r="G1356" s="1">
        <f t="shared" si="84"/>
        <v>22.566666666666666</v>
      </c>
      <c r="H1356" s="1">
        <f t="shared" si="86"/>
        <v>1.3534674139654819</v>
      </c>
      <c r="J1356">
        <f t="shared" si="85"/>
        <v>36.120899999999999</v>
      </c>
      <c r="K1356">
        <f t="shared" si="87"/>
        <v>9.9009</v>
      </c>
      <c r="L1356">
        <v>14</v>
      </c>
    </row>
    <row r="1357" spans="1:12" x14ac:dyDescent="0.25">
      <c r="A1357" s="21">
        <v>42327</v>
      </c>
      <c r="B1357" s="22">
        <v>0.50025462962962963</v>
      </c>
      <c r="C1357" s="20">
        <v>0</v>
      </c>
      <c r="D1357" s="20">
        <v>14.198499999999999</v>
      </c>
      <c r="E1357" s="20">
        <v>13.957000000000001</v>
      </c>
      <c r="F1357">
        <v>1355</v>
      </c>
      <c r="G1357" s="1">
        <f t="shared" si="84"/>
        <v>22.583333333333332</v>
      </c>
      <c r="H1357" s="1">
        <f t="shared" si="86"/>
        <v>1.3537880448267809</v>
      </c>
      <c r="J1357">
        <f t="shared" si="85"/>
        <v>36.120800000000003</v>
      </c>
      <c r="K1357">
        <f t="shared" si="87"/>
        <v>9.9008000000000038</v>
      </c>
      <c r="L1357">
        <v>14</v>
      </c>
    </row>
    <row r="1358" spans="1:12" x14ac:dyDescent="0.25">
      <c r="A1358" s="21">
        <v>42327</v>
      </c>
      <c r="B1358" s="22">
        <v>0.50026620370370367</v>
      </c>
      <c r="C1358" s="20">
        <v>0</v>
      </c>
      <c r="D1358" s="20">
        <v>14.1874</v>
      </c>
      <c r="E1358" s="20">
        <v>13.957000000000001</v>
      </c>
      <c r="F1358">
        <v>1356</v>
      </c>
      <c r="G1358" s="1">
        <f t="shared" si="84"/>
        <v>22.6</v>
      </c>
      <c r="H1358" s="1">
        <f t="shared" si="86"/>
        <v>1.354108439147401</v>
      </c>
      <c r="J1358">
        <f t="shared" si="85"/>
        <v>36.131900000000002</v>
      </c>
      <c r="K1358">
        <f t="shared" si="87"/>
        <v>9.9119000000000028</v>
      </c>
      <c r="L1358">
        <v>14</v>
      </c>
    </row>
    <row r="1359" spans="1:12" x14ac:dyDescent="0.25">
      <c r="A1359" s="21">
        <v>42327</v>
      </c>
      <c r="B1359" s="22">
        <v>0.50027777777777771</v>
      </c>
      <c r="C1359" s="20">
        <v>0</v>
      </c>
      <c r="D1359" s="20">
        <v>14.193899999999999</v>
      </c>
      <c r="E1359" s="20">
        <v>13.957000000000001</v>
      </c>
      <c r="F1359">
        <v>1357</v>
      </c>
      <c r="G1359" s="1">
        <f t="shared" si="84"/>
        <v>22.616666666666667</v>
      </c>
      <c r="H1359" s="1">
        <f t="shared" si="86"/>
        <v>1.3544285972760934</v>
      </c>
      <c r="J1359">
        <f t="shared" si="85"/>
        <v>36.125399999999999</v>
      </c>
      <c r="K1359">
        <f t="shared" si="87"/>
        <v>9.9054000000000002</v>
      </c>
      <c r="L1359">
        <v>14</v>
      </c>
    </row>
    <row r="1360" spans="1:12" x14ac:dyDescent="0.25">
      <c r="A1360" s="21">
        <v>42327</v>
      </c>
      <c r="B1360" s="22">
        <v>0.50028935185185186</v>
      </c>
      <c r="C1360" s="20">
        <v>0</v>
      </c>
      <c r="D1360" s="20">
        <v>14.1972</v>
      </c>
      <c r="E1360" s="20">
        <v>13.957000000000001</v>
      </c>
      <c r="F1360">
        <v>1358</v>
      </c>
      <c r="G1360" s="1">
        <f t="shared" si="84"/>
        <v>22.633333333333333</v>
      </c>
      <c r="H1360" s="1">
        <f t="shared" si="86"/>
        <v>1.3547485195608393</v>
      </c>
      <c r="J1360">
        <f t="shared" si="85"/>
        <v>36.122099999999996</v>
      </c>
      <c r="K1360">
        <f t="shared" si="87"/>
        <v>9.9020999999999972</v>
      </c>
      <c r="L1360">
        <v>14</v>
      </c>
    </row>
    <row r="1361" spans="1:12" x14ac:dyDescent="0.25">
      <c r="A1361" s="21">
        <v>42327</v>
      </c>
      <c r="B1361" s="22">
        <v>0.5003009259259259</v>
      </c>
      <c r="C1361" s="20">
        <v>0</v>
      </c>
      <c r="D1361" s="20">
        <v>14.196899999999999</v>
      </c>
      <c r="E1361" s="20">
        <v>13.957000000000001</v>
      </c>
      <c r="F1361">
        <v>1359</v>
      </c>
      <c r="G1361" s="1">
        <f t="shared" si="84"/>
        <v>22.65</v>
      </c>
      <c r="H1361" s="1">
        <f t="shared" si="86"/>
        <v>1.3550682063488506</v>
      </c>
      <c r="J1361">
        <f t="shared" si="85"/>
        <v>36.122399999999999</v>
      </c>
      <c r="K1361">
        <f t="shared" si="87"/>
        <v>9.9024000000000001</v>
      </c>
      <c r="L1361">
        <v>14</v>
      </c>
    </row>
    <row r="1362" spans="1:12" x14ac:dyDescent="0.25">
      <c r="A1362" s="21">
        <v>42327</v>
      </c>
      <c r="B1362" s="22">
        <v>0.50031250000000005</v>
      </c>
      <c r="C1362" s="20">
        <v>0</v>
      </c>
      <c r="D1362" s="20">
        <v>14.1953</v>
      </c>
      <c r="E1362" s="20">
        <v>13.957000000000001</v>
      </c>
      <c r="F1362">
        <v>1360</v>
      </c>
      <c r="G1362" s="1">
        <f t="shared" si="84"/>
        <v>22.666666666666668</v>
      </c>
      <c r="H1362" s="1">
        <f t="shared" si="86"/>
        <v>1.355387657986574</v>
      </c>
      <c r="J1362">
        <f t="shared" si="85"/>
        <v>36.123999999999995</v>
      </c>
      <c r="K1362">
        <f t="shared" si="87"/>
        <v>9.9039999999999964</v>
      </c>
      <c r="L1362">
        <v>14</v>
      </c>
    </row>
    <row r="1363" spans="1:12" x14ac:dyDescent="0.25">
      <c r="A1363" s="21">
        <v>42327</v>
      </c>
      <c r="B1363" s="22">
        <v>0.50032407407407409</v>
      </c>
      <c r="C1363" s="20">
        <v>0</v>
      </c>
      <c r="D1363" s="20">
        <v>14.183299999999999</v>
      </c>
      <c r="E1363" s="20">
        <v>13.957000000000001</v>
      </c>
      <c r="F1363">
        <v>1361</v>
      </c>
      <c r="G1363" s="1">
        <f t="shared" si="84"/>
        <v>22.683333333333334</v>
      </c>
      <c r="H1363" s="1">
        <f t="shared" si="86"/>
        <v>1.355706874819691</v>
      </c>
      <c r="J1363">
        <f t="shared" si="85"/>
        <v>36.135999999999996</v>
      </c>
      <c r="K1363">
        <f t="shared" si="87"/>
        <v>9.9159999999999968</v>
      </c>
      <c r="L1363">
        <v>14</v>
      </c>
    </row>
    <row r="1364" spans="1:12" x14ac:dyDescent="0.25">
      <c r="A1364" s="21">
        <v>42327</v>
      </c>
      <c r="B1364" s="22">
        <v>0.50033564814814813</v>
      </c>
      <c r="C1364" s="20">
        <v>0</v>
      </c>
      <c r="D1364" s="20">
        <v>14.196899999999999</v>
      </c>
      <c r="E1364" s="20">
        <v>13.957000000000001</v>
      </c>
      <c r="F1364">
        <v>1362</v>
      </c>
      <c r="G1364" s="1">
        <f t="shared" si="84"/>
        <v>22.7</v>
      </c>
      <c r="H1364" s="1">
        <f t="shared" si="86"/>
        <v>1.3560258571931227</v>
      </c>
      <c r="J1364">
        <f t="shared" si="85"/>
        <v>36.122399999999999</v>
      </c>
      <c r="K1364">
        <f t="shared" si="87"/>
        <v>9.9024000000000001</v>
      </c>
      <c r="L1364">
        <v>14</v>
      </c>
    </row>
    <row r="1365" spans="1:12" x14ac:dyDescent="0.25">
      <c r="A1365" s="21">
        <v>42327</v>
      </c>
      <c r="B1365" s="22">
        <v>0.50034722222222217</v>
      </c>
      <c r="C1365" s="20">
        <v>0</v>
      </c>
      <c r="D1365" s="20">
        <v>14.1944</v>
      </c>
      <c r="E1365" s="20">
        <v>13.957000000000001</v>
      </c>
      <c r="F1365">
        <v>1363</v>
      </c>
      <c r="G1365" s="1">
        <f t="shared" si="84"/>
        <v>22.716666666666665</v>
      </c>
      <c r="H1365" s="1">
        <f t="shared" si="86"/>
        <v>1.35634460545103</v>
      </c>
      <c r="J1365">
        <f t="shared" si="85"/>
        <v>36.124899999999997</v>
      </c>
      <c r="K1365">
        <f t="shared" si="87"/>
        <v>9.9048999999999978</v>
      </c>
      <c r="L1365">
        <v>14</v>
      </c>
    </row>
    <row r="1366" spans="1:12" x14ac:dyDescent="0.25">
      <c r="A1366" s="21">
        <v>42327</v>
      </c>
      <c r="B1366" s="22">
        <v>0.50035879629629632</v>
      </c>
      <c r="C1366" s="20">
        <v>0</v>
      </c>
      <c r="D1366" s="20">
        <v>14.2042</v>
      </c>
      <c r="E1366" s="20">
        <v>13.957000000000001</v>
      </c>
      <c r="F1366">
        <v>1364</v>
      </c>
      <c r="G1366" s="1">
        <f t="shared" si="84"/>
        <v>22.733333333333334</v>
      </c>
      <c r="H1366" s="1">
        <f t="shared" si="86"/>
        <v>1.3566631199368164</v>
      </c>
      <c r="J1366">
        <f t="shared" si="85"/>
        <v>36.115099999999998</v>
      </c>
      <c r="K1366">
        <f t="shared" si="87"/>
        <v>9.8950999999999993</v>
      </c>
      <c r="L1366">
        <v>14</v>
      </c>
    </row>
    <row r="1367" spans="1:12" x14ac:dyDescent="0.25">
      <c r="A1367" s="21">
        <v>42327</v>
      </c>
      <c r="B1367" s="22">
        <v>0.50037037037037035</v>
      </c>
      <c r="C1367" s="20">
        <v>0</v>
      </c>
      <c r="D1367" s="20">
        <v>14.1852</v>
      </c>
      <c r="E1367" s="20">
        <v>13.958</v>
      </c>
      <c r="F1367">
        <v>1365</v>
      </c>
      <c r="G1367" s="1">
        <f t="shared" si="84"/>
        <v>22.75</v>
      </c>
      <c r="H1367" s="1">
        <f t="shared" si="86"/>
        <v>1.3569814009931311</v>
      </c>
      <c r="J1367">
        <f t="shared" si="85"/>
        <v>36.134099999999997</v>
      </c>
      <c r="K1367">
        <f t="shared" si="87"/>
        <v>9.9140999999999977</v>
      </c>
      <c r="L1367">
        <v>14</v>
      </c>
    </row>
    <row r="1368" spans="1:12" x14ac:dyDescent="0.25">
      <c r="A1368" s="21">
        <v>42327</v>
      </c>
      <c r="B1368" s="22">
        <v>0.5003819444444445</v>
      </c>
      <c r="C1368" s="20">
        <v>0</v>
      </c>
      <c r="D1368" s="20">
        <v>14.190799999999999</v>
      </c>
      <c r="E1368" s="20">
        <v>13.957000000000001</v>
      </c>
      <c r="F1368">
        <v>1366</v>
      </c>
      <c r="G1368" s="1">
        <f t="shared" si="84"/>
        <v>22.766666666666666</v>
      </c>
      <c r="H1368" s="1">
        <f t="shared" si="86"/>
        <v>1.3572994489618702</v>
      </c>
      <c r="J1368">
        <f t="shared" si="85"/>
        <v>36.128500000000003</v>
      </c>
      <c r="K1368">
        <f t="shared" si="87"/>
        <v>9.9085000000000036</v>
      </c>
      <c r="L1368">
        <v>14</v>
      </c>
    </row>
    <row r="1369" spans="1:12" x14ac:dyDescent="0.25">
      <c r="A1369" s="21">
        <v>42327</v>
      </c>
      <c r="B1369" s="22">
        <v>0.50039351851851854</v>
      </c>
      <c r="C1369" s="20">
        <v>0</v>
      </c>
      <c r="D1369" s="20">
        <v>14.200100000000001</v>
      </c>
      <c r="E1369" s="20">
        <v>13.958</v>
      </c>
      <c r="F1369">
        <v>1367</v>
      </c>
      <c r="G1369" s="1">
        <f t="shared" si="84"/>
        <v>22.783333333333335</v>
      </c>
      <c r="H1369" s="1">
        <f t="shared" si="86"/>
        <v>1.3576172641841786</v>
      </c>
      <c r="J1369">
        <f t="shared" si="85"/>
        <v>36.119199999999999</v>
      </c>
      <c r="K1369">
        <f t="shared" si="87"/>
        <v>9.8992000000000004</v>
      </c>
      <c r="L1369">
        <v>14</v>
      </c>
    </row>
    <row r="1370" spans="1:12" x14ac:dyDescent="0.25">
      <c r="A1370" s="21">
        <v>42327</v>
      </c>
      <c r="B1370" s="22">
        <v>0.50040509259259258</v>
      </c>
      <c r="C1370" s="20">
        <v>0</v>
      </c>
      <c r="D1370" s="20">
        <v>14.200699999999999</v>
      </c>
      <c r="E1370" s="20">
        <v>13.957000000000001</v>
      </c>
      <c r="F1370">
        <v>1368</v>
      </c>
      <c r="G1370" s="1">
        <f t="shared" si="84"/>
        <v>22.8</v>
      </c>
      <c r="H1370" s="1">
        <f t="shared" si="86"/>
        <v>1.3579348470004537</v>
      </c>
      <c r="J1370">
        <f t="shared" si="85"/>
        <v>36.118600000000001</v>
      </c>
      <c r="K1370">
        <f t="shared" si="87"/>
        <v>9.8986000000000018</v>
      </c>
      <c r="L1370">
        <v>14</v>
      </c>
    </row>
    <row r="1371" spans="1:12" x14ac:dyDescent="0.25">
      <c r="A1371" s="21">
        <v>42327</v>
      </c>
      <c r="B1371" s="22">
        <v>0.50041666666666662</v>
      </c>
      <c r="C1371" s="20">
        <v>0</v>
      </c>
      <c r="D1371" s="20">
        <v>14.1968</v>
      </c>
      <c r="E1371" s="20">
        <v>13.958</v>
      </c>
      <c r="F1371">
        <v>1369</v>
      </c>
      <c r="G1371" s="1">
        <f t="shared" si="84"/>
        <v>22.816666666666666</v>
      </c>
      <c r="H1371" s="1">
        <f t="shared" si="86"/>
        <v>1.3582521977503463</v>
      </c>
      <c r="J1371">
        <f t="shared" si="85"/>
        <v>36.122500000000002</v>
      </c>
      <c r="K1371">
        <f t="shared" si="87"/>
        <v>9.9025000000000034</v>
      </c>
      <c r="L1371">
        <v>14</v>
      </c>
    </row>
    <row r="1372" spans="1:12" x14ac:dyDescent="0.25">
      <c r="A1372" s="21">
        <v>42327</v>
      </c>
      <c r="B1372" s="22">
        <v>0.50042824074074077</v>
      </c>
      <c r="C1372" s="20">
        <v>0</v>
      </c>
      <c r="D1372" s="20">
        <v>14.187900000000001</v>
      </c>
      <c r="E1372" s="20">
        <v>13.958</v>
      </c>
      <c r="F1372">
        <v>1370</v>
      </c>
      <c r="G1372" s="1">
        <f t="shared" si="84"/>
        <v>22.833333333333332</v>
      </c>
      <c r="H1372" s="1">
        <f t="shared" si="86"/>
        <v>1.358569316772763</v>
      </c>
      <c r="J1372">
        <f t="shared" si="85"/>
        <v>36.131399999999999</v>
      </c>
      <c r="K1372">
        <f t="shared" si="87"/>
        <v>9.9114000000000004</v>
      </c>
      <c r="L1372">
        <v>14</v>
      </c>
    </row>
    <row r="1373" spans="1:12" x14ac:dyDescent="0.25">
      <c r="A1373" s="21">
        <v>42327</v>
      </c>
      <c r="B1373" s="22">
        <v>0.50043981481481481</v>
      </c>
      <c r="C1373" s="20">
        <v>0</v>
      </c>
      <c r="D1373" s="20">
        <v>14.1831</v>
      </c>
      <c r="E1373" s="20">
        <v>13.959</v>
      </c>
      <c r="F1373">
        <v>1371</v>
      </c>
      <c r="G1373" s="1">
        <f t="shared" si="84"/>
        <v>22.85</v>
      </c>
      <c r="H1373" s="1">
        <f t="shared" si="86"/>
        <v>1.3588862044058692</v>
      </c>
      <c r="J1373">
        <f t="shared" si="85"/>
        <v>36.136200000000002</v>
      </c>
      <c r="K1373">
        <f t="shared" si="87"/>
        <v>9.9162000000000035</v>
      </c>
      <c r="L1373">
        <v>14</v>
      </c>
    </row>
    <row r="1374" spans="1:12" x14ac:dyDescent="0.25">
      <c r="A1374" s="21">
        <v>42327</v>
      </c>
      <c r="B1374" s="22">
        <v>0.50045138888888896</v>
      </c>
      <c r="C1374" s="20">
        <v>0</v>
      </c>
      <c r="D1374" s="20">
        <v>14.1966</v>
      </c>
      <c r="E1374" s="20">
        <v>13.958</v>
      </c>
      <c r="F1374">
        <v>1372</v>
      </c>
      <c r="G1374" s="1">
        <f t="shared" si="84"/>
        <v>22.866666666666667</v>
      </c>
      <c r="H1374" s="1">
        <f t="shared" si="86"/>
        <v>1.3592028609870892</v>
      </c>
      <c r="J1374">
        <f t="shared" si="85"/>
        <v>36.122699999999995</v>
      </c>
      <c r="K1374">
        <f t="shared" si="87"/>
        <v>9.9026999999999958</v>
      </c>
      <c r="L1374">
        <v>14</v>
      </c>
    </row>
    <row r="1375" spans="1:12" x14ac:dyDescent="0.25">
      <c r="A1375" s="21">
        <v>42327</v>
      </c>
      <c r="B1375" s="22">
        <v>0.500462962962963</v>
      </c>
      <c r="C1375" s="20">
        <v>0</v>
      </c>
      <c r="D1375" s="20">
        <v>14.194699999999999</v>
      </c>
      <c r="E1375" s="20">
        <v>13.958</v>
      </c>
      <c r="F1375">
        <v>1373</v>
      </c>
      <c r="G1375" s="1">
        <f t="shared" si="84"/>
        <v>22.883333333333333</v>
      </c>
      <c r="H1375" s="1">
        <f t="shared" si="86"/>
        <v>1.3595192868531114</v>
      </c>
      <c r="J1375">
        <f t="shared" si="85"/>
        <v>36.124600000000001</v>
      </c>
      <c r="K1375">
        <f t="shared" si="87"/>
        <v>9.9046000000000021</v>
      </c>
      <c r="L1375">
        <v>14</v>
      </c>
    </row>
    <row r="1376" spans="1:12" x14ac:dyDescent="0.25">
      <c r="A1376" s="21">
        <v>42327</v>
      </c>
      <c r="B1376" s="22">
        <v>0.50047453703703704</v>
      </c>
      <c r="C1376" s="20">
        <v>0</v>
      </c>
      <c r="D1376" s="20">
        <v>14.1936</v>
      </c>
      <c r="E1376" s="20">
        <v>13.958</v>
      </c>
      <c r="F1376">
        <v>1374</v>
      </c>
      <c r="G1376" s="1">
        <f t="shared" si="84"/>
        <v>22.9</v>
      </c>
      <c r="H1376" s="1">
        <f t="shared" si="86"/>
        <v>1.3598354823398879</v>
      </c>
      <c r="J1376">
        <f t="shared" si="85"/>
        <v>36.125699999999995</v>
      </c>
      <c r="K1376">
        <f t="shared" si="87"/>
        <v>9.905699999999996</v>
      </c>
      <c r="L1376">
        <v>14</v>
      </c>
    </row>
    <row r="1377" spans="1:12" x14ac:dyDescent="0.25">
      <c r="A1377" s="21">
        <v>42327</v>
      </c>
      <c r="B1377" s="22">
        <v>0.50048611111111108</v>
      </c>
      <c r="C1377" s="20">
        <v>0</v>
      </c>
      <c r="D1377" s="20">
        <v>14.176399999999999</v>
      </c>
      <c r="E1377" s="20">
        <v>13.958</v>
      </c>
      <c r="F1377">
        <v>1375</v>
      </c>
      <c r="G1377" s="1">
        <f t="shared" si="84"/>
        <v>22.916666666666668</v>
      </c>
      <c r="H1377" s="1">
        <f t="shared" si="86"/>
        <v>1.3601514477826377</v>
      </c>
      <c r="J1377">
        <f t="shared" si="85"/>
        <v>36.142899999999997</v>
      </c>
      <c r="K1377">
        <f t="shared" si="87"/>
        <v>9.9228999999999985</v>
      </c>
      <c r="L1377">
        <v>14</v>
      </c>
    </row>
    <row r="1378" spans="1:12" x14ac:dyDescent="0.25">
      <c r="A1378" s="21">
        <v>42327</v>
      </c>
      <c r="B1378" s="22">
        <v>0.50049768518518511</v>
      </c>
      <c r="C1378" s="20">
        <v>0</v>
      </c>
      <c r="D1378" s="20">
        <v>14.187900000000001</v>
      </c>
      <c r="E1378" s="20">
        <v>13.958</v>
      </c>
      <c r="F1378">
        <v>1376</v>
      </c>
      <c r="G1378" s="1">
        <f t="shared" si="84"/>
        <v>22.933333333333334</v>
      </c>
      <c r="H1378" s="1">
        <f t="shared" si="86"/>
        <v>1.3604671835158488</v>
      </c>
      <c r="J1378">
        <f t="shared" si="85"/>
        <v>36.131399999999999</v>
      </c>
      <c r="K1378">
        <f t="shared" si="87"/>
        <v>9.9114000000000004</v>
      </c>
      <c r="L1378">
        <v>14</v>
      </c>
    </row>
    <row r="1379" spans="1:12" x14ac:dyDescent="0.25">
      <c r="A1379" s="21">
        <v>42327</v>
      </c>
      <c r="B1379" s="22">
        <v>0.50050925925925926</v>
      </c>
      <c r="C1379" s="20">
        <v>0</v>
      </c>
      <c r="D1379" s="20">
        <v>14.194599999999999</v>
      </c>
      <c r="E1379" s="20">
        <v>13.958</v>
      </c>
      <c r="F1379">
        <v>1377</v>
      </c>
      <c r="G1379" s="1">
        <f t="shared" si="84"/>
        <v>22.95</v>
      </c>
      <c r="H1379" s="1">
        <f t="shared" si="86"/>
        <v>1.36078268987328</v>
      </c>
      <c r="J1379">
        <f t="shared" si="85"/>
        <v>36.124699999999997</v>
      </c>
      <c r="K1379">
        <f t="shared" si="87"/>
        <v>9.9046999999999983</v>
      </c>
      <c r="L1379">
        <v>14</v>
      </c>
    </row>
    <row r="1380" spans="1:12" x14ac:dyDescent="0.25">
      <c r="A1380" s="21">
        <v>42327</v>
      </c>
      <c r="B1380" s="22">
        <v>0.5005208333333333</v>
      </c>
      <c r="C1380" s="20">
        <v>0</v>
      </c>
      <c r="D1380" s="20">
        <v>14.1988</v>
      </c>
      <c r="E1380" s="20">
        <v>13.958</v>
      </c>
      <c r="F1380">
        <v>1378</v>
      </c>
      <c r="G1380" s="1">
        <f t="shared" si="84"/>
        <v>22.966666666666665</v>
      </c>
      <c r="H1380" s="1">
        <f t="shared" si="86"/>
        <v>1.3610979671879633</v>
      </c>
      <c r="J1380">
        <f t="shared" si="85"/>
        <v>36.1205</v>
      </c>
      <c r="K1380">
        <f t="shared" si="87"/>
        <v>9.900500000000001</v>
      </c>
      <c r="L1380">
        <v>14</v>
      </c>
    </row>
    <row r="1381" spans="1:12" x14ac:dyDescent="0.25">
      <c r="A1381" s="21">
        <v>42327</v>
      </c>
      <c r="B1381" s="22">
        <v>0.50053240740740745</v>
      </c>
      <c r="C1381" s="20">
        <v>0</v>
      </c>
      <c r="D1381" s="20">
        <v>14.1976</v>
      </c>
      <c r="E1381" s="20">
        <v>13.958</v>
      </c>
      <c r="F1381">
        <v>1379</v>
      </c>
      <c r="G1381" s="1">
        <f t="shared" si="84"/>
        <v>22.983333333333334</v>
      </c>
      <c r="H1381" s="1">
        <f t="shared" si="86"/>
        <v>1.3614130157922062</v>
      </c>
      <c r="J1381">
        <f t="shared" si="85"/>
        <v>36.121699999999997</v>
      </c>
      <c r="K1381">
        <f t="shared" si="87"/>
        <v>9.9016999999999982</v>
      </c>
      <c r="L1381">
        <v>14</v>
      </c>
    </row>
    <row r="1382" spans="1:12" x14ac:dyDescent="0.25">
      <c r="A1382" s="21">
        <v>42327</v>
      </c>
      <c r="B1382" s="22">
        <v>0.50054398148148149</v>
      </c>
      <c r="C1382" s="20">
        <v>0</v>
      </c>
      <c r="D1382" s="20">
        <v>14.1846</v>
      </c>
      <c r="E1382" s="20">
        <v>13.958</v>
      </c>
      <c r="F1382">
        <v>1380</v>
      </c>
      <c r="G1382" s="1">
        <f t="shared" si="84"/>
        <v>23</v>
      </c>
      <c r="H1382" s="1">
        <f t="shared" si="86"/>
        <v>1.3617278360175928</v>
      </c>
      <c r="J1382">
        <f t="shared" si="85"/>
        <v>36.134699999999995</v>
      </c>
      <c r="K1382">
        <f t="shared" si="87"/>
        <v>9.9146999999999963</v>
      </c>
      <c r="L1382">
        <v>14</v>
      </c>
    </row>
    <row r="1383" spans="1:12" x14ac:dyDescent="0.25">
      <c r="A1383" s="21">
        <v>42327</v>
      </c>
      <c r="B1383" s="22">
        <v>0.50055555555555553</v>
      </c>
      <c r="C1383" s="20">
        <v>0</v>
      </c>
      <c r="D1383" s="20">
        <v>14.1797</v>
      </c>
      <c r="E1383" s="20">
        <v>13.958</v>
      </c>
      <c r="F1383">
        <v>1381</v>
      </c>
      <c r="G1383" s="1">
        <f t="shared" si="84"/>
        <v>23.016666666666666</v>
      </c>
      <c r="H1383" s="1">
        <f t="shared" si="86"/>
        <v>1.3620424281949877</v>
      </c>
      <c r="J1383">
        <f t="shared" si="85"/>
        <v>36.139600000000002</v>
      </c>
      <c r="K1383">
        <f t="shared" si="87"/>
        <v>9.9196000000000026</v>
      </c>
      <c r="L1383">
        <v>14</v>
      </c>
    </row>
    <row r="1384" spans="1:12" x14ac:dyDescent="0.25">
      <c r="A1384" s="21">
        <v>42327</v>
      </c>
      <c r="B1384" s="22">
        <v>0.50056712962962957</v>
      </c>
      <c r="C1384" s="20">
        <v>0</v>
      </c>
      <c r="D1384" s="20">
        <v>14.1896</v>
      </c>
      <c r="E1384" s="20">
        <v>13.958</v>
      </c>
      <c r="F1384">
        <v>1382</v>
      </c>
      <c r="G1384" s="1">
        <f t="shared" si="84"/>
        <v>23.033333333333335</v>
      </c>
      <c r="H1384" s="1">
        <f t="shared" si="86"/>
        <v>1.3623567926545359</v>
      </c>
      <c r="J1384">
        <f t="shared" si="85"/>
        <v>36.1297</v>
      </c>
      <c r="K1384">
        <f t="shared" si="87"/>
        <v>9.9097000000000008</v>
      </c>
      <c r="L1384">
        <v>14</v>
      </c>
    </row>
    <row r="1385" spans="1:12" x14ac:dyDescent="0.25">
      <c r="A1385" s="21">
        <v>42327</v>
      </c>
      <c r="B1385" s="22">
        <v>0.50057870370370372</v>
      </c>
      <c r="C1385" s="20">
        <v>0</v>
      </c>
      <c r="D1385" s="20">
        <v>14.201000000000001</v>
      </c>
      <c r="E1385" s="20">
        <v>13.959</v>
      </c>
      <c r="F1385">
        <v>1383</v>
      </c>
      <c r="G1385" s="1">
        <f t="shared" si="84"/>
        <v>23.05</v>
      </c>
      <c r="H1385" s="1">
        <f t="shared" si="86"/>
        <v>1.3626709297256669</v>
      </c>
      <c r="J1385">
        <f t="shared" si="85"/>
        <v>36.118299999999998</v>
      </c>
      <c r="K1385">
        <f t="shared" si="87"/>
        <v>9.898299999999999</v>
      </c>
      <c r="L1385">
        <v>14</v>
      </c>
    </row>
    <row r="1386" spans="1:12" x14ac:dyDescent="0.25">
      <c r="A1386" s="21">
        <v>42327</v>
      </c>
      <c r="B1386" s="22">
        <v>0.50059027777777776</v>
      </c>
      <c r="C1386" s="20">
        <v>0</v>
      </c>
      <c r="D1386" s="20">
        <v>14.190799999999999</v>
      </c>
      <c r="E1386" s="20">
        <v>13.959</v>
      </c>
      <c r="F1386">
        <v>1384</v>
      </c>
      <c r="G1386" s="1">
        <f t="shared" si="84"/>
        <v>23.066666666666666</v>
      </c>
      <c r="H1386" s="1">
        <f t="shared" si="86"/>
        <v>1.3629848397370954</v>
      </c>
      <c r="J1386">
        <f t="shared" si="85"/>
        <v>36.128500000000003</v>
      </c>
      <c r="K1386">
        <f t="shared" si="87"/>
        <v>9.9085000000000036</v>
      </c>
      <c r="L1386">
        <v>14</v>
      </c>
    </row>
    <row r="1387" spans="1:12" x14ac:dyDescent="0.25">
      <c r="A1387" s="21">
        <v>42327</v>
      </c>
      <c r="B1387" s="22">
        <v>0.50060185185185191</v>
      </c>
      <c r="C1387" s="20">
        <v>0</v>
      </c>
      <c r="D1387" s="20">
        <v>14.177099999999999</v>
      </c>
      <c r="E1387" s="20">
        <v>13.959</v>
      </c>
      <c r="F1387">
        <v>1385</v>
      </c>
      <c r="G1387" s="1">
        <f t="shared" si="84"/>
        <v>23.083333333333332</v>
      </c>
      <c r="H1387" s="1">
        <f t="shared" si="86"/>
        <v>1.3632985230168237</v>
      </c>
      <c r="J1387">
        <f t="shared" si="85"/>
        <v>36.142200000000003</v>
      </c>
      <c r="K1387">
        <f t="shared" si="87"/>
        <v>9.9222000000000037</v>
      </c>
      <c r="L1387">
        <v>14</v>
      </c>
    </row>
    <row r="1388" spans="1:12" x14ac:dyDescent="0.25">
      <c r="A1388" s="21">
        <v>42327</v>
      </c>
      <c r="B1388" s="22">
        <v>0.50061342592592595</v>
      </c>
      <c r="C1388" s="20">
        <v>0</v>
      </c>
      <c r="D1388" s="20">
        <v>14.1922</v>
      </c>
      <c r="E1388" s="20">
        <v>13.959</v>
      </c>
      <c r="F1388">
        <v>1386</v>
      </c>
      <c r="G1388" s="1">
        <f t="shared" si="84"/>
        <v>23.1</v>
      </c>
      <c r="H1388" s="1">
        <f t="shared" si="86"/>
        <v>1.3636119798921444</v>
      </c>
      <c r="J1388">
        <f t="shared" si="85"/>
        <v>36.127099999999999</v>
      </c>
      <c r="K1388">
        <f t="shared" si="87"/>
        <v>9.9070999999999998</v>
      </c>
      <c r="L1388">
        <v>14</v>
      </c>
    </row>
    <row r="1389" spans="1:12" x14ac:dyDescent="0.25">
      <c r="A1389" s="21">
        <v>42327</v>
      </c>
      <c r="B1389" s="22">
        <v>0.50062499999999999</v>
      </c>
      <c r="C1389" s="20">
        <v>0</v>
      </c>
      <c r="D1389" s="20">
        <v>14.197100000000001</v>
      </c>
      <c r="E1389" s="20">
        <v>13.958</v>
      </c>
      <c r="F1389">
        <v>1387</v>
      </c>
      <c r="G1389" s="1">
        <f t="shared" si="84"/>
        <v>23.116666666666667</v>
      </c>
      <c r="H1389" s="1">
        <f t="shared" si="86"/>
        <v>1.3639252106896413</v>
      </c>
      <c r="J1389">
        <f t="shared" si="85"/>
        <v>36.122199999999999</v>
      </c>
      <c r="K1389">
        <f t="shared" si="87"/>
        <v>9.9022000000000006</v>
      </c>
      <c r="L1389">
        <v>14</v>
      </c>
    </row>
    <row r="1390" spans="1:12" x14ac:dyDescent="0.25">
      <c r="A1390" s="21">
        <v>42327</v>
      </c>
      <c r="B1390" s="22">
        <v>0.50063657407407403</v>
      </c>
      <c r="C1390" s="20">
        <v>0</v>
      </c>
      <c r="D1390" s="20">
        <v>14.192</v>
      </c>
      <c r="E1390" s="20">
        <v>13.958</v>
      </c>
      <c r="F1390">
        <v>1388</v>
      </c>
      <c r="G1390" s="1">
        <f t="shared" si="84"/>
        <v>23.133333333333333</v>
      </c>
      <c r="H1390" s="1">
        <f t="shared" si="86"/>
        <v>1.3642382157351924</v>
      </c>
      <c r="J1390">
        <f t="shared" si="85"/>
        <v>36.127299999999998</v>
      </c>
      <c r="K1390">
        <f t="shared" si="87"/>
        <v>9.9072999999999993</v>
      </c>
      <c r="L1390">
        <v>14</v>
      </c>
    </row>
    <row r="1391" spans="1:12" x14ac:dyDescent="0.25">
      <c r="A1391" s="21">
        <v>42327</v>
      </c>
      <c r="B1391" s="22">
        <v>0.50064814814814818</v>
      </c>
      <c r="C1391" s="20">
        <v>0</v>
      </c>
      <c r="D1391" s="20">
        <v>14.184799999999999</v>
      </c>
      <c r="E1391" s="20">
        <v>13.959</v>
      </c>
      <c r="F1391">
        <v>1389</v>
      </c>
      <c r="G1391" s="1">
        <f t="shared" si="84"/>
        <v>23.15</v>
      </c>
      <c r="H1391" s="1">
        <f t="shared" si="86"/>
        <v>1.3645509953539718</v>
      </c>
      <c r="J1391">
        <f t="shared" si="85"/>
        <v>36.134500000000003</v>
      </c>
      <c r="K1391">
        <f t="shared" si="87"/>
        <v>9.9145000000000039</v>
      </c>
      <c r="L1391">
        <v>14</v>
      </c>
    </row>
    <row r="1392" spans="1:12" x14ac:dyDescent="0.25">
      <c r="A1392" s="21">
        <v>42327</v>
      </c>
      <c r="B1392" s="22">
        <v>0.50065972222222221</v>
      </c>
      <c r="C1392" s="20">
        <v>0</v>
      </c>
      <c r="D1392" s="20">
        <v>14.182600000000001</v>
      </c>
      <c r="E1392" s="20">
        <v>13.959</v>
      </c>
      <c r="F1392">
        <v>1390</v>
      </c>
      <c r="G1392" s="1">
        <f t="shared" si="84"/>
        <v>23.166666666666668</v>
      </c>
      <c r="H1392" s="1">
        <f t="shared" si="86"/>
        <v>1.3648635498704516</v>
      </c>
      <c r="J1392">
        <f t="shared" si="85"/>
        <v>36.136699999999998</v>
      </c>
      <c r="K1392">
        <f t="shared" si="87"/>
        <v>9.9166999999999987</v>
      </c>
      <c r="L1392">
        <v>14</v>
      </c>
    </row>
    <row r="1393" spans="1:12" x14ac:dyDescent="0.25">
      <c r="A1393" s="21">
        <v>42327</v>
      </c>
      <c r="B1393" s="22">
        <v>0.50067129629629636</v>
      </c>
      <c r="C1393" s="20">
        <v>0</v>
      </c>
      <c r="D1393" s="20">
        <v>14.1928</v>
      </c>
      <c r="E1393" s="20">
        <v>13.959</v>
      </c>
      <c r="F1393">
        <v>1391</v>
      </c>
      <c r="G1393" s="1">
        <f t="shared" si="84"/>
        <v>23.183333333333334</v>
      </c>
      <c r="H1393" s="1">
        <f t="shared" si="86"/>
        <v>1.3651758796084028</v>
      </c>
      <c r="J1393">
        <f t="shared" si="85"/>
        <v>36.1265</v>
      </c>
      <c r="K1393">
        <f t="shared" si="87"/>
        <v>9.9065000000000012</v>
      </c>
      <c r="L1393">
        <v>14</v>
      </c>
    </row>
    <row r="1394" spans="1:12" x14ac:dyDescent="0.25">
      <c r="A1394" s="21">
        <v>42327</v>
      </c>
      <c r="B1394" s="22">
        <v>0.5006828703703704</v>
      </c>
      <c r="C1394" s="20">
        <v>0</v>
      </c>
      <c r="D1394" s="20">
        <v>14.1936</v>
      </c>
      <c r="E1394" s="20">
        <v>13.959</v>
      </c>
      <c r="F1394">
        <v>1392</v>
      </c>
      <c r="G1394" s="1">
        <f t="shared" si="84"/>
        <v>23.2</v>
      </c>
      <c r="H1394" s="1">
        <f t="shared" si="86"/>
        <v>1.3654879848908996</v>
      </c>
      <c r="J1394">
        <f t="shared" si="85"/>
        <v>36.125699999999995</v>
      </c>
      <c r="K1394">
        <f t="shared" si="87"/>
        <v>9.905699999999996</v>
      </c>
      <c r="L1394">
        <v>14</v>
      </c>
    </row>
    <row r="1395" spans="1:12" x14ac:dyDescent="0.25">
      <c r="A1395" s="21">
        <v>42327</v>
      </c>
      <c r="B1395" s="22">
        <v>0.50069444444444444</v>
      </c>
      <c r="C1395" s="20">
        <v>0</v>
      </c>
      <c r="D1395" s="20">
        <v>14.188499999999999</v>
      </c>
      <c r="E1395" s="20">
        <v>13.959</v>
      </c>
      <c r="F1395">
        <v>1393</v>
      </c>
      <c r="G1395" s="1">
        <f t="shared" si="84"/>
        <v>23.216666666666665</v>
      </c>
      <c r="H1395" s="1">
        <f t="shared" si="86"/>
        <v>1.3657998660403199</v>
      </c>
      <c r="J1395">
        <f t="shared" si="85"/>
        <v>36.130800000000001</v>
      </c>
      <c r="K1395">
        <f t="shared" si="87"/>
        <v>9.9108000000000018</v>
      </c>
      <c r="L1395">
        <v>14</v>
      </c>
    </row>
    <row r="1396" spans="1:12" x14ac:dyDescent="0.25">
      <c r="A1396" s="21">
        <v>42327</v>
      </c>
      <c r="B1396" s="22">
        <v>0.50070601851851848</v>
      </c>
      <c r="C1396" s="20">
        <v>0</v>
      </c>
      <c r="D1396" s="20">
        <v>14.174799999999999</v>
      </c>
      <c r="E1396" s="20">
        <v>13.959</v>
      </c>
      <c r="F1396">
        <v>1394</v>
      </c>
      <c r="G1396" s="1">
        <f t="shared" si="84"/>
        <v>23.233333333333334</v>
      </c>
      <c r="H1396" s="1">
        <f t="shared" si="86"/>
        <v>1.366111523378347</v>
      </c>
      <c r="J1396">
        <f t="shared" si="85"/>
        <v>36.144500000000001</v>
      </c>
      <c r="K1396">
        <f t="shared" si="87"/>
        <v>9.9245000000000019</v>
      </c>
      <c r="L1396">
        <v>14</v>
      </c>
    </row>
    <row r="1397" spans="1:12" x14ac:dyDescent="0.25">
      <c r="A1397" s="21">
        <v>42327</v>
      </c>
      <c r="B1397" s="22">
        <v>0.50071759259259252</v>
      </c>
      <c r="C1397" s="20">
        <v>0</v>
      </c>
      <c r="D1397" s="20">
        <v>14.189299999999999</v>
      </c>
      <c r="E1397" s="20">
        <v>13.959</v>
      </c>
      <c r="F1397">
        <v>1395</v>
      </c>
      <c r="G1397" s="1">
        <f t="shared" si="84"/>
        <v>23.25</v>
      </c>
      <c r="H1397" s="1">
        <f t="shared" si="86"/>
        <v>1.3664229572259727</v>
      </c>
      <c r="J1397">
        <f t="shared" si="85"/>
        <v>36.129999999999995</v>
      </c>
      <c r="K1397">
        <f t="shared" si="87"/>
        <v>9.9099999999999966</v>
      </c>
      <c r="L1397">
        <v>14</v>
      </c>
    </row>
    <row r="1398" spans="1:12" x14ac:dyDescent="0.25">
      <c r="A1398" s="21">
        <v>42327</v>
      </c>
      <c r="B1398" s="22">
        <v>0.50072916666666667</v>
      </c>
      <c r="C1398" s="20">
        <v>0</v>
      </c>
      <c r="D1398" s="20">
        <v>14.194599999999999</v>
      </c>
      <c r="E1398" s="20">
        <v>13.959</v>
      </c>
      <c r="F1398">
        <v>1396</v>
      </c>
      <c r="G1398" s="1">
        <f t="shared" si="84"/>
        <v>23.266666666666666</v>
      </c>
      <c r="H1398" s="1">
        <f t="shared" si="86"/>
        <v>1.3667341679034986</v>
      </c>
      <c r="J1398">
        <f t="shared" si="85"/>
        <v>36.124699999999997</v>
      </c>
      <c r="K1398">
        <f t="shared" si="87"/>
        <v>9.9046999999999983</v>
      </c>
      <c r="L1398">
        <v>14</v>
      </c>
    </row>
    <row r="1399" spans="1:12" x14ac:dyDescent="0.25">
      <c r="A1399" s="21">
        <v>42327</v>
      </c>
      <c r="B1399" s="22">
        <v>0.50074074074074071</v>
      </c>
      <c r="C1399" s="20">
        <v>0</v>
      </c>
      <c r="D1399" s="20">
        <v>14.2049</v>
      </c>
      <c r="E1399" s="20">
        <v>13.959</v>
      </c>
      <c r="F1399">
        <v>1397</v>
      </c>
      <c r="G1399" s="1">
        <f t="shared" si="84"/>
        <v>23.283333333333335</v>
      </c>
      <c r="H1399" s="1">
        <f t="shared" si="86"/>
        <v>1.3670451557305383</v>
      </c>
      <c r="J1399">
        <f t="shared" si="85"/>
        <v>36.114399999999996</v>
      </c>
      <c r="K1399">
        <f t="shared" si="87"/>
        <v>9.8943999999999974</v>
      </c>
      <c r="L1399">
        <v>14</v>
      </c>
    </row>
    <row r="1400" spans="1:12" x14ac:dyDescent="0.25">
      <c r="A1400" s="21">
        <v>42327</v>
      </c>
      <c r="B1400" s="22">
        <v>0.50075231481481486</v>
      </c>
      <c r="C1400" s="20">
        <v>0</v>
      </c>
      <c r="D1400" s="20">
        <v>14.188700000000001</v>
      </c>
      <c r="E1400" s="20">
        <v>13.959</v>
      </c>
      <c r="F1400">
        <v>1398</v>
      </c>
      <c r="G1400" s="1">
        <f t="shared" si="84"/>
        <v>23.3</v>
      </c>
      <c r="H1400" s="1">
        <f t="shared" si="86"/>
        <v>1.3673559210260189</v>
      </c>
      <c r="J1400">
        <f t="shared" si="85"/>
        <v>36.130600000000001</v>
      </c>
      <c r="K1400">
        <f t="shared" si="87"/>
        <v>9.9106000000000023</v>
      </c>
      <c r="L1400">
        <v>14</v>
      </c>
    </row>
    <row r="1401" spans="1:12" x14ac:dyDescent="0.25">
      <c r="A1401" s="21">
        <v>42327</v>
      </c>
      <c r="B1401" s="22">
        <v>0.5007638888888889</v>
      </c>
      <c r="C1401" s="20">
        <v>0</v>
      </c>
      <c r="D1401" s="20">
        <v>14.176600000000001</v>
      </c>
      <c r="E1401" s="20">
        <v>13.96</v>
      </c>
      <c r="F1401">
        <v>1399</v>
      </c>
      <c r="G1401" s="1">
        <f t="shared" si="84"/>
        <v>23.316666666666666</v>
      </c>
      <c r="H1401" s="1">
        <f t="shared" si="86"/>
        <v>1.3676664641081839</v>
      </c>
      <c r="J1401">
        <f t="shared" si="85"/>
        <v>36.142699999999998</v>
      </c>
      <c r="K1401">
        <f t="shared" si="87"/>
        <v>9.922699999999999</v>
      </c>
      <c r="L1401">
        <v>14</v>
      </c>
    </row>
    <row r="1402" spans="1:12" x14ac:dyDescent="0.25">
      <c r="A1402" s="21">
        <v>42327</v>
      </c>
      <c r="B1402" s="22">
        <v>0.50077546296296294</v>
      </c>
      <c r="C1402" s="20">
        <v>0</v>
      </c>
      <c r="D1402" s="20">
        <v>14.1828</v>
      </c>
      <c r="E1402" s="20">
        <v>13.96</v>
      </c>
      <c r="F1402">
        <v>1400</v>
      </c>
      <c r="G1402" s="1">
        <f t="shared" si="84"/>
        <v>23.333333333333332</v>
      </c>
      <c r="H1402" s="1">
        <f t="shared" si="86"/>
        <v>1.3679767852945943</v>
      </c>
      <c r="J1402">
        <f t="shared" si="85"/>
        <v>36.136499999999998</v>
      </c>
      <c r="K1402">
        <f t="shared" si="87"/>
        <v>9.9164999999999992</v>
      </c>
      <c r="L1402">
        <v>14</v>
      </c>
    </row>
    <row r="1403" spans="1:12" x14ac:dyDescent="0.25">
      <c r="A1403" s="21">
        <v>42327</v>
      </c>
      <c r="B1403" s="22">
        <v>0.50078703703703698</v>
      </c>
      <c r="C1403" s="20">
        <v>0</v>
      </c>
      <c r="D1403" s="20">
        <v>14.194800000000001</v>
      </c>
      <c r="E1403" s="20">
        <v>13.959</v>
      </c>
      <c r="F1403">
        <v>1401</v>
      </c>
      <c r="G1403" s="1">
        <f t="shared" si="84"/>
        <v>23.35</v>
      </c>
      <c r="H1403" s="1">
        <f t="shared" si="86"/>
        <v>1.368286884902131</v>
      </c>
      <c r="J1403">
        <f t="shared" si="85"/>
        <v>36.124499999999998</v>
      </c>
      <c r="K1403">
        <f t="shared" si="87"/>
        <v>9.9044999999999987</v>
      </c>
      <c r="L1403">
        <v>14</v>
      </c>
    </row>
    <row r="1404" spans="1:12" x14ac:dyDescent="0.25">
      <c r="A1404" s="21">
        <v>42327</v>
      </c>
      <c r="B1404" s="22">
        <v>0.50079861111111112</v>
      </c>
      <c r="C1404" s="20">
        <v>0</v>
      </c>
      <c r="D1404" s="20">
        <v>14.1912</v>
      </c>
      <c r="E1404" s="20">
        <v>13.959</v>
      </c>
      <c r="F1404">
        <v>1402</v>
      </c>
      <c r="G1404" s="1">
        <f t="shared" si="84"/>
        <v>23.366666666666667</v>
      </c>
      <c r="H1404" s="1">
        <f t="shared" si="86"/>
        <v>1.3685967632469962</v>
      </c>
      <c r="J1404">
        <f t="shared" si="85"/>
        <v>36.128099999999996</v>
      </c>
      <c r="K1404">
        <f t="shared" si="87"/>
        <v>9.9080999999999975</v>
      </c>
      <c r="L1404">
        <v>14</v>
      </c>
    </row>
    <row r="1405" spans="1:12" x14ac:dyDescent="0.25">
      <c r="A1405" s="21">
        <v>42327</v>
      </c>
      <c r="B1405" s="22">
        <v>0.50081018518518516</v>
      </c>
      <c r="C1405" s="20">
        <v>0</v>
      </c>
      <c r="D1405" s="20">
        <v>14.184200000000001</v>
      </c>
      <c r="E1405" s="20">
        <v>13.959</v>
      </c>
      <c r="F1405">
        <v>1403</v>
      </c>
      <c r="G1405" s="1">
        <f t="shared" si="84"/>
        <v>23.383333333333333</v>
      </c>
      <c r="H1405" s="1">
        <f t="shared" si="86"/>
        <v>1.3689064206447163</v>
      </c>
      <c r="J1405">
        <f t="shared" si="85"/>
        <v>36.135099999999994</v>
      </c>
      <c r="K1405">
        <f t="shared" si="87"/>
        <v>9.9150999999999954</v>
      </c>
      <c r="L1405">
        <v>14</v>
      </c>
    </row>
    <row r="1406" spans="1:12" x14ac:dyDescent="0.25">
      <c r="A1406" s="21">
        <v>42327</v>
      </c>
      <c r="B1406" s="22">
        <v>0.50082175925925931</v>
      </c>
      <c r="C1406" s="20">
        <v>0</v>
      </c>
      <c r="D1406" s="20">
        <v>14.1839</v>
      </c>
      <c r="E1406" s="20">
        <v>13.959</v>
      </c>
      <c r="F1406">
        <v>1404</v>
      </c>
      <c r="G1406" s="1">
        <f t="shared" si="84"/>
        <v>23.4</v>
      </c>
      <c r="H1406" s="1">
        <f t="shared" si="86"/>
        <v>1.3692158574101427</v>
      </c>
      <c r="J1406">
        <f t="shared" si="85"/>
        <v>36.135399999999997</v>
      </c>
      <c r="K1406">
        <f t="shared" si="87"/>
        <v>9.9153999999999982</v>
      </c>
      <c r="L1406">
        <v>14</v>
      </c>
    </row>
    <row r="1407" spans="1:12" x14ac:dyDescent="0.25">
      <c r="A1407" s="21">
        <v>42327</v>
      </c>
      <c r="B1407" s="22">
        <v>0.50083333333333335</v>
      </c>
      <c r="C1407" s="20">
        <v>0</v>
      </c>
      <c r="D1407" s="20">
        <v>14.1873</v>
      </c>
      <c r="E1407" s="20">
        <v>13.96</v>
      </c>
      <c r="F1407">
        <v>1405</v>
      </c>
      <c r="G1407" s="1">
        <f t="shared" si="84"/>
        <v>23.416666666666668</v>
      </c>
      <c r="H1407" s="1">
        <f t="shared" si="86"/>
        <v>1.3695250738574551</v>
      </c>
      <c r="J1407">
        <f t="shared" si="85"/>
        <v>36.131999999999998</v>
      </c>
      <c r="K1407">
        <f t="shared" si="87"/>
        <v>9.911999999999999</v>
      </c>
      <c r="L1407">
        <v>14</v>
      </c>
    </row>
    <row r="1408" spans="1:12" x14ac:dyDescent="0.25">
      <c r="A1408" s="21">
        <v>42327</v>
      </c>
      <c r="B1408" s="22">
        <v>0.50084490740740739</v>
      </c>
      <c r="C1408" s="20">
        <v>0</v>
      </c>
      <c r="D1408" s="20">
        <v>14.1995</v>
      </c>
      <c r="E1408" s="20">
        <v>13.959</v>
      </c>
      <c r="F1408">
        <v>1406</v>
      </c>
      <c r="G1408" s="1">
        <f t="shared" si="84"/>
        <v>23.433333333333334</v>
      </c>
      <c r="H1408" s="1">
        <f t="shared" si="86"/>
        <v>1.3698340703001615</v>
      </c>
      <c r="J1408">
        <f t="shared" si="85"/>
        <v>36.119799999999998</v>
      </c>
      <c r="K1408">
        <f t="shared" si="87"/>
        <v>9.899799999999999</v>
      </c>
      <c r="L1408">
        <v>14</v>
      </c>
    </row>
    <row r="1409" spans="1:12" x14ac:dyDescent="0.25">
      <c r="A1409" s="21">
        <v>42327</v>
      </c>
      <c r="B1409" s="22">
        <v>0.50085648148148143</v>
      </c>
      <c r="C1409" s="20">
        <v>0</v>
      </c>
      <c r="D1409" s="20">
        <v>14.1915</v>
      </c>
      <c r="E1409" s="20">
        <v>13.959</v>
      </c>
      <c r="F1409">
        <v>1407</v>
      </c>
      <c r="G1409" s="1">
        <f t="shared" si="84"/>
        <v>23.45</v>
      </c>
      <c r="H1409" s="1">
        <f t="shared" si="86"/>
        <v>1.3701428470511021</v>
      </c>
      <c r="J1409">
        <f t="shared" si="85"/>
        <v>36.127800000000001</v>
      </c>
      <c r="K1409">
        <f t="shared" si="87"/>
        <v>9.9078000000000017</v>
      </c>
      <c r="L1409">
        <v>14</v>
      </c>
    </row>
    <row r="1410" spans="1:12" x14ac:dyDescent="0.25">
      <c r="A1410" s="21">
        <v>42327</v>
      </c>
      <c r="B1410" s="22">
        <v>0.50086805555555558</v>
      </c>
      <c r="C1410" s="20">
        <v>0</v>
      </c>
      <c r="D1410" s="20">
        <v>14.1706</v>
      </c>
      <c r="E1410" s="20">
        <v>13.96</v>
      </c>
      <c r="F1410">
        <v>1408</v>
      </c>
      <c r="G1410" s="1">
        <f t="shared" si="84"/>
        <v>23.466666666666665</v>
      </c>
      <c r="H1410" s="1">
        <f t="shared" si="86"/>
        <v>1.3704514044224498</v>
      </c>
      <c r="J1410">
        <f t="shared" si="85"/>
        <v>36.148699999999998</v>
      </c>
      <c r="K1410">
        <f t="shared" si="87"/>
        <v>9.9286999999999992</v>
      </c>
      <c r="L1410">
        <v>14</v>
      </c>
    </row>
    <row r="1411" spans="1:12" x14ac:dyDescent="0.25">
      <c r="A1411" s="21">
        <v>42327</v>
      </c>
      <c r="B1411" s="22">
        <v>0.50087962962962962</v>
      </c>
      <c r="C1411" s="20">
        <v>0</v>
      </c>
      <c r="D1411" s="20">
        <v>14.176399999999999</v>
      </c>
      <c r="E1411" s="20">
        <v>13.959</v>
      </c>
      <c r="F1411">
        <v>1409</v>
      </c>
      <c r="G1411" s="1">
        <f t="shared" ref="G1411:G1474" si="88">F1411/60</f>
        <v>23.483333333333334</v>
      </c>
      <c r="H1411" s="1">
        <f t="shared" si="86"/>
        <v>1.3707597427257128</v>
      </c>
      <c r="J1411">
        <f t="shared" ref="J1411:J1474" si="89">$N$3-D1411</f>
        <v>36.142899999999997</v>
      </c>
      <c r="K1411">
        <f t="shared" si="87"/>
        <v>9.9228999999999985</v>
      </c>
      <c r="L1411">
        <v>14</v>
      </c>
    </row>
    <row r="1412" spans="1:12" x14ac:dyDescent="0.25">
      <c r="A1412" s="21">
        <v>42327</v>
      </c>
      <c r="B1412" s="22">
        <v>0.50089120370370377</v>
      </c>
      <c r="C1412" s="20">
        <v>0</v>
      </c>
      <c r="D1412" s="20">
        <v>14.184799999999999</v>
      </c>
      <c r="E1412" s="20">
        <v>13.96</v>
      </c>
      <c r="F1412">
        <v>1410</v>
      </c>
      <c r="G1412" s="1">
        <f t="shared" si="88"/>
        <v>23.5</v>
      </c>
      <c r="H1412" s="1">
        <f t="shared" ref="H1412:H1475" si="90">LOG10(G1412)</f>
        <v>1.3710678622717363</v>
      </c>
      <c r="J1412">
        <f t="shared" si="89"/>
        <v>36.134500000000003</v>
      </c>
      <c r="K1412">
        <f t="shared" ref="K1412:K1475" si="91">J1412-$J$2</f>
        <v>9.9145000000000039</v>
      </c>
      <c r="L1412">
        <v>14</v>
      </c>
    </row>
    <row r="1413" spans="1:12" x14ac:dyDescent="0.25">
      <c r="A1413" s="21">
        <v>42327</v>
      </c>
      <c r="B1413" s="22">
        <v>0.50090277777777781</v>
      </c>
      <c r="C1413" s="20">
        <v>0</v>
      </c>
      <c r="D1413" s="20">
        <v>14.182399999999999</v>
      </c>
      <c r="E1413" s="20">
        <v>13.96</v>
      </c>
      <c r="F1413">
        <v>1411</v>
      </c>
      <c r="G1413" s="1">
        <f t="shared" si="88"/>
        <v>23.516666666666666</v>
      </c>
      <c r="H1413" s="1">
        <f t="shared" si="90"/>
        <v>1.3713757633707042</v>
      </c>
      <c r="J1413">
        <f t="shared" si="89"/>
        <v>36.136899999999997</v>
      </c>
      <c r="K1413">
        <f t="shared" si="91"/>
        <v>9.9168999999999983</v>
      </c>
      <c r="L1413">
        <v>14</v>
      </c>
    </row>
    <row r="1414" spans="1:12" x14ac:dyDescent="0.25">
      <c r="A1414" s="21">
        <v>42327</v>
      </c>
      <c r="B1414" s="22">
        <v>0.50091435185185185</v>
      </c>
      <c r="C1414" s="20">
        <v>0</v>
      </c>
      <c r="D1414" s="20">
        <v>14.1851</v>
      </c>
      <c r="E1414" s="20">
        <v>13.96</v>
      </c>
      <c r="F1414">
        <v>1412</v>
      </c>
      <c r="G1414" s="1">
        <f t="shared" si="88"/>
        <v>23.533333333333335</v>
      </c>
      <c r="H1414" s="1">
        <f t="shared" si="90"/>
        <v>1.3716834463321415</v>
      </c>
      <c r="J1414">
        <f t="shared" si="89"/>
        <v>36.1342</v>
      </c>
      <c r="K1414">
        <f t="shared" si="91"/>
        <v>9.914200000000001</v>
      </c>
      <c r="L1414">
        <v>14</v>
      </c>
    </row>
    <row r="1415" spans="1:12" x14ac:dyDescent="0.25">
      <c r="A1415" s="21">
        <v>42327</v>
      </c>
      <c r="B1415" s="22">
        <v>0.50092592592592589</v>
      </c>
      <c r="C1415" s="20">
        <v>0</v>
      </c>
      <c r="D1415" s="20">
        <v>14.1752</v>
      </c>
      <c r="E1415" s="20">
        <v>13.96</v>
      </c>
      <c r="F1415">
        <v>1413</v>
      </c>
      <c r="G1415" s="1">
        <f t="shared" si="88"/>
        <v>23.55</v>
      </c>
      <c r="H1415" s="1">
        <f t="shared" si="90"/>
        <v>1.3719909114649149</v>
      </c>
      <c r="J1415">
        <f t="shared" si="89"/>
        <v>36.144099999999995</v>
      </c>
      <c r="K1415">
        <f t="shared" si="91"/>
        <v>9.9240999999999957</v>
      </c>
      <c r="L1415">
        <v>14</v>
      </c>
    </row>
    <row r="1416" spans="1:12" x14ac:dyDescent="0.25">
      <c r="A1416" s="21">
        <v>42327</v>
      </c>
      <c r="B1416" s="22">
        <v>0.50093750000000004</v>
      </c>
      <c r="C1416" s="20">
        <v>0</v>
      </c>
      <c r="D1416" s="20">
        <v>14.1815</v>
      </c>
      <c r="E1416" s="20">
        <v>13.96</v>
      </c>
      <c r="F1416">
        <v>1414</v>
      </c>
      <c r="G1416" s="1">
        <f t="shared" si="88"/>
        <v>23.566666666666666</v>
      </c>
      <c r="H1416" s="1">
        <f t="shared" si="90"/>
        <v>1.372298159077237</v>
      </c>
      <c r="J1416">
        <f t="shared" si="89"/>
        <v>36.137799999999999</v>
      </c>
      <c r="K1416">
        <f t="shared" si="91"/>
        <v>9.9177999999999997</v>
      </c>
      <c r="L1416">
        <v>14</v>
      </c>
    </row>
    <row r="1417" spans="1:12" x14ac:dyDescent="0.25">
      <c r="A1417" s="21">
        <v>42327</v>
      </c>
      <c r="B1417" s="22">
        <v>0.50094907407407407</v>
      </c>
      <c r="C1417" s="20">
        <v>0</v>
      </c>
      <c r="D1417" s="20">
        <v>14.1869</v>
      </c>
      <c r="E1417" s="20">
        <v>13.96</v>
      </c>
      <c r="F1417">
        <v>1415</v>
      </c>
      <c r="G1417" s="1">
        <f t="shared" si="88"/>
        <v>23.583333333333332</v>
      </c>
      <c r="H1417" s="1">
        <f t="shared" si="90"/>
        <v>1.3726051894766653</v>
      </c>
      <c r="J1417">
        <f t="shared" si="89"/>
        <v>36.132399999999997</v>
      </c>
      <c r="K1417">
        <f t="shared" si="91"/>
        <v>9.9123999999999981</v>
      </c>
      <c r="L1417">
        <v>14</v>
      </c>
    </row>
    <row r="1418" spans="1:12" x14ac:dyDescent="0.25">
      <c r="A1418" s="21">
        <v>42327</v>
      </c>
      <c r="B1418" s="22">
        <v>0.50096064814814811</v>
      </c>
      <c r="C1418" s="20">
        <v>0</v>
      </c>
      <c r="D1418" s="20">
        <v>14.1866</v>
      </c>
      <c r="E1418" s="20">
        <v>13.96</v>
      </c>
      <c r="F1418">
        <v>1416</v>
      </c>
      <c r="G1418" s="1">
        <f t="shared" si="88"/>
        <v>23.6</v>
      </c>
      <c r="H1418" s="1">
        <f t="shared" si="90"/>
        <v>1.3729120029701065</v>
      </c>
      <c r="J1418">
        <f t="shared" si="89"/>
        <v>36.1327</v>
      </c>
      <c r="K1418">
        <f t="shared" si="91"/>
        <v>9.912700000000001</v>
      </c>
      <c r="L1418">
        <v>14</v>
      </c>
    </row>
    <row r="1419" spans="1:12" x14ac:dyDescent="0.25">
      <c r="A1419" s="21">
        <v>42327</v>
      </c>
      <c r="B1419" s="22">
        <v>0.50097222222222226</v>
      </c>
      <c r="C1419" s="20">
        <v>0</v>
      </c>
      <c r="D1419" s="20">
        <v>14.1823</v>
      </c>
      <c r="E1419" s="20">
        <v>13.96</v>
      </c>
      <c r="F1419">
        <v>1417</v>
      </c>
      <c r="G1419" s="1">
        <f t="shared" si="88"/>
        <v>23.616666666666667</v>
      </c>
      <c r="H1419" s="1">
        <f t="shared" si="90"/>
        <v>1.3732185998638169</v>
      </c>
      <c r="J1419">
        <f t="shared" si="89"/>
        <v>36.137</v>
      </c>
      <c r="K1419">
        <f t="shared" si="91"/>
        <v>9.9170000000000016</v>
      </c>
      <c r="L1419">
        <v>14</v>
      </c>
    </row>
    <row r="1420" spans="1:12" x14ac:dyDescent="0.25">
      <c r="A1420" s="21">
        <v>42327</v>
      </c>
      <c r="B1420" s="22">
        <v>0.5009837962962963</v>
      </c>
      <c r="C1420" s="20">
        <v>0</v>
      </c>
      <c r="D1420" s="20">
        <v>14.1784</v>
      </c>
      <c r="E1420" s="20">
        <v>13.96</v>
      </c>
      <c r="F1420">
        <v>1418</v>
      </c>
      <c r="G1420" s="1">
        <f t="shared" si="88"/>
        <v>23.633333333333333</v>
      </c>
      <c r="H1420" s="1">
        <f t="shared" si="90"/>
        <v>1.373524980463404</v>
      </c>
      <c r="J1420">
        <f t="shared" si="89"/>
        <v>36.140900000000002</v>
      </c>
      <c r="K1420">
        <f t="shared" si="91"/>
        <v>9.9209000000000032</v>
      </c>
      <c r="L1420">
        <v>14</v>
      </c>
    </row>
    <row r="1421" spans="1:12" x14ac:dyDescent="0.25">
      <c r="A1421" s="21">
        <v>42327</v>
      </c>
      <c r="B1421" s="22">
        <v>0.50099537037037034</v>
      </c>
      <c r="C1421" s="20">
        <v>0</v>
      </c>
      <c r="D1421" s="20">
        <v>14.1937</v>
      </c>
      <c r="E1421" s="20">
        <v>13.96</v>
      </c>
      <c r="F1421">
        <v>1419</v>
      </c>
      <c r="G1421" s="1">
        <f t="shared" si="88"/>
        <v>23.65</v>
      </c>
      <c r="H1421" s="1">
        <f t="shared" si="90"/>
        <v>1.3738311450738303</v>
      </c>
      <c r="J1421">
        <f t="shared" si="89"/>
        <v>36.125599999999999</v>
      </c>
      <c r="K1421">
        <f t="shared" si="91"/>
        <v>9.9055999999999997</v>
      </c>
      <c r="L1421">
        <v>14</v>
      </c>
    </row>
    <row r="1422" spans="1:12" x14ac:dyDescent="0.25">
      <c r="A1422" s="21">
        <v>42327</v>
      </c>
      <c r="B1422" s="22">
        <v>0.50100694444444438</v>
      </c>
      <c r="C1422" s="20">
        <v>0</v>
      </c>
      <c r="D1422" s="20">
        <v>14.188499999999999</v>
      </c>
      <c r="E1422" s="20">
        <v>13.96</v>
      </c>
      <c r="F1422">
        <v>1420</v>
      </c>
      <c r="G1422" s="1">
        <f t="shared" si="88"/>
        <v>23.666666666666668</v>
      </c>
      <c r="H1422" s="1">
        <f t="shared" si="90"/>
        <v>1.3741370939994129</v>
      </c>
      <c r="J1422">
        <f t="shared" si="89"/>
        <v>36.130800000000001</v>
      </c>
      <c r="K1422">
        <f t="shared" si="91"/>
        <v>9.9108000000000018</v>
      </c>
      <c r="L1422">
        <v>14</v>
      </c>
    </row>
    <row r="1423" spans="1:12" x14ac:dyDescent="0.25">
      <c r="A1423" s="21">
        <v>42327</v>
      </c>
      <c r="B1423" s="22">
        <v>0.50101851851851853</v>
      </c>
      <c r="C1423" s="20">
        <v>0</v>
      </c>
      <c r="D1423" s="20">
        <v>14.185</v>
      </c>
      <c r="E1423" s="20">
        <v>13.96</v>
      </c>
      <c r="F1423">
        <v>1421</v>
      </c>
      <c r="G1423" s="1">
        <f t="shared" si="88"/>
        <v>23.683333333333334</v>
      </c>
      <c r="H1423" s="1">
        <f t="shared" si="90"/>
        <v>1.3744428275438261</v>
      </c>
      <c r="J1423">
        <f t="shared" si="89"/>
        <v>36.134299999999996</v>
      </c>
      <c r="K1423">
        <f t="shared" si="91"/>
        <v>9.9142999999999972</v>
      </c>
      <c r="L1423">
        <v>14</v>
      </c>
    </row>
    <row r="1424" spans="1:12" x14ac:dyDescent="0.25">
      <c r="A1424" s="21">
        <v>42327</v>
      </c>
      <c r="B1424" s="22">
        <v>0.50103009259259257</v>
      </c>
      <c r="C1424" s="20">
        <v>0</v>
      </c>
      <c r="D1424" s="20">
        <v>14.173500000000001</v>
      </c>
      <c r="E1424" s="20">
        <v>13.96</v>
      </c>
      <c r="F1424">
        <v>1422</v>
      </c>
      <c r="G1424" s="1">
        <f t="shared" si="88"/>
        <v>23.7</v>
      </c>
      <c r="H1424" s="1">
        <f t="shared" si="90"/>
        <v>1.3747483460101038</v>
      </c>
      <c r="J1424">
        <f t="shared" si="89"/>
        <v>36.145799999999994</v>
      </c>
      <c r="K1424">
        <f t="shared" si="91"/>
        <v>9.9257999999999953</v>
      </c>
      <c r="L1424">
        <v>14</v>
      </c>
    </row>
    <row r="1425" spans="1:12" x14ac:dyDescent="0.25">
      <c r="A1425" s="21">
        <v>42327</v>
      </c>
      <c r="B1425" s="22">
        <v>0.50104166666666672</v>
      </c>
      <c r="C1425" s="20">
        <v>0</v>
      </c>
      <c r="D1425" s="20">
        <v>14.182399999999999</v>
      </c>
      <c r="E1425" s="20">
        <v>13.961</v>
      </c>
      <c r="F1425">
        <v>1423</v>
      </c>
      <c r="G1425" s="1">
        <f t="shared" si="88"/>
        <v>23.716666666666665</v>
      </c>
      <c r="H1425" s="1">
        <f t="shared" si="90"/>
        <v>1.3750536497006407</v>
      </c>
      <c r="J1425">
        <f t="shared" si="89"/>
        <v>36.136899999999997</v>
      </c>
      <c r="K1425">
        <f t="shared" si="91"/>
        <v>9.9168999999999983</v>
      </c>
      <c r="L1425">
        <v>14</v>
      </c>
    </row>
    <row r="1426" spans="1:12" x14ac:dyDescent="0.25">
      <c r="A1426" s="21">
        <v>42327</v>
      </c>
      <c r="B1426" s="22">
        <v>0.50105324074074076</v>
      </c>
      <c r="C1426" s="20">
        <v>0</v>
      </c>
      <c r="D1426" s="20">
        <v>14.181900000000001</v>
      </c>
      <c r="E1426" s="20">
        <v>13.961</v>
      </c>
      <c r="F1426">
        <v>1424</v>
      </c>
      <c r="G1426" s="1">
        <f t="shared" si="88"/>
        <v>23.733333333333334</v>
      </c>
      <c r="H1426" s="1">
        <f t="shared" si="90"/>
        <v>1.375358738917194</v>
      </c>
      <c r="J1426">
        <f t="shared" si="89"/>
        <v>36.1374</v>
      </c>
      <c r="K1426">
        <f t="shared" si="91"/>
        <v>9.9174000000000007</v>
      </c>
      <c r="L1426">
        <v>14</v>
      </c>
    </row>
    <row r="1427" spans="1:12" x14ac:dyDescent="0.25">
      <c r="A1427" s="21">
        <v>42327</v>
      </c>
      <c r="B1427" s="22">
        <v>0.5010648148148148</v>
      </c>
      <c r="C1427" s="20">
        <v>0</v>
      </c>
      <c r="D1427" s="20">
        <v>14.182700000000001</v>
      </c>
      <c r="E1427" s="20">
        <v>13.961</v>
      </c>
      <c r="F1427">
        <v>1425</v>
      </c>
      <c r="G1427" s="1">
        <f t="shared" si="88"/>
        <v>23.75</v>
      </c>
      <c r="H1427" s="1">
        <f t="shared" si="90"/>
        <v>1.3756636139608853</v>
      </c>
      <c r="J1427">
        <f t="shared" si="89"/>
        <v>36.136600000000001</v>
      </c>
      <c r="K1427">
        <f t="shared" si="91"/>
        <v>9.9166000000000025</v>
      </c>
      <c r="L1427">
        <v>14</v>
      </c>
    </row>
    <row r="1428" spans="1:12" x14ac:dyDescent="0.25">
      <c r="A1428" s="21">
        <v>42327</v>
      </c>
      <c r="B1428" s="22">
        <v>0.50107638888888884</v>
      </c>
      <c r="C1428" s="20">
        <v>0</v>
      </c>
      <c r="D1428" s="20">
        <v>14.184699999999999</v>
      </c>
      <c r="E1428" s="20">
        <v>13.96</v>
      </c>
      <c r="F1428">
        <v>1426</v>
      </c>
      <c r="G1428" s="1">
        <f t="shared" si="88"/>
        <v>23.766666666666666</v>
      </c>
      <c r="H1428" s="1">
        <f t="shared" si="90"/>
        <v>1.3759682751322031</v>
      </c>
      <c r="J1428">
        <f t="shared" si="89"/>
        <v>36.134599999999999</v>
      </c>
      <c r="K1428">
        <f t="shared" si="91"/>
        <v>9.9146000000000001</v>
      </c>
      <c r="L1428">
        <v>14</v>
      </c>
    </row>
    <row r="1429" spans="1:12" x14ac:dyDescent="0.25">
      <c r="A1429" s="21">
        <v>42327</v>
      </c>
      <c r="B1429" s="22">
        <v>0.50108796296296299</v>
      </c>
      <c r="C1429" s="20">
        <v>0</v>
      </c>
      <c r="D1429" s="20">
        <v>14.1683</v>
      </c>
      <c r="E1429" s="20">
        <v>13.96</v>
      </c>
      <c r="F1429">
        <v>1427</v>
      </c>
      <c r="G1429" s="1">
        <f t="shared" si="88"/>
        <v>23.783333333333335</v>
      </c>
      <c r="H1429" s="1">
        <f t="shared" si="90"/>
        <v>1.3762727227310034</v>
      </c>
      <c r="J1429">
        <f t="shared" si="89"/>
        <v>36.150999999999996</v>
      </c>
      <c r="K1429">
        <f t="shared" si="91"/>
        <v>9.9309999999999974</v>
      </c>
      <c r="L1429">
        <v>14</v>
      </c>
    </row>
    <row r="1430" spans="1:12" x14ac:dyDescent="0.25">
      <c r="A1430" s="21">
        <v>42327</v>
      </c>
      <c r="B1430" s="22">
        <v>0.50109953703703702</v>
      </c>
      <c r="C1430" s="20">
        <v>0</v>
      </c>
      <c r="D1430" s="20">
        <v>14.174099999999999</v>
      </c>
      <c r="E1430" s="20">
        <v>13.961</v>
      </c>
      <c r="F1430">
        <v>1428</v>
      </c>
      <c r="G1430" s="1">
        <f t="shared" si="88"/>
        <v>23.8</v>
      </c>
      <c r="H1430" s="1">
        <f t="shared" si="90"/>
        <v>1.3765769570565121</v>
      </c>
      <c r="J1430">
        <f t="shared" si="89"/>
        <v>36.145200000000003</v>
      </c>
      <c r="K1430">
        <f t="shared" si="91"/>
        <v>9.9252000000000038</v>
      </c>
      <c r="L1430">
        <v>14</v>
      </c>
    </row>
    <row r="1431" spans="1:12" x14ac:dyDescent="0.25">
      <c r="A1431" s="21">
        <v>42327</v>
      </c>
      <c r="B1431" s="22">
        <v>0.50111111111111117</v>
      </c>
      <c r="C1431" s="20">
        <v>0</v>
      </c>
      <c r="D1431" s="20">
        <v>14.184100000000001</v>
      </c>
      <c r="E1431" s="20">
        <v>13.96</v>
      </c>
      <c r="F1431">
        <v>1429</v>
      </c>
      <c r="G1431" s="1">
        <f t="shared" si="88"/>
        <v>23.816666666666666</v>
      </c>
      <c r="H1431" s="1">
        <f t="shared" si="90"/>
        <v>1.3768809784073266</v>
      </c>
      <c r="J1431">
        <f t="shared" si="89"/>
        <v>36.135199999999998</v>
      </c>
      <c r="K1431">
        <f t="shared" si="91"/>
        <v>9.9151999999999987</v>
      </c>
      <c r="L1431">
        <v>14</v>
      </c>
    </row>
    <row r="1432" spans="1:12" x14ac:dyDescent="0.25">
      <c r="A1432" s="21">
        <v>42327</v>
      </c>
      <c r="B1432" s="22">
        <v>0.50112268518518521</v>
      </c>
      <c r="C1432" s="20">
        <v>0</v>
      </c>
      <c r="D1432" s="20">
        <v>14.1791</v>
      </c>
      <c r="E1432" s="20">
        <v>13.961</v>
      </c>
      <c r="F1432">
        <v>1430</v>
      </c>
      <c r="G1432" s="1">
        <f t="shared" si="88"/>
        <v>23.833333333333332</v>
      </c>
      <c r="H1432" s="1">
        <f t="shared" si="90"/>
        <v>1.3771847870814182</v>
      </c>
      <c r="J1432">
        <f t="shared" si="89"/>
        <v>36.1402</v>
      </c>
      <c r="K1432">
        <f t="shared" si="91"/>
        <v>9.9202000000000012</v>
      </c>
      <c r="L1432">
        <v>14</v>
      </c>
    </row>
    <row r="1433" spans="1:12" x14ac:dyDescent="0.25">
      <c r="A1433" s="21">
        <v>42327</v>
      </c>
      <c r="B1433" s="22">
        <v>0.50113425925925925</v>
      </c>
      <c r="C1433" s="20">
        <v>0</v>
      </c>
      <c r="D1433" s="20">
        <v>14.1798</v>
      </c>
      <c r="E1433" s="20">
        <v>13.96</v>
      </c>
      <c r="F1433">
        <v>1431</v>
      </c>
      <c r="G1433" s="1">
        <f t="shared" si="88"/>
        <v>23.85</v>
      </c>
      <c r="H1433" s="1">
        <f t="shared" si="90"/>
        <v>1.3774883833761327</v>
      </c>
      <c r="J1433">
        <f t="shared" si="89"/>
        <v>36.139499999999998</v>
      </c>
      <c r="K1433">
        <f t="shared" si="91"/>
        <v>9.9194999999999993</v>
      </c>
      <c r="L1433">
        <v>14</v>
      </c>
    </row>
    <row r="1434" spans="1:12" x14ac:dyDescent="0.25">
      <c r="A1434" s="21">
        <v>42327</v>
      </c>
      <c r="B1434" s="22">
        <v>0.50114583333333329</v>
      </c>
      <c r="C1434" s="20">
        <v>0</v>
      </c>
      <c r="D1434" s="20">
        <v>14.1775</v>
      </c>
      <c r="E1434" s="20">
        <v>13.961</v>
      </c>
      <c r="F1434">
        <v>1432</v>
      </c>
      <c r="G1434" s="1">
        <f t="shared" si="88"/>
        <v>23.866666666666667</v>
      </c>
      <c r="H1434" s="1">
        <f t="shared" si="90"/>
        <v>1.3777917675881932</v>
      </c>
      <c r="J1434">
        <f t="shared" si="89"/>
        <v>36.141799999999996</v>
      </c>
      <c r="K1434">
        <f t="shared" si="91"/>
        <v>9.9217999999999975</v>
      </c>
      <c r="L1434">
        <v>14</v>
      </c>
    </row>
    <row r="1435" spans="1:12" x14ac:dyDescent="0.25">
      <c r="A1435" s="21">
        <v>42327</v>
      </c>
      <c r="B1435" s="22">
        <v>0.50115740740740744</v>
      </c>
      <c r="C1435" s="20">
        <v>0</v>
      </c>
      <c r="D1435" s="20">
        <v>14.1914</v>
      </c>
      <c r="E1435" s="20">
        <v>13.961</v>
      </c>
      <c r="F1435">
        <v>1433</v>
      </c>
      <c r="G1435" s="1">
        <f t="shared" si="88"/>
        <v>23.883333333333333</v>
      </c>
      <c r="H1435" s="1">
        <f t="shared" si="90"/>
        <v>1.3780949400137008</v>
      </c>
      <c r="J1435">
        <f t="shared" si="89"/>
        <v>36.127899999999997</v>
      </c>
      <c r="K1435">
        <f t="shared" si="91"/>
        <v>9.9078999999999979</v>
      </c>
      <c r="L1435">
        <v>14</v>
      </c>
    </row>
    <row r="1436" spans="1:12" x14ac:dyDescent="0.25">
      <c r="A1436" s="21">
        <v>42327</v>
      </c>
      <c r="B1436" s="22">
        <v>0.50116898148148148</v>
      </c>
      <c r="C1436" s="20">
        <v>0</v>
      </c>
      <c r="D1436" s="20">
        <v>14.184900000000001</v>
      </c>
      <c r="E1436" s="20">
        <v>13.961</v>
      </c>
      <c r="F1436">
        <v>1434</v>
      </c>
      <c r="G1436" s="1">
        <f t="shared" si="88"/>
        <v>23.9</v>
      </c>
      <c r="H1436" s="1">
        <f t="shared" si="90"/>
        <v>1.3783979009481377</v>
      </c>
      <c r="J1436">
        <f t="shared" si="89"/>
        <v>36.134399999999999</v>
      </c>
      <c r="K1436">
        <f t="shared" si="91"/>
        <v>9.9144000000000005</v>
      </c>
      <c r="L1436">
        <v>14</v>
      </c>
    </row>
    <row r="1437" spans="1:12" x14ac:dyDescent="0.25">
      <c r="A1437" s="21">
        <v>42327</v>
      </c>
      <c r="B1437" s="22">
        <v>0.50118055555555563</v>
      </c>
      <c r="C1437" s="20">
        <v>0</v>
      </c>
      <c r="D1437" s="20">
        <v>14.1747</v>
      </c>
      <c r="E1437" s="20">
        <v>13.961</v>
      </c>
      <c r="F1437">
        <v>1435</v>
      </c>
      <c r="G1437" s="1">
        <f t="shared" si="88"/>
        <v>23.916666666666668</v>
      </c>
      <c r="H1437" s="1">
        <f t="shared" si="90"/>
        <v>1.3787006506863675</v>
      </c>
      <c r="J1437">
        <f t="shared" si="89"/>
        <v>36.144599999999997</v>
      </c>
      <c r="K1437">
        <f t="shared" si="91"/>
        <v>9.9245999999999981</v>
      </c>
      <c r="L1437">
        <v>14</v>
      </c>
    </row>
    <row r="1438" spans="1:12" x14ac:dyDescent="0.25">
      <c r="A1438" s="21">
        <v>42327</v>
      </c>
      <c r="B1438" s="22">
        <v>0.50119212962962967</v>
      </c>
      <c r="C1438" s="20">
        <v>0</v>
      </c>
      <c r="D1438" s="20">
        <v>14.166600000000001</v>
      </c>
      <c r="E1438" s="20">
        <v>13.961</v>
      </c>
      <c r="F1438">
        <v>1436</v>
      </c>
      <c r="G1438" s="1">
        <f t="shared" si="88"/>
        <v>23.933333333333334</v>
      </c>
      <c r="H1438" s="1">
        <f t="shared" si="90"/>
        <v>1.379003189522638</v>
      </c>
      <c r="J1438">
        <f t="shared" si="89"/>
        <v>36.152699999999996</v>
      </c>
      <c r="K1438">
        <f t="shared" si="91"/>
        <v>9.932699999999997</v>
      </c>
      <c r="L1438">
        <v>14</v>
      </c>
    </row>
    <row r="1439" spans="1:12" x14ac:dyDescent="0.25">
      <c r="A1439" s="21">
        <v>42327</v>
      </c>
      <c r="B1439" s="22">
        <v>0.50120370370370371</v>
      </c>
      <c r="C1439" s="20">
        <v>0</v>
      </c>
      <c r="D1439" s="20">
        <v>14.165699999999999</v>
      </c>
      <c r="E1439" s="20">
        <v>13.96</v>
      </c>
      <c r="F1439">
        <v>1437</v>
      </c>
      <c r="G1439" s="1">
        <f t="shared" si="88"/>
        <v>23.95</v>
      </c>
      <c r="H1439" s="1">
        <f t="shared" si="90"/>
        <v>1.379305517750582</v>
      </c>
      <c r="J1439">
        <f t="shared" si="89"/>
        <v>36.153599999999997</v>
      </c>
      <c r="K1439">
        <f t="shared" si="91"/>
        <v>9.9335999999999984</v>
      </c>
      <c r="L1439">
        <v>14</v>
      </c>
    </row>
    <row r="1440" spans="1:12" x14ac:dyDescent="0.25">
      <c r="A1440" s="21">
        <v>42327</v>
      </c>
      <c r="B1440" s="22">
        <v>0.50121527777777775</v>
      </c>
      <c r="C1440" s="20">
        <v>0</v>
      </c>
      <c r="D1440" s="20">
        <v>14.1798</v>
      </c>
      <c r="E1440" s="20">
        <v>13.961</v>
      </c>
      <c r="F1440">
        <v>1438</v>
      </c>
      <c r="G1440" s="1">
        <f t="shared" si="88"/>
        <v>23.966666666666665</v>
      </c>
      <c r="H1440" s="1">
        <f t="shared" si="90"/>
        <v>1.3796076356632201</v>
      </c>
      <c r="J1440">
        <f t="shared" si="89"/>
        <v>36.139499999999998</v>
      </c>
      <c r="K1440">
        <f t="shared" si="91"/>
        <v>9.9194999999999993</v>
      </c>
      <c r="L1440">
        <v>14</v>
      </c>
    </row>
    <row r="1441" spans="1:12" x14ac:dyDescent="0.25">
      <c r="A1441" s="21">
        <v>42327</v>
      </c>
      <c r="B1441" s="22">
        <v>0.50122685185185178</v>
      </c>
      <c r="C1441" s="20">
        <v>0</v>
      </c>
      <c r="D1441" s="20">
        <v>14.170500000000001</v>
      </c>
      <c r="E1441" s="20">
        <v>13.961</v>
      </c>
      <c r="F1441">
        <v>1439</v>
      </c>
      <c r="G1441" s="1">
        <f t="shared" si="88"/>
        <v>23.983333333333334</v>
      </c>
      <c r="H1441" s="1">
        <f t="shared" si="90"/>
        <v>1.3799095435529616</v>
      </c>
      <c r="J1441">
        <f t="shared" si="89"/>
        <v>36.148799999999994</v>
      </c>
      <c r="K1441">
        <f t="shared" si="91"/>
        <v>9.9287999999999954</v>
      </c>
      <c r="L1441">
        <v>14</v>
      </c>
    </row>
    <row r="1442" spans="1:12" x14ac:dyDescent="0.25">
      <c r="A1442" s="21">
        <v>42327</v>
      </c>
      <c r="B1442" s="22">
        <v>0.50123842592592593</v>
      </c>
      <c r="C1442" s="20">
        <v>0</v>
      </c>
      <c r="D1442" s="20">
        <v>14.1694</v>
      </c>
      <c r="E1442" s="20">
        <v>13.961</v>
      </c>
      <c r="F1442">
        <v>1440</v>
      </c>
      <c r="G1442" s="1">
        <f t="shared" si="88"/>
        <v>24</v>
      </c>
      <c r="H1442" s="1">
        <f t="shared" si="90"/>
        <v>1.3802112417116059</v>
      </c>
      <c r="J1442">
        <f t="shared" si="89"/>
        <v>36.149900000000002</v>
      </c>
      <c r="K1442">
        <f t="shared" si="91"/>
        <v>9.9299000000000035</v>
      </c>
      <c r="L1442">
        <v>14</v>
      </c>
    </row>
    <row r="1443" spans="1:12" x14ac:dyDescent="0.25">
      <c r="A1443" s="21">
        <v>42327</v>
      </c>
      <c r="B1443" s="22">
        <v>0.50124999999999997</v>
      </c>
      <c r="C1443" s="20">
        <v>0</v>
      </c>
      <c r="D1443" s="20">
        <v>14.1785</v>
      </c>
      <c r="E1443" s="20">
        <v>13.961</v>
      </c>
      <c r="F1443">
        <v>1441</v>
      </c>
      <c r="G1443" s="1">
        <f t="shared" si="88"/>
        <v>24.016666666666666</v>
      </c>
      <c r="H1443" s="1">
        <f t="shared" si="90"/>
        <v>1.3805127304303457</v>
      </c>
      <c r="J1443">
        <f t="shared" si="89"/>
        <v>36.140799999999999</v>
      </c>
      <c r="K1443">
        <f t="shared" si="91"/>
        <v>9.9207999999999998</v>
      </c>
      <c r="L1443">
        <v>14</v>
      </c>
    </row>
    <row r="1444" spans="1:12" x14ac:dyDescent="0.25">
      <c r="A1444" s="21">
        <v>42327</v>
      </c>
      <c r="B1444" s="22">
        <v>0.50126157407407412</v>
      </c>
      <c r="C1444" s="20">
        <v>0</v>
      </c>
      <c r="D1444" s="20">
        <v>14.1816</v>
      </c>
      <c r="E1444" s="20">
        <v>13.961</v>
      </c>
      <c r="F1444">
        <v>1442</v>
      </c>
      <c r="G1444" s="1">
        <f t="shared" si="88"/>
        <v>24.033333333333335</v>
      </c>
      <c r="H1444" s="1">
        <f t="shared" si="90"/>
        <v>1.3808140099997666</v>
      </c>
      <c r="J1444">
        <f t="shared" si="89"/>
        <v>36.137699999999995</v>
      </c>
      <c r="K1444">
        <f t="shared" si="91"/>
        <v>9.9176999999999964</v>
      </c>
      <c r="L1444">
        <v>14</v>
      </c>
    </row>
    <row r="1445" spans="1:12" x14ac:dyDescent="0.25">
      <c r="A1445" s="21">
        <v>42327</v>
      </c>
      <c r="B1445" s="22">
        <v>0.50127314814814816</v>
      </c>
      <c r="C1445" s="20">
        <v>0</v>
      </c>
      <c r="D1445" s="20">
        <v>14.1746</v>
      </c>
      <c r="E1445" s="20">
        <v>13.961</v>
      </c>
      <c r="F1445">
        <v>1443</v>
      </c>
      <c r="G1445" s="1">
        <f t="shared" si="88"/>
        <v>24.05</v>
      </c>
      <c r="H1445" s="1">
        <f t="shared" si="90"/>
        <v>1.3811150807098507</v>
      </c>
      <c r="J1445">
        <f t="shared" si="89"/>
        <v>36.1447</v>
      </c>
      <c r="K1445">
        <f t="shared" si="91"/>
        <v>9.9247000000000014</v>
      </c>
      <c r="L1445">
        <v>14</v>
      </c>
    </row>
    <row r="1446" spans="1:12" x14ac:dyDescent="0.25">
      <c r="A1446" s="21">
        <v>42327</v>
      </c>
      <c r="B1446" s="22">
        <v>0.5012847222222222</v>
      </c>
      <c r="C1446" s="20">
        <v>0</v>
      </c>
      <c r="D1446" s="20">
        <v>14.1752</v>
      </c>
      <c r="E1446" s="20">
        <v>13.961</v>
      </c>
      <c r="F1446">
        <v>1444</v>
      </c>
      <c r="G1446" s="1">
        <f t="shared" si="88"/>
        <v>24.066666666666666</v>
      </c>
      <c r="H1446" s="1">
        <f t="shared" si="90"/>
        <v>1.3814159428499766</v>
      </c>
      <c r="J1446">
        <f t="shared" si="89"/>
        <v>36.144099999999995</v>
      </c>
      <c r="K1446">
        <f t="shared" si="91"/>
        <v>9.9240999999999957</v>
      </c>
      <c r="L1446">
        <v>14</v>
      </c>
    </row>
    <row r="1447" spans="1:12" x14ac:dyDescent="0.25">
      <c r="A1447" s="21">
        <v>42327</v>
      </c>
      <c r="B1447" s="22">
        <v>0.50129629629629624</v>
      </c>
      <c r="C1447" s="20">
        <v>0</v>
      </c>
      <c r="D1447" s="20">
        <v>14.173</v>
      </c>
      <c r="E1447" s="20">
        <v>13.961</v>
      </c>
      <c r="F1447">
        <v>1445</v>
      </c>
      <c r="G1447" s="1">
        <f t="shared" si="88"/>
        <v>24.083333333333332</v>
      </c>
      <c r="H1447" s="1">
        <f t="shared" si="90"/>
        <v>1.3817165967089231</v>
      </c>
      <c r="J1447">
        <f t="shared" si="89"/>
        <v>36.146299999999997</v>
      </c>
      <c r="K1447">
        <f t="shared" si="91"/>
        <v>9.9262999999999977</v>
      </c>
      <c r="L1447">
        <v>14</v>
      </c>
    </row>
    <row r="1448" spans="1:12" x14ac:dyDescent="0.25">
      <c r="A1448" s="21">
        <v>42327</v>
      </c>
      <c r="B1448" s="22">
        <v>0.50130787037037039</v>
      </c>
      <c r="C1448" s="20">
        <v>0</v>
      </c>
      <c r="D1448" s="20">
        <v>14.182700000000001</v>
      </c>
      <c r="E1448" s="20">
        <v>13.961</v>
      </c>
      <c r="F1448">
        <v>1446</v>
      </c>
      <c r="G1448" s="1">
        <f t="shared" si="88"/>
        <v>24.1</v>
      </c>
      <c r="H1448" s="1">
        <f t="shared" si="90"/>
        <v>1.3820170425748683</v>
      </c>
      <c r="J1448">
        <f t="shared" si="89"/>
        <v>36.136600000000001</v>
      </c>
      <c r="K1448">
        <f t="shared" si="91"/>
        <v>9.9166000000000025</v>
      </c>
      <c r="L1448">
        <v>14</v>
      </c>
    </row>
    <row r="1449" spans="1:12" x14ac:dyDescent="0.25">
      <c r="A1449" s="21">
        <v>42327</v>
      </c>
      <c r="B1449" s="22">
        <v>0.50131944444444443</v>
      </c>
      <c r="C1449" s="20">
        <v>0</v>
      </c>
      <c r="D1449" s="20">
        <v>14.178900000000001</v>
      </c>
      <c r="E1449" s="20">
        <v>13.961</v>
      </c>
      <c r="F1449">
        <v>1447</v>
      </c>
      <c r="G1449" s="1">
        <f t="shared" si="88"/>
        <v>24.116666666666667</v>
      </c>
      <c r="H1449" s="1">
        <f t="shared" si="90"/>
        <v>1.3823172807353938</v>
      </c>
      <c r="J1449">
        <f t="shared" si="89"/>
        <v>36.1404</v>
      </c>
      <c r="K1449">
        <f t="shared" si="91"/>
        <v>9.9204000000000008</v>
      </c>
      <c r="L1449">
        <v>14</v>
      </c>
    </row>
    <row r="1450" spans="1:12" x14ac:dyDescent="0.25">
      <c r="A1450" s="21">
        <v>42327</v>
      </c>
      <c r="B1450" s="22">
        <v>0.50133101851851858</v>
      </c>
      <c r="C1450" s="20">
        <v>0</v>
      </c>
      <c r="D1450" s="20">
        <v>14.1722</v>
      </c>
      <c r="E1450" s="20">
        <v>13.962</v>
      </c>
      <c r="F1450">
        <v>1448</v>
      </c>
      <c r="G1450" s="1">
        <f t="shared" si="88"/>
        <v>24.133333333333333</v>
      </c>
      <c r="H1450" s="1">
        <f t="shared" si="90"/>
        <v>1.3826173114774845</v>
      </c>
      <c r="J1450">
        <f t="shared" si="89"/>
        <v>36.147099999999995</v>
      </c>
      <c r="K1450">
        <f t="shared" si="91"/>
        <v>9.9270999999999958</v>
      </c>
      <c r="L1450">
        <v>14</v>
      </c>
    </row>
    <row r="1451" spans="1:12" x14ac:dyDescent="0.25">
      <c r="A1451" s="21">
        <v>42327</v>
      </c>
      <c r="B1451" s="22">
        <v>0.50134259259259262</v>
      </c>
      <c r="C1451" s="20">
        <v>0</v>
      </c>
      <c r="D1451" s="20">
        <v>14.1608</v>
      </c>
      <c r="E1451" s="20">
        <v>13.962</v>
      </c>
      <c r="F1451">
        <v>1449</v>
      </c>
      <c r="G1451" s="1">
        <f t="shared" si="88"/>
        <v>24.15</v>
      </c>
      <c r="H1451" s="1">
        <f t="shared" si="90"/>
        <v>1.3829171350875309</v>
      </c>
      <c r="J1451">
        <f t="shared" si="89"/>
        <v>36.158499999999997</v>
      </c>
      <c r="K1451">
        <f t="shared" si="91"/>
        <v>9.9384999999999977</v>
      </c>
      <c r="L1451">
        <v>14</v>
      </c>
    </row>
    <row r="1452" spans="1:12" x14ac:dyDescent="0.25">
      <c r="A1452" s="21">
        <v>42327</v>
      </c>
      <c r="B1452" s="22">
        <v>0.50135416666666666</v>
      </c>
      <c r="C1452" s="20">
        <v>0</v>
      </c>
      <c r="D1452" s="20">
        <v>14.174899999999999</v>
      </c>
      <c r="E1452" s="20">
        <v>13.962</v>
      </c>
      <c r="F1452">
        <v>1450</v>
      </c>
      <c r="G1452" s="1">
        <f t="shared" si="88"/>
        <v>24.166666666666668</v>
      </c>
      <c r="H1452" s="1">
        <f t="shared" si="90"/>
        <v>1.3832167518513312</v>
      </c>
      <c r="J1452">
        <f t="shared" si="89"/>
        <v>36.144399999999997</v>
      </c>
      <c r="K1452">
        <f t="shared" si="91"/>
        <v>9.9243999999999986</v>
      </c>
      <c r="L1452">
        <v>14</v>
      </c>
    </row>
    <row r="1453" spans="1:12" x14ac:dyDescent="0.25">
      <c r="A1453" s="21">
        <v>42327</v>
      </c>
      <c r="B1453" s="22">
        <v>0.5013657407407407</v>
      </c>
      <c r="C1453" s="20">
        <v>0</v>
      </c>
      <c r="D1453" s="20">
        <v>14.179500000000001</v>
      </c>
      <c r="E1453" s="20">
        <v>13.961</v>
      </c>
      <c r="F1453">
        <v>1451</v>
      </c>
      <c r="G1453" s="1">
        <f t="shared" si="88"/>
        <v>24.183333333333334</v>
      </c>
      <c r="H1453" s="1">
        <f t="shared" si="90"/>
        <v>1.3835161620540923</v>
      </c>
      <c r="J1453">
        <f t="shared" si="89"/>
        <v>36.139799999999994</v>
      </c>
      <c r="K1453">
        <f t="shared" si="91"/>
        <v>9.9197999999999951</v>
      </c>
      <c r="L1453">
        <v>14</v>
      </c>
    </row>
    <row r="1454" spans="1:12" x14ac:dyDescent="0.25">
      <c r="A1454" s="21">
        <v>42327</v>
      </c>
      <c r="B1454" s="22">
        <v>0.50137731481481485</v>
      </c>
      <c r="C1454" s="20">
        <v>0</v>
      </c>
      <c r="D1454" s="20">
        <v>14.1647</v>
      </c>
      <c r="E1454" s="20">
        <v>13.961</v>
      </c>
      <c r="F1454">
        <v>1452</v>
      </c>
      <c r="G1454" s="1">
        <f t="shared" si="88"/>
        <v>24.2</v>
      </c>
      <c r="H1454" s="1">
        <f t="shared" si="90"/>
        <v>1.3838153659804313</v>
      </c>
      <c r="J1454">
        <f t="shared" si="89"/>
        <v>36.154600000000002</v>
      </c>
      <c r="K1454">
        <f t="shared" si="91"/>
        <v>9.9346000000000032</v>
      </c>
      <c r="L1454">
        <v>14</v>
      </c>
    </row>
    <row r="1455" spans="1:12" x14ac:dyDescent="0.25">
      <c r="A1455" s="21">
        <v>42327</v>
      </c>
      <c r="B1455" s="22">
        <v>0.50138888888888888</v>
      </c>
      <c r="C1455" s="20">
        <v>0</v>
      </c>
      <c r="D1455" s="20">
        <v>14.1653</v>
      </c>
      <c r="E1455" s="20">
        <v>13.961</v>
      </c>
      <c r="F1455">
        <v>1453</v>
      </c>
      <c r="G1455" s="1">
        <f t="shared" si="88"/>
        <v>24.216666666666665</v>
      </c>
      <c r="H1455" s="1">
        <f t="shared" si="90"/>
        <v>1.3841143639143778</v>
      </c>
      <c r="J1455">
        <f t="shared" si="89"/>
        <v>36.153999999999996</v>
      </c>
      <c r="K1455">
        <f t="shared" si="91"/>
        <v>9.9339999999999975</v>
      </c>
      <c r="L1455">
        <v>14</v>
      </c>
    </row>
    <row r="1456" spans="1:12" x14ac:dyDescent="0.25">
      <c r="A1456" s="21">
        <v>42327</v>
      </c>
      <c r="B1456" s="22">
        <v>0.50140046296296303</v>
      </c>
      <c r="C1456" s="20">
        <v>0</v>
      </c>
      <c r="D1456" s="20">
        <v>14.1662</v>
      </c>
      <c r="E1456" s="20">
        <v>13.962</v>
      </c>
      <c r="F1456">
        <v>1454</v>
      </c>
      <c r="G1456" s="1">
        <f t="shared" si="88"/>
        <v>24.233333333333334</v>
      </c>
      <c r="H1456" s="1">
        <f t="shared" si="90"/>
        <v>1.3844131561393753</v>
      </c>
      <c r="J1456">
        <f t="shared" si="89"/>
        <v>36.153099999999995</v>
      </c>
      <c r="K1456">
        <f t="shared" si="91"/>
        <v>9.933099999999996</v>
      </c>
      <c r="L1456">
        <v>14</v>
      </c>
    </row>
    <row r="1457" spans="1:12" x14ac:dyDescent="0.25">
      <c r="A1457" s="21">
        <v>42327</v>
      </c>
      <c r="B1457" s="22">
        <v>0.50141203703703707</v>
      </c>
      <c r="C1457" s="20">
        <v>0</v>
      </c>
      <c r="D1457" s="20">
        <v>14.1783</v>
      </c>
      <c r="E1457" s="20">
        <v>13.962</v>
      </c>
      <c r="F1457">
        <v>1455</v>
      </c>
      <c r="G1457" s="1">
        <f t="shared" si="88"/>
        <v>24.25</v>
      </c>
      <c r="H1457" s="1">
        <f t="shared" si="90"/>
        <v>1.3847117429382825</v>
      </c>
      <c r="J1457">
        <f t="shared" si="89"/>
        <v>36.140999999999998</v>
      </c>
      <c r="K1457">
        <f t="shared" si="91"/>
        <v>9.9209999999999994</v>
      </c>
      <c r="L1457">
        <v>14</v>
      </c>
    </row>
    <row r="1458" spans="1:12" x14ac:dyDescent="0.25">
      <c r="A1458" s="21">
        <v>42327</v>
      </c>
      <c r="B1458" s="22">
        <v>0.50142361111111111</v>
      </c>
      <c r="C1458" s="20">
        <v>0</v>
      </c>
      <c r="D1458" s="20">
        <v>14.170400000000001</v>
      </c>
      <c r="E1458" s="20">
        <v>13.962</v>
      </c>
      <c r="F1458">
        <v>1456</v>
      </c>
      <c r="G1458" s="1">
        <f t="shared" si="88"/>
        <v>24.266666666666666</v>
      </c>
      <c r="H1458" s="1">
        <f t="shared" si="90"/>
        <v>1.3850101245933748</v>
      </c>
      <c r="J1458">
        <f t="shared" si="89"/>
        <v>36.148899999999998</v>
      </c>
      <c r="K1458">
        <f t="shared" si="91"/>
        <v>9.9288999999999987</v>
      </c>
      <c r="L1458">
        <v>14</v>
      </c>
    </row>
    <row r="1459" spans="1:12" x14ac:dyDescent="0.25">
      <c r="A1459" s="21">
        <v>42327</v>
      </c>
      <c r="B1459" s="22">
        <v>0.50143518518518515</v>
      </c>
      <c r="C1459" s="20">
        <v>0</v>
      </c>
      <c r="D1459" s="20">
        <v>14.1556</v>
      </c>
      <c r="E1459" s="20">
        <v>13.962</v>
      </c>
      <c r="F1459">
        <v>1457</v>
      </c>
      <c r="G1459" s="1">
        <f t="shared" si="88"/>
        <v>24.283333333333335</v>
      </c>
      <c r="H1459" s="1">
        <f t="shared" si="90"/>
        <v>1.3853083013863465</v>
      </c>
      <c r="J1459">
        <f t="shared" si="89"/>
        <v>36.163699999999999</v>
      </c>
      <c r="K1459">
        <f t="shared" si="91"/>
        <v>9.9436999999999998</v>
      </c>
      <c r="L1459">
        <v>14</v>
      </c>
    </row>
    <row r="1460" spans="1:12" x14ac:dyDescent="0.25">
      <c r="A1460" s="21">
        <v>42327</v>
      </c>
      <c r="B1460" s="22">
        <v>0.50144675925925919</v>
      </c>
      <c r="C1460" s="20">
        <v>0</v>
      </c>
      <c r="D1460" s="20">
        <v>14.1645</v>
      </c>
      <c r="E1460" s="20">
        <v>13.962</v>
      </c>
      <c r="F1460">
        <v>1458</v>
      </c>
      <c r="G1460" s="1">
        <f t="shared" si="88"/>
        <v>24.3</v>
      </c>
      <c r="H1460" s="1">
        <f t="shared" si="90"/>
        <v>1.3856062735983121</v>
      </c>
      <c r="J1460">
        <f t="shared" si="89"/>
        <v>36.154799999999994</v>
      </c>
      <c r="K1460">
        <f t="shared" si="91"/>
        <v>9.9347999999999956</v>
      </c>
      <c r="L1460">
        <v>14</v>
      </c>
    </row>
    <row r="1461" spans="1:12" x14ac:dyDescent="0.25">
      <c r="A1461" s="21">
        <v>42327</v>
      </c>
      <c r="B1461" s="22">
        <v>0.50145833333333334</v>
      </c>
      <c r="C1461" s="20">
        <v>0</v>
      </c>
      <c r="D1461" s="20">
        <v>14.1747</v>
      </c>
      <c r="E1461" s="20">
        <v>13.962</v>
      </c>
      <c r="F1461">
        <v>1459</v>
      </c>
      <c r="G1461" s="1">
        <f t="shared" si="88"/>
        <v>24.316666666666666</v>
      </c>
      <c r="H1461" s="1">
        <f t="shared" si="90"/>
        <v>1.3859040415098081</v>
      </c>
      <c r="J1461">
        <f t="shared" si="89"/>
        <v>36.144599999999997</v>
      </c>
      <c r="K1461">
        <f t="shared" si="91"/>
        <v>9.9245999999999981</v>
      </c>
      <c r="L1461">
        <v>14</v>
      </c>
    </row>
    <row r="1462" spans="1:12" x14ac:dyDescent="0.25">
      <c r="A1462" s="21">
        <v>42327</v>
      </c>
      <c r="B1462" s="22">
        <v>0.50146990740740738</v>
      </c>
      <c r="C1462" s="20">
        <v>0</v>
      </c>
      <c r="D1462" s="20">
        <v>14.1775</v>
      </c>
      <c r="E1462" s="20">
        <v>13.962</v>
      </c>
      <c r="F1462">
        <v>1460</v>
      </c>
      <c r="G1462" s="1">
        <f t="shared" si="88"/>
        <v>24.333333333333332</v>
      </c>
      <c r="H1462" s="1">
        <f t="shared" si="90"/>
        <v>1.3862016054007935</v>
      </c>
      <c r="J1462">
        <f t="shared" si="89"/>
        <v>36.141799999999996</v>
      </c>
      <c r="K1462">
        <f t="shared" si="91"/>
        <v>9.9217999999999975</v>
      </c>
      <c r="L1462">
        <v>14</v>
      </c>
    </row>
    <row r="1463" spans="1:12" x14ac:dyDescent="0.25">
      <c r="A1463" s="21">
        <v>42327</v>
      </c>
      <c r="B1463" s="22">
        <v>0.50148148148148153</v>
      </c>
      <c r="C1463" s="20">
        <v>0</v>
      </c>
      <c r="D1463" s="20">
        <v>14.161799999999999</v>
      </c>
      <c r="E1463" s="20">
        <v>13.962</v>
      </c>
      <c r="F1463">
        <v>1461</v>
      </c>
      <c r="G1463" s="1">
        <f t="shared" si="88"/>
        <v>24.35</v>
      </c>
      <c r="H1463" s="1">
        <f t="shared" si="90"/>
        <v>1.3864989655506532</v>
      </c>
      <c r="J1463">
        <f t="shared" si="89"/>
        <v>36.157499999999999</v>
      </c>
      <c r="K1463">
        <f t="shared" si="91"/>
        <v>9.9375</v>
      </c>
      <c r="L1463">
        <v>14</v>
      </c>
    </row>
    <row r="1464" spans="1:12" x14ac:dyDescent="0.25">
      <c r="A1464" s="21">
        <v>42327</v>
      </c>
      <c r="B1464" s="22">
        <v>0.50149305555555557</v>
      </c>
      <c r="C1464" s="20">
        <v>0</v>
      </c>
      <c r="D1464" s="20">
        <v>14.1564</v>
      </c>
      <c r="E1464" s="20">
        <v>13.961</v>
      </c>
      <c r="F1464">
        <v>1462</v>
      </c>
      <c r="G1464" s="1">
        <f t="shared" si="88"/>
        <v>24.366666666666667</v>
      </c>
      <c r="H1464" s="1">
        <f t="shared" si="90"/>
        <v>1.3867961222381979</v>
      </c>
      <c r="J1464">
        <f t="shared" si="89"/>
        <v>36.1629</v>
      </c>
      <c r="K1464">
        <f t="shared" si="91"/>
        <v>9.9429000000000016</v>
      </c>
      <c r="L1464">
        <v>14</v>
      </c>
    </row>
    <row r="1465" spans="1:12" x14ac:dyDescent="0.25">
      <c r="A1465" s="21">
        <v>42327</v>
      </c>
      <c r="B1465" s="22">
        <v>0.50150462962962961</v>
      </c>
      <c r="C1465" s="20">
        <v>0</v>
      </c>
      <c r="D1465" s="20">
        <v>14.168100000000001</v>
      </c>
      <c r="E1465" s="20">
        <v>13.962</v>
      </c>
      <c r="F1465">
        <v>1463</v>
      </c>
      <c r="G1465" s="1">
        <f t="shared" si="88"/>
        <v>24.383333333333333</v>
      </c>
      <c r="H1465" s="1">
        <f t="shared" si="90"/>
        <v>1.3870930757416673</v>
      </c>
      <c r="J1465">
        <f t="shared" si="89"/>
        <v>36.151199999999996</v>
      </c>
      <c r="K1465">
        <f t="shared" si="91"/>
        <v>9.9311999999999969</v>
      </c>
      <c r="L1465">
        <v>14</v>
      </c>
    </row>
    <row r="1466" spans="1:12" x14ac:dyDescent="0.25">
      <c r="A1466" s="21">
        <v>42327</v>
      </c>
      <c r="B1466" s="22">
        <v>0.50151620370370364</v>
      </c>
      <c r="C1466" s="20">
        <v>0</v>
      </c>
      <c r="D1466" s="20">
        <v>14.1625</v>
      </c>
      <c r="E1466" s="20">
        <v>13.962</v>
      </c>
      <c r="F1466">
        <v>1464</v>
      </c>
      <c r="G1466" s="1">
        <f t="shared" si="88"/>
        <v>24.4</v>
      </c>
      <c r="H1466" s="1">
        <f t="shared" si="90"/>
        <v>1.3873898263387294</v>
      </c>
      <c r="J1466">
        <f t="shared" si="89"/>
        <v>36.156799999999997</v>
      </c>
      <c r="K1466">
        <f t="shared" si="91"/>
        <v>9.9367999999999981</v>
      </c>
      <c r="L1466">
        <v>14</v>
      </c>
    </row>
    <row r="1467" spans="1:12" x14ac:dyDescent="0.25">
      <c r="A1467" s="21">
        <v>42327</v>
      </c>
      <c r="B1467" s="22">
        <v>0.50152777777777779</v>
      </c>
      <c r="C1467" s="20">
        <v>0</v>
      </c>
      <c r="D1467" s="20">
        <v>14.1706</v>
      </c>
      <c r="E1467" s="20">
        <v>13.962</v>
      </c>
      <c r="F1467">
        <v>1465</v>
      </c>
      <c r="G1467" s="1">
        <f t="shared" si="88"/>
        <v>24.416666666666668</v>
      </c>
      <c r="H1467" s="1">
        <f t="shared" si="90"/>
        <v>1.3876863743064847</v>
      </c>
      <c r="J1467">
        <f t="shared" si="89"/>
        <v>36.148699999999998</v>
      </c>
      <c r="K1467">
        <f t="shared" si="91"/>
        <v>9.9286999999999992</v>
      </c>
      <c r="L1467">
        <v>14</v>
      </c>
    </row>
    <row r="1468" spans="1:12" x14ac:dyDescent="0.25">
      <c r="A1468" s="21">
        <v>42327</v>
      </c>
      <c r="B1468" s="22">
        <v>0.50153935185185183</v>
      </c>
      <c r="C1468" s="20">
        <v>0</v>
      </c>
      <c r="D1468" s="20">
        <v>14.1629</v>
      </c>
      <c r="E1468" s="20">
        <v>13.962999999999999</v>
      </c>
      <c r="F1468">
        <v>1466</v>
      </c>
      <c r="G1468" s="1">
        <f t="shared" si="88"/>
        <v>24.433333333333334</v>
      </c>
      <c r="H1468" s="1">
        <f t="shared" si="90"/>
        <v>1.3879827199214656</v>
      </c>
      <c r="J1468">
        <f t="shared" si="89"/>
        <v>36.156399999999998</v>
      </c>
      <c r="K1468">
        <f t="shared" si="91"/>
        <v>9.936399999999999</v>
      </c>
      <c r="L1468">
        <v>14</v>
      </c>
    </row>
    <row r="1469" spans="1:12" x14ac:dyDescent="0.25">
      <c r="A1469" s="21">
        <v>42327</v>
      </c>
      <c r="B1469" s="22">
        <v>0.50155092592592598</v>
      </c>
      <c r="C1469" s="20">
        <v>0</v>
      </c>
      <c r="D1469" s="20">
        <v>14.162599999999999</v>
      </c>
      <c r="E1469" s="20">
        <v>13.962</v>
      </c>
      <c r="F1469">
        <v>1467</v>
      </c>
      <c r="G1469" s="1">
        <f t="shared" si="88"/>
        <v>24.45</v>
      </c>
      <c r="H1469" s="1">
        <f t="shared" si="90"/>
        <v>1.388278863459639</v>
      </c>
      <c r="J1469">
        <f t="shared" si="89"/>
        <v>36.156700000000001</v>
      </c>
      <c r="K1469">
        <f t="shared" si="91"/>
        <v>9.9367000000000019</v>
      </c>
      <c r="L1469">
        <v>14</v>
      </c>
    </row>
    <row r="1470" spans="1:12" x14ac:dyDescent="0.25">
      <c r="A1470" s="21">
        <v>42327</v>
      </c>
      <c r="B1470" s="22">
        <v>0.50156250000000002</v>
      </c>
      <c r="C1470" s="20">
        <v>0</v>
      </c>
      <c r="D1470" s="20">
        <v>14.1699</v>
      </c>
      <c r="E1470" s="20">
        <v>13.962</v>
      </c>
      <c r="F1470">
        <v>1468</v>
      </c>
      <c r="G1470" s="1">
        <f t="shared" si="88"/>
        <v>24.466666666666665</v>
      </c>
      <c r="H1470" s="1">
        <f t="shared" si="90"/>
        <v>1.388574805196408</v>
      </c>
      <c r="J1470">
        <f t="shared" si="89"/>
        <v>36.1494</v>
      </c>
      <c r="K1470">
        <f t="shared" si="91"/>
        <v>9.9294000000000011</v>
      </c>
      <c r="L1470">
        <v>14</v>
      </c>
    </row>
    <row r="1471" spans="1:12" x14ac:dyDescent="0.25">
      <c r="A1471" s="21">
        <v>42327</v>
      </c>
      <c r="B1471" s="22">
        <v>0.50157407407407406</v>
      </c>
      <c r="C1471" s="20">
        <v>0</v>
      </c>
      <c r="D1471" s="20">
        <v>14.1707</v>
      </c>
      <c r="E1471" s="20">
        <v>13.962999999999999</v>
      </c>
      <c r="F1471">
        <v>1469</v>
      </c>
      <c r="G1471" s="1">
        <f t="shared" si="88"/>
        <v>24.483333333333334</v>
      </c>
      <c r="H1471" s="1">
        <f t="shared" si="90"/>
        <v>1.3888705454066128</v>
      </c>
      <c r="J1471">
        <f t="shared" si="89"/>
        <v>36.148600000000002</v>
      </c>
      <c r="K1471">
        <f t="shared" si="91"/>
        <v>9.928600000000003</v>
      </c>
      <c r="L1471">
        <v>14</v>
      </c>
    </row>
    <row r="1472" spans="1:12" x14ac:dyDescent="0.25">
      <c r="A1472" s="21">
        <v>42327</v>
      </c>
      <c r="B1472" s="22">
        <v>0.5015856481481481</v>
      </c>
      <c r="C1472" s="20">
        <v>0</v>
      </c>
      <c r="D1472" s="20">
        <v>14.1591</v>
      </c>
      <c r="E1472" s="20">
        <v>13.962999999999999</v>
      </c>
      <c r="F1472">
        <v>1470</v>
      </c>
      <c r="G1472" s="1">
        <f t="shared" si="88"/>
        <v>24.5</v>
      </c>
      <c r="H1472" s="1">
        <f t="shared" si="90"/>
        <v>1.3891660843645324</v>
      </c>
      <c r="J1472">
        <f t="shared" si="89"/>
        <v>36.160199999999996</v>
      </c>
      <c r="K1472">
        <f t="shared" si="91"/>
        <v>9.9401999999999973</v>
      </c>
      <c r="L1472">
        <v>14</v>
      </c>
    </row>
    <row r="1473" spans="1:12" x14ac:dyDescent="0.25">
      <c r="A1473" s="21">
        <v>42327</v>
      </c>
      <c r="B1473" s="22">
        <v>0.50159722222222225</v>
      </c>
      <c r="C1473" s="20">
        <v>0</v>
      </c>
      <c r="D1473" s="20">
        <v>14.1556</v>
      </c>
      <c r="E1473" s="20">
        <v>13.962999999999999</v>
      </c>
      <c r="F1473">
        <v>1471</v>
      </c>
      <c r="G1473" s="1">
        <f t="shared" si="88"/>
        <v>24.516666666666666</v>
      </c>
      <c r="H1473" s="1">
        <f t="shared" si="90"/>
        <v>1.3894614223438864</v>
      </c>
      <c r="J1473">
        <f t="shared" si="89"/>
        <v>36.163699999999999</v>
      </c>
      <c r="K1473">
        <f t="shared" si="91"/>
        <v>9.9436999999999998</v>
      </c>
      <c r="L1473">
        <v>14</v>
      </c>
    </row>
    <row r="1474" spans="1:12" x14ac:dyDescent="0.25">
      <c r="A1474" s="21">
        <v>42327</v>
      </c>
      <c r="B1474" s="22">
        <v>0.50160879629629629</v>
      </c>
      <c r="C1474" s="20">
        <v>0</v>
      </c>
      <c r="D1474" s="20">
        <v>14.1625</v>
      </c>
      <c r="E1474" s="20">
        <v>13.962</v>
      </c>
      <c r="F1474">
        <v>1472</v>
      </c>
      <c r="G1474" s="1">
        <f t="shared" si="88"/>
        <v>24.533333333333335</v>
      </c>
      <c r="H1474" s="1">
        <f t="shared" si="90"/>
        <v>1.3897565596178365</v>
      </c>
      <c r="J1474">
        <f t="shared" si="89"/>
        <v>36.156799999999997</v>
      </c>
      <c r="K1474">
        <f t="shared" si="91"/>
        <v>9.9367999999999981</v>
      </c>
      <c r="L1474">
        <v>14</v>
      </c>
    </row>
    <row r="1475" spans="1:12" x14ac:dyDescent="0.25">
      <c r="A1475" s="21">
        <v>42327</v>
      </c>
      <c r="B1475" s="22">
        <v>0.50162037037037044</v>
      </c>
      <c r="C1475" s="20">
        <v>0</v>
      </c>
      <c r="D1475" s="20">
        <v>14.172599999999999</v>
      </c>
      <c r="E1475" s="20">
        <v>13.962999999999999</v>
      </c>
      <c r="F1475">
        <v>1473</v>
      </c>
      <c r="G1475" s="1">
        <f t="shared" ref="G1475:G1538" si="92">F1475/60</f>
        <v>24.55</v>
      </c>
      <c r="H1475" s="1">
        <f t="shared" si="90"/>
        <v>1.3900514964589874</v>
      </c>
      <c r="J1475">
        <f t="shared" ref="J1475:J1538" si="93">$N$3-D1475</f>
        <v>36.146699999999996</v>
      </c>
      <c r="K1475">
        <f t="shared" si="91"/>
        <v>9.9266999999999967</v>
      </c>
      <c r="L1475">
        <v>14</v>
      </c>
    </row>
    <row r="1476" spans="1:12" x14ac:dyDescent="0.25">
      <c r="A1476" s="21">
        <v>42327</v>
      </c>
      <c r="B1476" s="22">
        <v>0.50163194444444448</v>
      </c>
      <c r="C1476" s="20">
        <v>0</v>
      </c>
      <c r="D1476" s="20">
        <v>14.164999999999999</v>
      </c>
      <c r="E1476" s="20">
        <v>13.962999999999999</v>
      </c>
      <c r="F1476">
        <v>1474</v>
      </c>
      <c r="G1476" s="1">
        <f t="shared" si="92"/>
        <v>24.566666666666666</v>
      </c>
      <c r="H1476" s="1">
        <f t="shared" ref="H1476:H1539" si="94">LOG10(G1476)</f>
        <v>1.390346233139389</v>
      </c>
      <c r="J1476">
        <f t="shared" si="93"/>
        <v>36.154299999999999</v>
      </c>
      <c r="K1476">
        <f t="shared" ref="K1476:K1539" si="95">J1476-$J$2</f>
        <v>9.9343000000000004</v>
      </c>
      <c r="L1476">
        <v>14</v>
      </c>
    </row>
    <row r="1477" spans="1:12" x14ac:dyDescent="0.25">
      <c r="A1477" s="21">
        <v>42327</v>
      </c>
      <c r="B1477" s="22">
        <v>0.50164351851851852</v>
      </c>
      <c r="C1477" s="20">
        <v>0</v>
      </c>
      <c r="D1477" s="20">
        <v>14.1526</v>
      </c>
      <c r="E1477" s="20">
        <v>13.962999999999999</v>
      </c>
      <c r="F1477">
        <v>1475</v>
      </c>
      <c r="G1477" s="1">
        <f t="shared" si="92"/>
        <v>24.583333333333332</v>
      </c>
      <c r="H1477" s="1">
        <f t="shared" si="94"/>
        <v>1.3906407699305381</v>
      </c>
      <c r="J1477">
        <f t="shared" si="93"/>
        <v>36.166699999999999</v>
      </c>
      <c r="K1477">
        <f t="shared" si="95"/>
        <v>9.9466999999999999</v>
      </c>
      <c r="L1477">
        <v>14</v>
      </c>
    </row>
    <row r="1478" spans="1:12" x14ac:dyDescent="0.25">
      <c r="A1478" s="21">
        <v>42327</v>
      </c>
      <c r="B1478" s="22">
        <v>0.50165509259259256</v>
      </c>
      <c r="C1478" s="20">
        <v>0</v>
      </c>
      <c r="D1478" s="20">
        <v>14.16</v>
      </c>
      <c r="E1478" s="20">
        <v>13.962999999999999</v>
      </c>
      <c r="F1478">
        <v>1476</v>
      </c>
      <c r="G1478" s="1">
        <f t="shared" si="92"/>
        <v>24.6</v>
      </c>
      <c r="H1478" s="1">
        <f t="shared" si="94"/>
        <v>1.3909351071033791</v>
      </c>
      <c r="J1478">
        <f t="shared" si="93"/>
        <v>36.159300000000002</v>
      </c>
      <c r="K1478">
        <f t="shared" si="95"/>
        <v>9.9393000000000029</v>
      </c>
      <c r="L1478">
        <v>14</v>
      </c>
    </row>
    <row r="1479" spans="1:12" x14ac:dyDescent="0.25">
      <c r="A1479" s="21">
        <v>42327</v>
      </c>
      <c r="B1479" s="22">
        <v>0.50166666666666659</v>
      </c>
      <c r="C1479" s="20">
        <v>0</v>
      </c>
      <c r="D1479" s="20">
        <v>14.1717</v>
      </c>
      <c r="E1479" s="20">
        <v>13.962999999999999</v>
      </c>
      <c r="F1479">
        <v>1477</v>
      </c>
      <c r="G1479" s="1">
        <f t="shared" si="92"/>
        <v>24.616666666666667</v>
      </c>
      <c r="H1479" s="1">
        <f t="shared" si="94"/>
        <v>1.3912292449283059</v>
      </c>
      <c r="J1479">
        <f t="shared" si="93"/>
        <v>36.147599999999997</v>
      </c>
      <c r="K1479">
        <f t="shared" si="95"/>
        <v>9.9275999999999982</v>
      </c>
      <c r="L1479">
        <v>14</v>
      </c>
    </row>
    <row r="1480" spans="1:12" x14ac:dyDescent="0.25">
      <c r="A1480" s="21">
        <v>42327</v>
      </c>
      <c r="B1480" s="22">
        <v>0.50167824074074074</v>
      </c>
      <c r="C1480" s="20">
        <v>0</v>
      </c>
      <c r="D1480" s="20">
        <v>14.165900000000001</v>
      </c>
      <c r="E1480" s="20">
        <v>13.962999999999999</v>
      </c>
      <c r="F1480">
        <v>1478</v>
      </c>
      <c r="G1480" s="1">
        <f t="shared" si="92"/>
        <v>24.633333333333333</v>
      </c>
      <c r="H1480" s="1">
        <f t="shared" si="94"/>
        <v>1.3915231836751634</v>
      </c>
      <c r="J1480">
        <f t="shared" si="93"/>
        <v>36.153399999999998</v>
      </c>
      <c r="K1480">
        <f t="shared" si="95"/>
        <v>9.9333999999999989</v>
      </c>
      <c r="L1480">
        <v>14</v>
      </c>
    </row>
    <row r="1481" spans="1:12" x14ac:dyDescent="0.25">
      <c r="A1481" s="21">
        <v>42327</v>
      </c>
      <c r="B1481" s="22">
        <v>0.50168981481481478</v>
      </c>
      <c r="C1481" s="20">
        <v>0</v>
      </c>
      <c r="D1481" s="20">
        <v>14.1691</v>
      </c>
      <c r="E1481" s="20">
        <v>13.962</v>
      </c>
      <c r="F1481">
        <v>1479</v>
      </c>
      <c r="G1481" s="1">
        <f t="shared" si="92"/>
        <v>24.65</v>
      </c>
      <c r="H1481" s="1">
        <f t="shared" si="94"/>
        <v>1.3918169236132487</v>
      </c>
      <c r="J1481">
        <f t="shared" si="93"/>
        <v>36.150199999999998</v>
      </c>
      <c r="K1481">
        <f t="shared" si="95"/>
        <v>9.9301999999999992</v>
      </c>
      <c r="L1481">
        <v>14</v>
      </c>
    </row>
    <row r="1482" spans="1:12" x14ac:dyDescent="0.25">
      <c r="A1482" s="21">
        <v>42327</v>
      </c>
      <c r="B1482" s="22">
        <v>0.50170138888888893</v>
      </c>
      <c r="C1482" s="20">
        <v>0</v>
      </c>
      <c r="D1482" s="20">
        <v>14.1576</v>
      </c>
      <c r="E1482" s="20">
        <v>13.962999999999999</v>
      </c>
      <c r="F1482">
        <v>1480</v>
      </c>
      <c r="G1482" s="1">
        <f t="shared" si="92"/>
        <v>24.666666666666668</v>
      </c>
      <c r="H1482" s="1">
        <f t="shared" si="94"/>
        <v>1.3921104650113139</v>
      </c>
      <c r="J1482">
        <f t="shared" si="93"/>
        <v>36.161699999999996</v>
      </c>
      <c r="K1482">
        <f t="shared" si="95"/>
        <v>9.9416999999999973</v>
      </c>
      <c r="L1482">
        <v>14</v>
      </c>
    </row>
    <row r="1483" spans="1:12" x14ac:dyDescent="0.25">
      <c r="A1483" s="21">
        <v>42327</v>
      </c>
      <c r="B1483" s="22">
        <v>0.50171296296296297</v>
      </c>
      <c r="C1483" s="20">
        <v>0</v>
      </c>
      <c r="D1483" s="20">
        <v>14.159599999999999</v>
      </c>
      <c r="E1483" s="20">
        <v>13.962999999999999</v>
      </c>
      <c r="F1483">
        <v>1481</v>
      </c>
      <c r="G1483" s="1">
        <f t="shared" si="92"/>
        <v>24.683333333333334</v>
      </c>
      <c r="H1483" s="1">
        <f t="shared" si="94"/>
        <v>1.3924038081375649</v>
      </c>
      <c r="J1483">
        <f t="shared" si="93"/>
        <v>36.159700000000001</v>
      </c>
      <c r="K1483">
        <f t="shared" si="95"/>
        <v>9.939700000000002</v>
      </c>
      <c r="L1483">
        <v>14</v>
      </c>
    </row>
    <row r="1484" spans="1:12" x14ac:dyDescent="0.25">
      <c r="A1484" s="21">
        <v>42327</v>
      </c>
      <c r="B1484" s="22">
        <v>0.50172453703703701</v>
      </c>
      <c r="C1484" s="20">
        <v>0</v>
      </c>
      <c r="D1484" s="20">
        <v>14.168799999999999</v>
      </c>
      <c r="E1484" s="20">
        <v>13.962999999999999</v>
      </c>
      <c r="F1484">
        <v>1482</v>
      </c>
      <c r="G1484" s="1">
        <f t="shared" si="92"/>
        <v>24.7</v>
      </c>
      <c r="H1484" s="1">
        <f t="shared" si="94"/>
        <v>1.3926969532596658</v>
      </c>
      <c r="J1484">
        <f t="shared" si="93"/>
        <v>36.150500000000001</v>
      </c>
      <c r="K1484">
        <f t="shared" si="95"/>
        <v>9.9305000000000021</v>
      </c>
      <c r="L1484">
        <v>14</v>
      </c>
    </row>
    <row r="1485" spans="1:12" x14ac:dyDescent="0.25">
      <c r="A1485" s="21">
        <v>42327</v>
      </c>
      <c r="B1485" s="22">
        <v>0.50173611111111105</v>
      </c>
      <c r="C1485" s="20">
        <v>0</v>
      </c>
      <c r="D1485" s="20">
        <v>14.161300000000001</v>
      </c>
      <c r="E1485" s="20">
        <v>13.962999999999999</v>
      </c>
      <c r="F1485">
        <v>1483</v>
      </c>
      <c r="G1485" s="1">
        <f t="shared" si="92"/>
        <v>24.716666666666665</v>
      </c>
      <c r="H1485" s="1">
        <f t="shared" si="94"/>
        <v>1.3929899006447384</v>
      </c>
      <c r="J1485">
        <f t="shared" si="93"/>
        <v>36.158000000000001</v>
      </c>
      <c r="K1485">
        <f t="shared" si="95"/>
        <v>9.9380000000000024</v>
      </c>
      <c r="L1485">
        <v>14</v>
      </c>
    </row>
    <row r="1486" spans="1:12" x14ac:dyDescent="0.25">
      <c r="A1486" s="21">
        <v>42327</v>
      </c>
      <c r="B1486" s="22">
        <v>0.5017476851851852</v>
      </c>
      <c r="C1486" s="20">
        <v>0</v>
      </c>
      <c r="D1486" s="20">
        <v>14.1557</v>
      </c>
      <c r="E1486" s="20">
        <v>13.962999999999999</v>
      </c>
      <c r="F1486">
        <v>1484</v>
      </c>
      <c r="G1486" s="1">
        <f t="shared" si="92"/>
        <v>24.733333333333334</v>
      </c>
      <c r="H1486" s="1">
        <f t="shared" si="94"/>
        <v>1.3932826505593647</v>
      </c>
      <c r="J1486">
        <f t="shared" si="93"/>
        <v>36.163600000000002</v>
      </c>
      <c r="K1486">
        <f t="shared" si="95"/>
        <v>9.9436000000000035</v>
      </c>
      <c r="L1486">
        <v>14</v>
      </c>
    </row>
    <row r="1487" spans="1:12" x14ac:dyDescent="0.25">
      <c r="A1487" s="21">
        <v>42327</v>
      </c>
      <c r="B1487" s="22">
        <v>0.50175925925925924</v>
      </c>
      <c r="C1487" s="20">
        <v>0</v>
      </c>
      <c r="D1487" s="20">
        <v>14.162000000000001</v>
      </c>
      <c r="E1487" s="20">
        <v>13.962999999999999</v>
      </c>
      <c r="F1487">
        <v>1485</v>
      </c>
      <c r="G1487" s="1">
        <f t="shared" si="92"/>
        <v>24.75</v>
      </c>
      <c r="H1487" s="1">
        <f t="shared" si="94"/>
        <v>1.3935752032695876</v>
      </c>
      <c r="J1487">
        <f t="shared" si="93"/>
        <v>36.157299999999999</v>
      </c>
      <c r="K1487">
        <f t="shared" si="95"/>
        <v>9.9373000000000005</v>
      </c>
      <c r="L1487">
        <v>14</v>
      </c>
    </row>
    <row r="1488" spans="1:12" x14ac:dyDescent="0.25">
      <c r="A1488" s="21">
        <v>42327</v>
      </c>
      <c r="B1488" s="22">
        <v>0.50177083333333339</v>
      </c>
      <c r="C1488" s="20">
        <v>0</v>
      </c>
      <c r="D1488" s="20">
        <v>14.1591</v>
      </c>
      <c r="E1488" s="20">
        <v>13.962999999999999</v>
      </c>
      <c r="F1488">
        <v>1486</v>
      </c>
      <c r="G1488" s="1">
        <f t="shared" si="92"/>
        <v>24.766666666666666</v>
      </c>
      <c r="H1488" s="1">
        <f t="shared" si="94"/>
        <v>1.3938675590409129</v>
      </c>
      <c r="J1488">
        <f t="shared" si="93"/>
        <v>36.160199999999996</v>
      </c>
      <c r="K1488">
        <f t="shared" si="95"/>
        <v>9.9401999999999973</v>
      </c>
      <c r="L1488">
        <v>14</v>
      </c>
    </row>
    <row r="1489" spans="1:12" x14ac:dyDescent="0.25">
      <c r="A1489" s="21">
        <v>42327</v>
      </c>
      <c r="B1489" s="22">
        <v>0.50178240740740743</v>
      </c>
      <c r="C1489" s="20">
        <v>0</v>
      </c>
      <c r="D1489" s="20">
        <v>14.1683</v>
      </c>
      <c r="E1489" s="20">
        <v>13.964</v>
      </c>
      <c r="F1489">
        <v>1487</v>
      </c>
      <c r="G1489" s="1">
        <f t="shared" si="92"/>
        <v>24.783333333333335</v>
      </c>
      <c r="H1489" s="1">
        <f t="shared" si="94"/>
        <v>1.3941597181383105</v>
      </c>
      <c r="J1489">
        <f t="shared" si="93"/>
        <v>36.150999999999996</v>
      </c>
      <c r="K1489">
        <f t="shared" si="95"/>
        <v>9.9309999999999974</v>
      </c>
      <c r="L1489">
        <v>14</v>
      </c>
    </row>
    <row r="1490" spans="1:12" x14ac:dyDescent="0.25">
      <c r="A1490" s="21">
        <v>42327</v>
      </c>
      <c r="B1490" s="22">
        <v>0.50179398148148147</v>
      </c>
      <c r="C1490" s="20">
        <v>0</v>
      </c>
      <c r="D1490" s="20">
        <v>14.160500000000001</v>
      </c>
      <c r="E1490" s="20">
        <v>13.962999999999999</v>
      </c>
      <c r="F1490">
        <v>1488</v>
      </c>
      <c r="G1490" s="1">
        <f t="shared" si="92"/>
        <v>24.8</v>
      </c>
      <c r="H1490" s="1">
        <f t="shared" si="94"/>
        <v>1.3944516808262162</v>
      </c>
      <c r="J1490">
        <f t="shared" si="93"/>
        <v>36.158799999999999</v>
      </c>
      <c r="K1490">
        <f t="shared" si="95"/>
        <v>9.9388000000000005</v>
      </c>
      <c r="L1490">
        <v>14</v>
      </c>
    </row>
    <row r="1491" spans="1:12" x14ac:dyDescent="0.25">
      <c r="A1491" s="21">
        <v>42327</v>
      </c>
      <c r="B1491" s="22">
        <v>0.5018055555555555</v>
      </c>
      <c r="C1491" s="20">
        <v>0</v>
      </c>
      <c r="D1491" s="20">
        <v>14.155200000000001</v>
      </c>
      <c r="E1491" s="20">
        <v>13.962999999999999</v>
      </c>
      <c r="F1491">
        <v>1489</v>
      </c>
      <c r="G1491" s="1">
        <f t="shared" si="92"/>
        <v>24.816666666666666</v>
      </c>
      <c r="H1491" s="1">
        <f t="shared" si="94"/>
        <v>1.3947434473685325</v>
      </c>
      <c r="J1491">
        <f t="shared" si="93"/>
        <v>36.164099999999998</v>
      </c>
      <c r="K1491">
        <f t="shared" si="95"/>
        <v>9.9440999999999988</v>
      </c>
      <c r="L1491">
        <v>14</v>
      </c>
    </row>
    <row r="1492" spans="1:12" x14ac:dyDescent="0.25">
      <c r="A1492" s="21">
        <v>42327</v>
      </c>
      <c r="B1492" s="22">
        <v>0.50181712962962965</v>
      </c>
      <c r="C1492" s="20">
        <v>0</v>
      </c>
      <c r="D1492" s="20">
        <v>14.164099999999999</v>
      </c>
      <c r="E1492" s="20">
        <v>13.962999999999999</v>
      </c>
      <c r="F1492">
        <v>1490</v>
      </c>
      <c r="G1492" s="1">
        <f t="shared" si="92"/>
        <v>24.833333333333332</v>
      </c>
      <c r="H1492" s="1">
        <f t="shared" si="94"/>
        <v>1.3950350180286304</v>
      </c>
      <c r="J1492">
        <f t="shared" si="93"/>
        <v>36.155200000000001</v>
      </c>
      <c r="K1492">
        <f t="shared" si="95"/>
        <v>9.9352000000000018</v>
      </c>
      <c r="L1492">
        <v>14</v>
      </c>
    </row>
    <row r="1493" spans="1:12" x14ac:dyDescent="0.25">
      <c r="A1493" s="21">
        <v>42327</v>
      </c>
      <c r="B1493" s="22">
        <v>0.50182870370370369</v>
      </c>
      <c r="C1493" s="20">
        <v>0</v>
      </c>
      <c r="D1493" s="20">
        <v>14.1655</v>
      </c>
      <c r="E1493" s="20">
        <v>13.964</v>
      </c>
      <c r="F1493">
        <v>1491</v>
      </c>
      <c r="G1493" s="1">
        <f t="shared" si="92"/>
        <v>24.85</v>
      </c>
      <c r="H1493" s="1">
        <f t="shared" si="94"/>
        <v>1.3953263930693509</v>
      </c>
      <c r="J1493">
        <f t="shared" si="93"/>
        <v>36.153799999999997</v>
      </c>
      <c r="K1493">
        <f t="shared" si="95"/>
        <v>9.933799999999998</v>
      </c>
      <c r="L1493">
        <v>14</v>
      </c>
    </row>
    <row r="1494" spans="1:12" x14ac:dyDescent="0.25">
      <c r="A1494" s="21">
        <v>42327</v>
      </c>
      <c r="B1494" s="22">
        <v>0.50184027777777784</v>
      </c>
      <c r="C1494" s="20">
        <v>0</v>
      </c>
      <c r="D1494" s="20">
        <v>14.1586</v>
      </c>
      <c r="E1494" s="20">
        <v>13.964</v>
      </c>
      <c r="F1494">
        <v>1492</v>
      </c>
      <c r="G1494" s="1">
        <f t="shared" si="92"/>
        <v>24.866666666666667</v>
      </c>
      <c r="H1494" s="1">
        <f t="shared" si="94"/>
        <v>1.3956175727530065</v>
      </c>
      <c r="J1494">
        <f t="shared" si="93"/>
        <v>36.160699999999999</v>
      </c>
      <c r="K1494">
        <f t="shared" si="95"/>
        <v>9.9406999999999996</v>
      </c>
      <c r="L1494">
        <v>14</v>
      </c>
    </row>
    <row r="1495" spans="1:12" x14ac:dyDescent="0.25">
      <c r="A1495" s="21">
        <v>42327</v>
      </c>
      <c r="B1495" s="22">
        <v>0.50185185185185188</v>
      </c>
      <c r="C1495" s="20">
        <v>0</v>
      </c>
      <c r="D1495" s="20">
        <v>14.162100000000001</v>
      </c>
      <c r="E1495" s="20">
        <v>13.964</v>
      </c>
      <c r="F1495">
        <v>1493</v>
      </c>
      <c r="G1495" s="1">
        <f t="shared" si="92"/>
        <v>24.883333333333333</v>
      </c>
      <c r="H1495" s="1">
        <f t="shared" si="94"/>
        <v>1.3959085573413819</v>
      </c>
      <c r="J1495">
        <f t="shared" si="93"/>
        <v>36.157199999999996</v>
      </c>
      <c r="K1495">
        <f t="shared" si="95"/>
        <v>9.9371999999999971</v>
      </c>
      <c r="L1495">
        <v>14</v>
      </c>
    </row>
    <row r="1496" spans="1:12" x14ac:dyDescent="0.25">
      <c r="A1496" s="21">
        <v>42327</v>
      </c>
      <c r="B1496" s="22">
        <v>0.50186342592592592</v>
      </c>
      <c r="C1496" s="20">
        <v>0</v>
      </c>
      <c r="D1496" s="20">
        <v>14.1587</v>
      </c>
      <c r="E1496" s="20">
        <v>13.964</v>
      </c>
      <c r="F1496">
        <v>1494</v>
      </c>
      <c r="G1496" s="1">
        <f t="shared" si="92"/>
        <v>24.9</v>
      </c>
      <c r="H1496" s="1">
        <f t="shared" si="94"/>
        <v>1.3961993470957363</v>
      </c>
      <c r="J1496">
        <f t="shared" si="93"/>
        <v>36.160600000000002</v>
      </c>
      <c r="K1496">
        <f t="shared" si="95"/>
        <v>9.9406000000000034</v>
      </c>
      <c r="L1496">
        <v>14</v>
      </c>
    </row>
    <row r="1497" spans="1:12" x14ac:dyDescent="0.25">
      <c r="A1497" s="21">
        <v>42327</v>
      </c>
      <c r="B1497" s="22">
        <v>0.50187499999999996</v>
      </c>
      <c r="C1497" s="20">
        <v>0</v>
      </c>
      <c r="D1497" s="20">
        <v>14.1602</v>
      </c>
      <c r="E1497" s="20">
        <v>13.964</v>
      </c>
      <c r="F1497">
        <v>1495</v>
      </c>
      <c r="G1497" s="1">
        <f t="shared" si="92"/>
        <v>24.916666666666668</v>
      </c>
      <c r="H1497" s="1">
        <f t="shared" si="94"/>
        <v>1.3964899422768049</v>
      </c>
      <c r="J1497">
        <f t="shared" si="93"/>
        <v>36.159099999999995</v>
      </c>
      <c r="K1497">
        <f t="shared" si="95"/>
        <v>9.9390999999999963</v>
      </c>
      <c r="L1497">
        <v>14</v>
      </c>
    </row>
    <row r="1498" spans="1:12" x14ac:dyDescent="0.25">
      <c r="A1498" s="21">
        <v>42327</v>
      </c>
      <c r="B1498" s="22">
        <v>0.50188657407407411</v>
      </c>
      <c r="C1498" s="20">
        <v>0</v>
      </c>
      <c r="D1498" s="20">
        <v>14.161</v>
      </c>
      <c r="E1498" s="20">
        <v>13.962999999999999</v>
      </c>
      <c r="F1498">
        <v>1496</v>
      </c>
      <c r="G1498" s="1">
        <f t="shared" si="92"/>
        <v>24.933333333333334</v>
      </c>
      <c r="H1498" s="1">
        <f t="shared" si="94"/>
        <v>1.3967803431447989</v>
      </c>
      <c r="J1498">
        <f t="shared" si="93"/>
        <v>36.158299999999997</v>
      </c>
      <c r="K1498">
        <f t="shared" si="95"/>
        <v>9.9382999999999981</v>
      </c>
      <c r="L1498">
        <v>14</v>
      </c>
    </row>
    <row r="1499" spans="1:12" x14ac:dyDescent="0.25">
      <c r="A1499" s="21">
        <v>42327</v>
      </c>
      <c r="B1499" s="22">
        <v>0.50189814814814815</v>
      </c>
      <c r="C1499" s="20">
        <v>0</v>
      </c>
      <c r="D1499" s="20">
        <v>14.168699999999999</v>
      </c>
      <c r="E1499" s="20">
        <v>13.964</v>
      </c>
      <c r="F1499">
        <v>1497</v>
      </c>
      <c r="G1499" s="1">
        <f t="shared" si="92"/>
        <v>24.95</v>
      </c>
      <c r="H1499" s="1">
        <f t="shared" si="94"/>
        <v>1.3970705499594087</v>
      </c>
      <c r="J1499">
        <f t="shared" si="93"/>
        <v>36.150599999999997</v>
      </c>
      <c r="K1499">
        <f t="shared" si="95"/>
        <v>9.9305999999999983</v>
      </c>
      <c r="L1499">
        <v>14</v>
      </c>
    </row>
    <row r="1500" spans="1:12" x14ac:dyDescent="0.25">
      <c r="A1500" s="21">
        <v>42327</v>
      </c>
      <c r="B1500" s="22">
        <v>0.50190972222222219</v>
      </c>
      <c r="C1500" s="20">
        <v>0</v>
      </c>
      <c r="D1500" s="20">
        <v>14.148400000000001</v>
      </c>
      <c r="E1500" s="20">
        <v>13.962999999999999</v>
      </c>
      <c r="F1500">
        <v>1498</v>
      </c>
      <c r="G1500" s="1">
        <f t="shared" si="92"/>
        <v>24.966666666666665</v>
      </c>
      <c r="H1500" s="1">
        <f t="shared" si="94"/>
        <v>1.397360562979804</v>
      </c>
      <c r="J1500">
        <f t="shared" si="93"/>
        <v>36.170899999999996</v>
      </c>
      <c r="K1500">
        <f t="shared" si="95"/>
        <v>9.9508999999999972</v>
      </c>
      <c r="L1500">
        <v>14</v>
      </c>
    </row>
    <row r="1501" spans="1:12" x14ac:dyDescent="0.25">
      <c r="A1501" s="21">
        <v>42327</v>
      </c>
      <c r="B1501" s="22">
        <v>0.50192129629629634</v>
      </c>
      <c r="C1501" s="20">
        <v>0</v>
      </c>
      <c r="D1501" s="20">
        <v>14.1554</v>
      </c>
      <c r="E1501" s="20">
        <v>13.964</v>
      </c>
      <c r="F1501">
        <v>1499</v>
      </c>
      <c r="G1501" s="1">
        <f t="shared" si="92"/>
        <v>24.983333333333334</v>
      </c>
      <c r="H1501" s="1">
        <f t="shared" si="94"/>
        <v>1.3976503824646358</v>
      </c>
      <c r="J1501">
        <f t="shared" si="93"/>
        <v>36.163899999999998</v>
      </c>
      <c r="K1501">
        <f t="shared" si="95"/>
        <v>9.9438999999999993</v>
      </c>
      <c r="L1501">
        <v>14</v>
      </c>
    </row>
    <row r="1502" spans="1:12" x14ac:dyDescent="0.25">
      <c r="A1502" s="21">
        <v>42327</v>
      </c>
      <c r="B1502" s="22">
        <v>0.50193287037037038</v>
      </c>
      <c r="C1502" s="20">
        <v>0</v>
      </c>
      <c r="D1502" s="20">
        <v>14.1678</v>
      </c>
      <c r="E1502" s="20">
        <v>13.964</v>
      </c>
      <c r="F1502">
        <v>1500</v>
      </c>
      <c r="G1502" s="1">
        <f t="shared" si="92"/>
        <v>25</v>
      </c>
      <c r="H1502" s="1">
        <f t="shared" si="94"/>
        <v>1.3979400086720377</v>
      </c>
      <c r="I1502">
        <v>36.15</v>
      </c>
      <c r="J1502">
        <f t="shared" si="93"/>
        <v>36.151499999999999</v>
      </c>
      <c r="K1502">
        <f t="shared" si="95"/>
        <v>9.9314999999999998</v>
      </c>
      <c r="L1502">
        <v>14</v>
      </c>
    </row>
    <row r="1503" spans="1:12" x14ac:dyDescent="0.25">
      <c r="A1503" s="21">
        <v>42327</v>
      </c>
      <c r="B1503" s="22">
        <v>0.50194444444444442</v>
      </c>
      <c r="C1503" s="20">
        <v>0</v>
      </c>
      <c r="D1503" s="20">
        <v>14.1668</v>
      </c>
      <c r="E1503" s="20">
        <v>13.964</v>
      </c>
      <c r="F1503">
        <v>1501</v>
      </c>
      <c r="G1503" s="1">
        <f t="shared" si="92"/>
        <v>25.016666666666666</v>
      </c>
      <c r="H1503" s="1">
        <f t="shared" si="94"/>
        <v>1.3982294418596268</v>
      </c>
      <c r="J1503">
        <f t="shared" si="93"/>
        <v>36.152499999999996</v>
      </c>
      <c r="K1503">
        <f t="shared" si="95"/>
        <v>9.9324999999999974</v>
      </c>
      <c r="L1503">
        <v>14</v>
      </c>
    </row>
    <row r="1504" spans="1:12" x14ac:dyDescent="0.25">
      <c r="A1504" s="21">
        <v>42327</v>
      </c>
      <c r="B1504" s="22">
        <v>0.50195601851851845</v>
      </c>
      <c r="C1504" s="20">
        <v>0</v>
      </c>
      <c r="D1504" s="20">
        <v>14.152699999999999</v>
      </c>
      <c r="E1504" s="20">
        <v>13.964</v>
      </c>
      <c r="F1504">
        <v>1502</v>
      </c>
      <c r="G1504" s="1">
        <f t="shared" si="92"/>
        <v>25.033333333333335</v>
      </c>
      <c r="H1504" s="1">
        <f t="shared" si="94"/>
        <v>1.3985186822845059</v>
      </c>
      <c r="J1504">
        <f t="shared" si="93"/>
        <v>36.166600000000003</v>
      </c>
      <c r="K1504">
        <f t="shared" si="95"/>
        <v>9.9466000000000037</v>
      </c>
      <c r="L1504">
        <v>14</v>
      </c>
    </row>
    <row r="1505" spans="1:12" x14ac:dyDescent="0.25">
      <c r="A1505" s="21">
        <v>42327</v>
      </c>
      <c r="B1505" s="22">
        <v>0.5019675925925926</v>
      </c>
      <c r="C1505" s="20">
        <v>0</v>
      </c>
      <c r="D1505" s="20">
        <v>14.147</v>
      </c>
      <c r="E1505" s="20">
        <v>13.964</v>
      </c>
      <c r="F1505">
        <v>1503</v>
      </c>
      <c r="G1505" s="1">
        <f t="shared" si="92"/>
        <v>25.05</v>
      </c>
      <c r="H1505" s="1">
        <f t="shared" si="94"/>
        <v>1.3988077302032644</v>
      </c>
      <c r="J1505">
        <f t="shared" si="93"/>
        <v>36.1723</v>
      </c>
      <c r="K1505">
        <f t="shared" si="95"/>
        <v>9.952300000000001</v>
      </c>
      <c r="L1505">
        <v>14</v>
      </c>
    </row>
    <row r="1506" spans="1:12" x14ac:dyDescent="0.25">
      <c r="A1506" s="21">
        <v>42327</v>
      </c>
      <c r="B1506" s="22">
        <v>0.50197916666666664</v>
      </c>
      <c r="C1506" s="20">
        <v>0</v>
      </c>
      <c r="D1506" s="20">
        <v>14.164300000000001</v>
      </c>
      <c r="E1506" s="20">
        <v>13.964</v>
      </c>
      <c r="F1506">
        <v>1504</v>
      </c>
      <c r="G1506" s="1">
        <f t="shared" si="92"/>
        <v>25.066666666666666</v>
      </c>
      <c r="H1506" s="1">
        <f t="shared" si="94"/>
        <v>1.3990965858719797</v>
      </c>
      <c r="J1506">
        <f t="shared" si="93"/>
        <v>36.155000000000001</v>
      </c>
      <c r="K1506">
        <f t="shared" si="95"/>
        <v>9.9350000000000023</v>
      </c>
      <c r="L1506">
        <v>14</v>
      </c>
    </row>
    <row r="1507" spans="1:12" x14ac:dyDescent="0.25">
      <c r="A1507" s="21">
        <v>42327</v>
      </c>
      <c r="B1507" s="22">
        <v>0.50199074074074079</v>
      </c>
      <c r="C1507" s="20">
        <v>0</v>
      </c>
      <c r="D1507" s="20">
        <v>14.170500000000001</v>
      </c>
      <c r="E1507" s="20">
        <v>13.964</v>
      </c>
      <c r="F1507">
        <v>1505</v>
      </c>
      <c r="G1507" s="1">
        <f t="shared" si="92"/>
        <v>25.083333333333332</v>
      </c>
      <c r="H1507" s="1">
        <f t="shared" si="94"/>
        <v>1.3993852495462185</v>
      </c>
      <c r="J1507">
        <f t="shared" si="93"/>
        <v>36.148799999999994</v>
      </c>
      <c r="K1507">
        <f t="shared" si="95"/>
        <v>9.9287999999999954</v>
      </c>
      <c r="L1507">
        <v>14</v>
      </c>
    </row>
    <row r="1508" spans="1:12" x14ac:dyDescent="0.25">
      <c r="A1508" s="21">
        <v>42327</v>
      </c>
      <c r="B1508" s="22">
        <v>0.50200231481481483</v>
      </c>
      <c r="C1508" s="20">
        <v>0</v>
      </c>
      <c r="D1508" s="20">
        <v>14.1571</v>
      </c>
      <c r="E1508" s="20">
        <v>13.964</v>
      </c>
      <c r="F1508">
        <v>1506</v>
      </c>
      <c r="G1508" s="1">
        <f t="shared" si="92"/>
        <v>25.1</v>
      </c>
      <c r="H1508" s="1">
        <f t="shared" si="94"/>
        <v>1.3996737214810382</v>
      </c>
      <c r="J1508">
        <f t="shared" si="93"/>
        <v>36.162199999999999</v>
      </c>
      <c r="K1508">
        <f t="shared" si="95"/>
        <v>9.9421999999999997</v>
      </c>
      <c r="L1508">
        <v>14</v>
      </c>
    </row>
    <row r="1509" spans="1:12" x14ac:dyDescent="0.25">
      <c r="A1509" s="21">
        <v>42327</v>
      </c>
      <c r="B1509" s="22">
        <v>0.50201388888888887</v>
      </c>
      <c r="C1509" s="20">
        <v>0</v>
      </c>
      <c r="D1509" s="20">
        <v>14.1478</v>
      </c>
      <c r="E1509" s="20">
        <v>13.964</v>
      </c>
      <c r="F1509">
        <v>1507</v>
      </c>
      <c r="G1509" s="1">
        <f t="shared" si="92"/>
        <v>25.116666666666667</v>
      </c>
      <c r="H1509" s="1">
        <f t="shared" si="94"/>
        <v>1.3999620019309882</v>
      </c>
      <c r="J1509">
        <f t="shared" si="93"/>
        <v>36.171499999999995</v>
      </c>
      <c r="K1509">
        <f t="shared" si="95"/>
        <v>9.9514999999999958</v>
      </c>
      <c r="L1509">
        <v>14</v>
      </c>
    </row>
    <row r="1510" spans="1:12" x14ac:dyDescent="0.25">
      <c r="A1510" s="21">
        <v>42327</v>
      </c>
      <c r="B1510" s="22">
        <v>0.50202546296296291</v>
      </c>
      <c r="C1510" s="20">
        <v>0</v>
      </c>
      <c r="D1510" s="20">
        <v>14.16</v>
      </c>
      <c r="E1510" s="20">
        <v>13.964</v>
      </c>
      <c r="F1510">
        <v>1508</v>
      </c>
      <c r="G1510" s="1">
        <f t="shared" si="92"/>
        <v>25.133333333333333</v>
      </c>
      <c r="H1510" s="1">
        <f t="shared" si="94"/>
        <v>1.4002500911501117</v>
      </c>
      <c r="J1510">
        <f t="shared" si="93"/>
        <v>36.159300000000002</v>
      </c>
      <c r="K1510">
        <f t="shared" si="95"/>
        <v>9.9393000000000029</v>
      </c>
      <c r="L1510">
        <v>14</v>
      </c>
    </row>
    <row r="1511" spans="1:12" x14ac:dyDescent="0.25">
      <c r="A1511" s="21">
        <v>42327</v>
      </c>
      <c r="B1511" s="22">
        <v>0.50203703703703706</v>
      </c>
      <c r="C1511" s="20">
        <v>0</v>
      </c>
      <c r="D1511" s="20">
        <v>14.158799999999999</v>
      </c>
      <c r="E1511" s="20">
        <v>13.964</v>
      </c>
      <c r="F1511">
        <v>1509</v>
      </c>
      <c r="G1511" s="1">
        <f t="shared" si="92"/>
        <v>25.15</v>
      </c>
      <c r="H1511" s="1">
        <f t="shared" si="94"/>
        <v>1.4005379893919461</v>
      </c>
      <c r="J1511">
        <f t="shared" si="93"/>
        <v>36.160499999999999</v>
      </c>
      <c r="K1511">
        <f t="shared" si="95"/>
        <v>9.9405000000000001</v>
      </c>
      <c r="L1511">
        <v>14</v>
      </c>
    </row>
    <row r="1512" spans="1:12" x14ac:dyDescent="0.25">
      <c r="A1512" s="21">
        <v>42327</v>
      </c>
      <c r="B1512" s="22">
        <v>0.5020486111111111</v>
      </c>
      <c r="C1512" s="20">
        <v>0</v>
      </c>
      <c r="D1512" s="20">
        <v>14.162000000000001</v>
      </c>
      <c r="E1512" s="20">
        <v>13.964</v>
      </c>
      <c r="F1512">
        <v>1510</v>
      </c>
      <c r="G1512" s="1">
        <f t="shared" si="92"/>
        <v>25.166666666666668</v>
      </c>
      <c r="H1512" s="1">
        <f t="shared" si="94"/>
        <v>1.4008256969095259</v>
      </c>
      <c r="J1512">
        <f t="shared" si="93"/>
        <v>36.157299999999999</v>
      </c>
      <c r="K1512">
        <f t="shared" si="95"/>
        <v>9.9373000000000005</v>
      </c>
      <c r="L1512">
        <v>14</v>
      </c>
    </row>
    <row r="1513" spans="1:12" x14ac:dyDescent="0.25">
      <c r="A1513" s="21">
        <v>42327</v>
      </c>
      <c r="B1513" s="22">
        <v>0.50206018518518525</v>
      </c>
      <c r="C1513" s="20">
        <v>0</v>
      </c>
      <c r="D1513" s="20">
        <v>14.149699999999999</v>
      </c>
      <c r="E1513" s="20">
        <v>13.964</v>
      </c>
      <c r="F1513">
        <v>1511</v>
      </c>
      <c r="G1513" s="1">
        <f t="shared" si="92"/>
        <v>25.183333333333334</v>
      </c>
      <c r="H1513" s="1">
        <f t="shared" si="94"/>
        <v>1.4011132139553817</v>
      </c>
      <c r="J1513">
        <f t="shared" si="93"/>
        <v>36.169600000000003</v>
      </c>
      <c r="K1513">
        <f t="shared" si="95"/>
        <v>9.9496000000000038</v>
      </c>
      <c r="L1513">
        <v>14</v>
      </c>
    </row>
    <row r="1514" spans="1:12" x14ac:dyDescent="0.25">
      <c r="A1514" s="21">
        <v>42327</v>
      </c>
      <c r="B1514" s="22">
        <v>0.50207175925925929</v>
      </c>
      <c r="C1514" s="20">
        <v>0</v>
      </c>
      <c r="D1514" s="20">
        <v>14.1502</v>
      </c>
      <c r="E1514" s="20">
        <v>13.965</v>
      </c>
      <c r="F1514">
        <v>1512</v>
      </c>
      <c r="G1514" s="1">
        <f t="shared" si="92"/>
        <v>25.2</v>
      </c>
      <c r="H1514" s="1">
        <f t="shared" si="94"/>
        <v>1.4014005407815442</v>
      </c>
      <c r="J1514">
        <f t="shared" si="93"/>
        <v>36.1691</v>
      </c>
      <c r="K1514">
        <f t="shared" si="95"/>
        <v>9.9491000000000014</v>
      </c>
      <c r="L1514">
        <v>14</v>
      </c>
    </row>
    <row r="1515" spans="1:12" x14ac:dyDescent="0.25">
      <c r="A1515" s="21">
        <v>42327</v>
      </c>
      <c r="B1515" s="22">
        <v>0.50208333333333333</v>
      </c>
      <c r="C1515" s="20">
        <v>0</v>
      </c>
      <c r="D1515" s="20">
        <v>14.1595</v>
      </c>
      <c r="E1515" s="20">
        <v>13.964</v>
      </c>
      <c r="F1515">
        <v>1513</v>
      </c>
      <c r="G1515" s="1">
        <f t="shared" si="92"/>
        <v>25.216666666666665</v>
      </c>
      <c r="H1515" s="1">
        <f t="shared" si="94"/>
        <v>1.4016876776395431</v>
      </c>
      <c r="J1515">
        <f t="shared" si="93"/>
        <v>36.159799999999997</v>
      </c>
      <c r="K1515">
        <f t="shared" si="95"/>
        <v>9.9397999999999982</v>
      </c>
      <c r="L1515">
        <v>14</v>
      </c>
    </row>
    <row r="1516" spans="1:12" x14ac:dyDescent="0.25">
      <c r="A1516" s="21">
        <v>42327</v>
      </c>
      <c r="B1516" s="22">
        <v>0.50209490740740736</v>
      </c>
      <c r="C1516" s="20">
        <v>0</v>
      </c>
      <c r="D1516" s="20">
        <v>14.1614</v>
      </c>
      <c r="E1516" s="20">
        <v>13.965</v>
      </c>
      <c r="F1516">
        <v>1514</v>
      </c>
      <c r="G1516" s="1">
        <f t="shared" si="92"/>
        <v>25.233333333333334</v>
      </c>
      <c r="H1516" s="1">
        <f t="shared" si="94"/>
        <v>1.4019746247804104</v>
      </c>
      <c r="J1516">
        <f t="shared" si="93"/>
        <v>36.157899999999998</v>
      </c>
      <c r="K1516">
        <f t="shared" si="95"/>
        <v>9.9378999999999991</v>
      </c>
      <c r="L1516">
        <v>14</v>
      </c>
    </row>
    <row r="1517" spans="1:12" x14ac:dyDescent="0.25">
      <c r="A1517" s="21">
        <v>42327</v>
      </c>
      <c r="B1517" s="22">
        <v>0.50210648148148151</v>
      </c>
      <c r="C1517" s="20">
        <v>0</v>
      </c>
      <c r="D1517" s="20">
        <v>14.151</v>
      </c>
      <c r="E1517" s="20">
        <v>13.964</v>
      </c>
      <c r="F1517">
        <v>1515</v>
      </c>
      <c r="G1517" s="1">
        <f t="shared" si="92"/>
        <v>25.25</v>
      </c>
      <c r="H1517" s="1">
        <f t="shared" si="94"/>
        <v>1.4022613824546801</v>
      </c>
      <c r="J1517">
        <f t="shared" si="93"/>
        <v>36.168300000000002</v>
      </c>
      <c r="K1517">
        <f t="shared" si="95"/>
        <v>9.9483000000000033</v>
      </c>
      <c r="L1517">
        <v>14</v>
      </c>
    </row>
    <row r="1518" spans="1:12" x14ac:dyDescent="0.25">
      <c r="A1518" s="21">
        <v>42327</v>
      </c>
      <c r="B1518" s="22">
        <v>0.50211805555555555</v>
      </c>
      <c r="C1518" s="20">
        <v>0</v>
      </c>
      <c r="D1518" s="20">
        <v>14.1531</v>
      </c>
      <c r="E1518" s="20">
        <v>13.964</v>
      </c>
      <c r="F1518">
        <v>1516</v>
      </c>
      <c r="G1518" s="1">
        <f t="shared" si="92"/>
        <v>25.266666666666666</v>
      </c>
      <c r="H1518" s="1">
        <f t="shared" si="94"/>
        <v>1.402547950912391</v>
      </c>
      <c r="J1518">
        <f t="shared" si="93"/>
        <v>36.166199999999996</v>
      </c>
      <c r="K1518">
        <f t="shared" si="95"/>
        <v>9.9461999999999975</v>
      </c>
      <c r="L1518">
        <v>14</v>
      </c>
    </row>
    <row r="1519" spans="1:12" x14ac:dyDescent="0.25">
      <c r="A1519" s="21">
        <v>42327</v>
      </c>
      <c r="B1519" s="22">
        <v>0.5021296296296297</v>
      </c>
      <c r="C1519" s="20">
        <v>0</v>
      </c>
      <c r="D1519" s="20">
        <v>14.1546</v>
      </c>
      <c r="E1519" s="20">
        <v>13.964</v>
      </c>
      <c r="F1519">
        <v>1517</v>
      </c>
      <c r="G1519" s="1">
        <f t="shared" si="92"/>
        <v>25.283333333333335</v>
      </c>
      <c r="H1519" s="1">
        <f t="shared" si="94"/>
        <v>1.4028343304030868</v>
      </c>
      <c r="J1519">
        <f t="shared" si="93"/>
        <v>36.164699999999996</v>
      </c>
      <c r="K1519">
        <f t="shared" si="95"/>
        <v>9.9446999999999974</v>
      </c>
      <c r="L1519">
        <v>14</v>
      </c>
    </row>
    <row r="1520" spans="1:12" x14ac:dyDescent="0.25">
      <c r="A1520" s="21">
        <v>42327</v>
      </c>
      <c r="B1520" s="22">
        <v>0.50214120370370374</v>
      </c>
      <c r="C1520" s="20">
        <v>0</v>
      </c>
      <c r="D1520" s="20">
        <v>14.1654</v>
      </c>
      <c r="E1520" s="20">
        <v>13.965</v>
      </c>
      <c r="F1520">
        <v>1518</v>
      </c>
      <c r="G1520" s="1">
        <f t="shared" si="92"/>
        <v>25.3</v>
      </c>
      <c r="H1520" s="1">
        <f t="shared" si="94"/>
        <v>1.403120521175818</v>
      </c>
      <c r="J1520">
        <f t="shared" si="93"/>
        <v>36.1539</v>
      </c>
      <c r="K1520">
        <f t="shared" si="95"/>
        <v>9.9339000000000013</v>
      </c>
      <c r="L1520">
        <v>14</v>
      </c>
    </row>
    <row r="1521" spans="1:12" x14ac:dyDescent="0.25">
      <c r="A1521" s="21">
        <v>42327</v>
      </c>
      <c r="B1521" s="22">
        <v>0.50215277777777778</v>
      </c>
      <c r="C1521" s="20">
        <v>0</v>
      </c>
      <c r="D1521" s="20">
        <v>14.158200000000001</v>
      </c>
      <c r="E1521" s="20">
        <v>13.965</v>
      </c>
      <c r="F1521">
        <v>1519</v>
      </c>
      <c r="G1521" s="1">
        <f t="shared" si="92"/>
        <v>25.316666666666666</v>
      </c>
      <c r="H1521" s="1">
        <f t="shared" si="94"/>
        <v>1.4034065234791426</v>
      </c>
      <c r="J1521">
        <f t="shared" si="93"/>
        <v>36.161099999999998</v>
      </c>
      <c r="K1521">
        <f t="shared" si="95"/>
        <v>9.9410999999999987</v>
      </c>
      <c r="L1521">
        <v>14</v>
      </c>
    </row>
    <row r="1522" spans="1:12" x14ac:dyDescent="0.25">
      <c r="A1522" s="21">
        <v>42327</v>
      </c>
      <c r="B1522" s="22">
        <v>0.50216435185185182</v>
      </c>
      <c r="C1522" s="20">
        <v>0</v>
      </c>
      <c r="D1522" s="20">
        <v>14.1469</v>
      </c>
      <c r="E1522" s="20">
        <v>13.965</v>
      </c>
      <c r="F1522">
        <v>1520</v>
      </c>
      <c r="G1522" s="1">
        <f t="shared" si="92"/>
        <v>25.333333333333332</v>
      </c>
      <c r="H1522" s="1">
        <f t="shared" si="94"/>
        <v>1.403692337561129</v>
      </c>
      <c r="J1522">
        <f t="shared" si="93"/>
        <v>36.172399999999996</v>
      </c>
      <c r="K1522">
        <f t="shared" si="95"/>
        <v>9.9523999999999972</v>
      </c>
      <c r="L1522">
        <v>14</v>
      </c>
    </row>
    <row r="1523" spans="1:12" x14ac:dyDescent="0.25">
      <c r="A1523" s="21">
        <v>42327</v>
      </c>
      <c r="B1523" s="22">
        <v>0.50217592592592586</v>
      </c>
      <c r="C1523" s="20">
        <v>0</v>
      </c>
      <c r="D1523" s="20">
        <v>14.1493</v>
      </c>
      <c r="E1523" s="20">
        <v>13.964</v>
      </c>
      <c r="F1523">
        <v>1521</v>
      </c>
      <c r="G1523" s="1">
        <f t="shared" si="92"/>
        <v>25.35</v>
      </c>
      <c r="H1523" s="1">
        <f t="shared" si="94"/>
        <v>1.4039779636693548</v>
      </c>
      <c r="J1523">
        <f t="shared" si="93"/>
        <v>36.17</v>
      </c>
      <c r="K1523">
        <f t="shared" si="95"/>
        <v>9.9500000000000028</v>
      </c>
      <c r="L1523">
        <v>14</v>
      </c>
    </row>
    <row r="1524" spans="1:12" x14ac:dyDescent="0.25">
      <c r="A1524" s="21">
        <v>42327</v>
      </c>
      <c r="B1524" s="22">
        <v>0.50218750000000001</v>
      </c>
      <c r="C1524" s="20">
        <v>0</v>
      </c>
      <c r="D1524" s="20">
        <v>14.159599999999999</v>
      </c>
      <c r="E1524" s="20">
        <v>13.965</v>
      </c>
      <c r="F1524">
        <v>1522</v>
      </c>
      <c r="G1524" s="1">
        <f t="shared" si="92"/>
        <v>25.366666666666667</v>
      </c>
      <c r="H1524" s="1">
        <f t="shared" si="94"/>
        <v>1.4042634020509104</v>
      </c>
      <c r="J1524">
        <f t="shared" si="93"/>
        <v>36.159700000000001</v>
      </c>
      <c r="K1524">
        <f t="shared" si="95"/>
        <v>9.939700000000002</v>
      </c>
      <c r="L1524">
        <v>14</v>
      </c>
    </row>
    <row r="1525" spans="1:12" x14ac:dyDescent="0.25">
      <c r="A1525" s="21">
        <v>42327</v>
      </c>
      <c r="B1525" s="22">
        <v>0.50219907407407405</v>
      </c>
      <c r="C1525" s="20">
        <v>0</v>
      </c>
      <c r="D1525" s="20">
        <v>14.160500000000001</v>
      </c>
      <c r="E1525" s="20">
        <v>13.964</v>
      </c>
      <c r="F1525">
        <v>1523</v>
      </c>
      <c r="G1525" s="1">
        <f t="shared" si="92"/>
        <v>25.383333333333333</v>
      </c>
      <c r="H1525" s="1">
        <f t="shared" si="94"/>
        <v>1.4045486529523989</v>
      </c>
      <c r="J1525">
        <f t="shared" si="93"/>
        <v>36.158799999999999</v>
      </c>
      <c r="K1525">
        <f t="shared" si="95"/>
        <v>9.9388000000000005</v>
      </c>
      <c r="L1525">
        <v>14</v>
      </c>
    </row>
    <row r="1526" spans="1:12" x14ac:dyDescent="0.25">
      <c r="A1526" s="21">
        <v>42327</v>
      </c>
      <c r="B1526" s="22">
        <v>0.5022106481481482</v>
      </c>
      <c r="C1526" s="20">
        <v>0</v>
      </c>
      <c r="D1526" s="20">
        <v>14.150399999999999</v>
      </c>
      <c r="E1526" s="20">
        <v>13.965</v>
      </c>
      <c r="F1526">
        <v>1524</v>
      </c>
      <c r="G1526" s="1">
        <f t="shared" si="92"/>
        <v>25.4</v>
      </c>
      <c r="H1526" s="1">
        <f t="shared" si="94"/>
        <v>1.4048337166199381</v>
      </c>
      <c r="J1526">
        <f t="shared" si="93"/>
        <v>36.168900000000001</v>
      </c>
      <c r="K1526">
        <f t="shared" si="95"/>
        <v>9.9489000000000019</v>
      </c>
      <c r="L1526">
        <v>14</v>
      </c>
    </row>
    <row r="1527" spans="1:12" x14ac:dyDescent="0.25">
      <c r="A1527" s="21">
        <v>42327</v>
      </c>
      <c r="B1527" s="22">
        <v>0.50222222222222224</v>
      </c>
      <c r="C1527" s="20">
        <v>0</v>
      </c>
      <c r="D1527" s="20">
        <v>14.141</v>
      </c>
      <c r="E1527" s="20">
        <v>13.965</v>
      </c>
      <c r="F1527">
        <v>1525</v>
      </c>
      <c r="G1527" s="1">
        <f t="shared" si="92"/>
        <v>25.416666666666668</v>
      </c>
      <c r="H1527" s="1">
        <f t="shared" si="94"/>
        <v>1.405118593299161</v>
      </c>
      <c r="J1527">
        <f t="shared" si="93"/>
        <v>36.1783</v>
      </c>
      <c r="K1527">
        <f t="shared" si="95"/>
        <v>9.9583000000000013</v>
      </c>
      <c r="L1527">
        <v>14</v>
      </c>
    </row>
    <row r="1528" spans="1:12" x14ac:dyDescent="0.25">
      <c r="A1528" s="21">
        <v>42327</v>
      </c>
      <c r="B1528" s="22">
        <v>0.50223379629629628</v>
      </c>
      <c r="C1528" s="20">
        <v>0</v>
      </c>
      <c r="D1528" s="20">
        <v>14.153499999999999</v>
      </c>
      <c r="E1528" s="20">
        <v>13.965</v>
      </c>
      <c r="F1528">
        <v>1526</v>
      </c>
      <c r="G1528" s="1">
        <f t="shared" si="92"/>
        <v>25.433333333333334</v>
      </c>
      <c r="H1528" s="1">
        <f t="shared" si="94"/>
        <v>1.4054032832352181</v>
      </c>
      <c r="J1528">
        <f t="shared" si="93"/>
        <v>36.165799999999997</v>
      </c>
      <c r="K1528">
        <f t="shared" si="95"/>
        <v>9.9457999999999984</v>
      </c>
      <c r="L1528">
        <v>14</v>
      </c>
    </row>
    <row r="1529" spans="1:12" x14ac:dyDescent="0.25">
      <c r="A1529" s="21">
        <v>42327</v>
      </c>
      <c r="B1529" s="22">
        <v>0.50224537037037031</v>
      </c>
      <c r="C1529" s="20">
        <v>0</v>
      </c>
      <c r="D1529" s="20">
        <v>14.1637</v>
      </c>
      <c r="E1529" s="20">
        <v>13.965</v>
      </c>
      <c r="F1529">
        <v>1527</v>
      </c>
      <c r="G1529" s="1">
        <f t="shared" si="92"/>
        <v>25.45</v>
      </c>
      <c r="H1529" s="1">
        <f t="shared" si="94"/>
        <v>1.4056877866727775</v>
      </c>
      <c r="J1529">
        <f t="shared" si="93"/>
        <v>36.1556</v>
      </c>
      <c r="K1529">
        <f t="shared" si="95"/>
        <v>9.9356000000000009</v>
      </c>
      <c r="L1529">
        <v>14</v>
      </c>
    </row>
    <row r="1530" spans="1:12" x14ac:dyDescent="0.25">
      <c r="A1530" s="21">
        <v>42327</v>
      </c>
      <c r="B1530" s="22">
        <v>0.50225694444444446</v>
      </c>
      <c r="C1530" s="20">
        <v>0</v>
      </c>
      <c r="D1530" s="20">
        <v>14.1549</v>
      </c>
      <c r="E1530" s="20">
        <v>13.965</v>
      </c>
      <c r="F1530">
        <v>1528</v>
      </c>
      <c r="G1530" s="1">
        <f t="shared" si="92"/>
        <v>25.466666666666665</v>
      </c>
      <c r="H1530" s="1">
        <f t="shared" si="94"/>
        <v>1.4059721038560276</v>
      </c>
      <c r="J1530">
        <f t="shared" si="93"/>
        <v>36.164400000000001</v>
      </c>
      <c r="K1530">
        <f t="shared" si="95"/>
        <v>9.9444000000000017</v>
      </c>
      <c r="L1530">
        <v>14</v>
      </c>
    </row>
    <row r="1531" spans="1:12" x14ac:dyDescent="0.25">
      <c r="A1531" s="21">
        <v>42327</v>
      </c>
      <c r="B1531" s="22">
        <v>0.5022685185185185</v>
      </c>
      <c r="C1531" s="20">
        <v>0</v>
      </c>
      <c r="D1531" s="20">
        <v>14.1492</v>
      </c>
      <c r="E1531" s="20">
        <v>13.965</v>
      </c>
      <c r="F1531">
        <v>1529</v>
      </c>
      <c r="G1531" s="1">
        <f t="shared" si="92"/>
        <v>25.483333333333334</v>
      </c>
      <c r="H1531" s="1">
        <f t="shared" si="94"/>
        <v>1.4062562350286765</v>
      </c>
      <c r="J1531">
        <f t="shared" si="93"/>
        <v>36.170099999999998</v>
      </c>
      <c r="K1531">
        <f t="shared" si="95"/>
        <v>9.9500999999999991</v>
      </c>
      <c r="L1531">
        <v>14</v>
      </c>
    </row>
    <row r="1532" spans="1:12" x14ac:dyDescent="0.25">
      <c r="A1532" s="21">
        <v>42327</v>
      </c>
      <c r="B1532" s="22">
        <v>0.50228009259259265</v>
      </c>
      <c r="C1532" s="20">
        <v>0</v>
      </c>
      <c r="D1532" s="20">
        <v>14.1494</v>
      </c>
      <c r="E1532" s="20">
        <v>13.965</v>
      </c>
      <c r="F1532">
        <v>1530</v>
      </c>
      <c r="G1532" s="1">
        <f t="shared" si="92"/>
        <v>25.5</v>
      </c>
      <c r="H1532" s="1">
        <f t="shared" si="94"/>
        <v>1.4065401804339552</v>
      </c>
      <c r="J1532">
        <f t="shared" si="93"/>
        <v>36.169899999999998</v>
      </c>
      <c r="K1532">
        <f t="shared" si="95"/>
        <v>9.9498999999999995</v>
      </c>
      <c r="L1532">
        <v>14</v>
      </c>
    </row>
    <row r="1533" spans="1:12" x14ac:dyDescent="0.25">
      <c r="A1533" s="21">
        <v>42327</v>
      </c>
      <c r="B1533" s="22">
        <v>0.50229166666666669</v>
      </c>
      <c r="C1533" s="20">
        <v>0</v>
      </c>
      <c r="D1533" s="20">
        <v>14.1572</v>
      </c>
      <c r="E1533" s="20">
        <v>13.965</v>
      </c>
      <c r="F1533">
        <v>1531</v>
      </c>
      <c r="G1533" s="1">
        <f t="shared" si="92"/>
        <v>25.516666666666666</v>
      </c>
      <c r="H1533" s="1">
        <f t="shared" si="94"/>
        <v>1.4068239403146174</v>
      </c>
      <c r="J1533">
        <f t="shared" si="93"/>
        <v>36.162099999999995</v>
      </c>
      <c r="K1533">
        <f t="shared" si="95"/>
        <v>9.9420999999999964</v>
      </c>
      <c r="L1533">
        <v>14</v>
      </c>
    </row>
    <row r="1534" spans="1:12" x14ac:dyDescent="0.25">
      <c r="A1534" s="21">
        <v>42327</v>
      </c>
      <c r="B1534" s="22">
        <v>0.50230324074074073</v>
      </c>
      <c r="C1534" s="20">
        <v>0</v>
      </c>
      <c r="D1534" s="20">
        <v>14.1564</v>
      </c>
      <c r="E1534" s="20">
        <v>13.964</v>
      </c>
      <c r="F1534">
        <v>1532</v>
      </c>
      <c r="G1534" s="1">
        <f t="shared" si="92"/>
        <v>25.533333333333335</v>
      </c>
      <c r="H1534" s="1">
        <f t="shared" si="94"/>
        <v>1.4071075149129415</v>
      </c>
      <c r="J1534">
        <f t="shared" si="93"/>
        <v>36.1629</v>
      </c>
      <c r="K1534">
        <f t="shared" si="95"/>
        <v>9.9429000000000016</v>
      </c>
      <c r="L1534">
        <v>14</v>
      </c>
    </row>
    <row r="1535" spans="1:12" x14ac:dyDescent="0.25">
      <c r="A1535" s="21">
        <v>42327</v>
      </c>
      <c r="B1535" s="22">
        <v>0.50231481481481477</v>
      </c>
      <c r="C1535" s="20">
        <v>0</v>
      </c>
      <c r="D1535" s="20">
        <v>14.1372</v>
      </c>
      <c r="E1535" s="20">
        <v>13.965</v>
      </c>
      <c r="F1535">
        <v>1533</v>
      </c>
      <c r="G1535" s="1">
        <f t="shared" si="92"/>
        <v>25.55</v>
      </c>
      <c r="H1535" s="1">
        <f t="shared" si="94"/>
        <v>1.4073909044707316</v>
      </c>
      <c r="J1535">
        <f t="shared" si="93"/>
        <v>36.182099999999998</v>
      </c>
      <c r="K1535">
        <f t="shared" si="95"/>
        <v>9.9620999999999995</v>
      </c>
      <c r="L1535">
        <v>14</v>
      </c>
    </row>
    <row r="1536" spans="1:12" x14ac:dyDescent="0.25">
      <c r="A1536" s="21">
        <v>42327</v>
      </c>
      <c r="B1536" s="22">
        <v>0.50232638888888892</v>
      </c>
      <c r="C1536" s="20">
        <v>0</v>
      </c>
      <c r="D1536" s="20">
        <v>14.1442</v>
      </c>
      <c r="E1536" s="20">
        <v>13.965</v>
      </c>
      <c r="F1536">
        <v>1534</v>
      </c>
      <c r="G1536" s="1">
        <f t="shared" si="92"/>
        <v>25.566666666666666</v>
      </c>
      <c r="H1536" s="1">
        <f t="shared" si="94"/>
        <v>1.4076741092293186</v>
      </c>
      <c r="J1536">
        <f t="shared" si="93"/>
        <v>36.1751</v>
      </c>
      <c r="K1536">
        <f t="shared" si="95"/>
        <v>9.9551000000000016</v>
      </c>
      <c r="L1536">
        <v>14</v>
      </c>
    </row>
    <row r="1537" spans="1:12" x14ac:dyDescent="0.25">
      <c r="A1537" s="21">
        <v>42327</v>
      </c>
      <c r="B1537" s="22">
        <v>0.50233796296296296</v>
      </c>
      <c r="C1537" s="20">
        <v>0</v>
      </c>
      <c r="D1537" s="20">
        <v>14.155900000000001</v>
      </c>
      <c r="E1537" s="20">
        <v>13.965</v>
      </c>
      <c r="F1537">
        <v>1535</v>
      </c>
      <c r="G1537" s="1">
        <f t="shared" si="92"/>
        <v>25.583333333333332</v>
      </c>
      <c r="H1537" s="1">
        <f t="shared" si="94"/>
        <v>1.4079571294295616</v>
      </c>
      <c r="J1537">
        <f t="shared" si="93"/>
        <v>36.163399999999996</v>
      </c>
      <c r="K1537">
        <f t="shared" si="95"/>
        <v>9.9433999999999969</v>
      </c>
      <c r="L1537">
        <v>14</v>
      </c>
    </row>
    <row r="1538" spans="1:12" x14ac:dyDescent="0.25">
      <c r="A1538" s="21">
        <v>42327</v>
      </c>
      <c r="B1538" s="22">
        <v>0.50234953703703711</v>
      </c>
      <c r="C1538" s="20">
        <v>0</v>
      </c>
      <c r="D1538" s="20">
        <v>14.149900000000001</v>
      </c>
      <c r="E1538" s="20">
        <v>13.965</v>
      </c>
      <c r="F1538">
        <v>1536</v>
      </c>
      <c r="G1538" s="1">
        <f t="shared" si="92"/>
        <v>25.6</v>
      </c>
      <c r="H1538" s="1">
        <f t="shared" si="94"/>
        <v>1.4082399653118496</v>
      </c>
      <c r="J1538">
        <f t="shared" si="93"/>
        <v>36.169399999999996</v>
      </c>
      <c r="K1538">
        <f t="shared" si="95"/>
        <v>9.9493999999999971</v>
      </c>
      <c r="L1538">
        <v>14</v>
      </c>
    </row>
    <row r="1539" spans="1:12" x14ac:dyDescent="0.25">
      <c r="A1539" s="21">
        <v>42327</v>
      </c>
      <c r="B1539" s="22">
        <v>0.50236111111111115</v>
      </c>
      <c r="C1539" s="20">
        <v>0</v>
      </c>
      <c r="D1539" s="20">
        <v>14.1479</v>
      </c>
      <c r="E1539" s="20">
        <v>13.965999999999999</v>
      </c>
      <c r="F1539">
        <v>1537</v>
      </c>
      <c r="G1539" s="1">
        <f t="shared" ref="G1539:G1602" si="96">F1539/60</f>
        <v>25.616666666666667</v>
      </c>
      <c r="H1539" s="1">
        <f t="shared" si="94"/>
        <v>1.4085226171161016</v>
      </c>
      <c r="J1539">
        <f t="shared" ref="J1539:J1602" si="97">$N$3-D1539</f>
        <v>36.171399999999998</v>
      </c>
      <c r="K1539">
        <f t="shared" si="95"/>
        <v>9.9513999999999996</v>
      </c>
      <c r="L1539">
        <v>14</v>
      </c>
    </row>
    <row r="1540" spans="1:12" x14ac:dyDescent="0.25">
      <c r="A1540" s="21">
        <v>42327</v>
      </c>
      <c r="B1540" s="22">
        <v>0.50237268518518519</v>
      </c>
      <c r="C1540" s="20">
        <v>0</v>
      </c>
      <c r="D1540" s="20">
        <v>14.1408</v>
      </c>
      <c r="E1540" s="20">
        <v>13.965</v>
      </c>
      <c r="F1540">
        <v>1538</v>
      </c>
      <c r="G1540" s="1">
        <f t="shared" si="96"/>
        <v>25.633333333333333</v>
      </c>
      <c r="H1540" s="1">
        <f t="shared" ref="H1540:H1603" si="98">LOG10(G1540)</f>
        <v>1.4088050850817686</v>
      </c>
      <c r="J1540">
        <f t="shared" si="97"/>
        <v>36.1785</v>
      </c>
      <c r="K1540">
        <f t="shared" ref="K1540:K1603" si="99">J1540-$J$2</f>
        <v>9.9585000000000008</v>
      </c>
      <c r="L1540">
        <v>14</v>
      </c>
    </row>
    <row r="1541" spans="1:12" x14ac:dyDescent="0.25">
      <c r="A1541" s="21">
        <v>42327</v>
      </c>
      <c r="B1541" s="22">
        <v>0.50238425925925922</v>
      </c>
      <c r="C1541" s="20">
        <v>0</v>
      </c>
      <c r="D1541" s="20">
        <v>14.148199999999999</v>
      </c>
      <c r="E1541" s="20">
        <v>13.965</v>
      </c>
      <c r="F1541">
        <v>1539</v>
      </c>
      <c r="G1541" s="1">
        <f t="shared" si="96"/>
        <v>25.65</v>
      </c>
      <c r="H1541" s="1">
        <f t="shared" si="98"/>
        <v>1.409087369447835</v>
      </c>
      <c r="J1541">
        <f t="shared" si="97"/>
        <v>36.171099999999996</v>
      </c>
      <c r="K1541">
        <f t="shared" si="99"/>
        <v>9.9510999999999967</v>
      </c>
      <c r="L1541">
        <v>14</v>
      </c>
    </row>
    <row r="1542" spans="1:12" x14ac:dyDescent="0.25">
      <c r="A1542" s="21">
        <v>42327</v>
      </c>
      <c r="B1542" s="22">
        <v>0.50239583333333326</v>
      </c>
      <c r="C1542" s="20">
        <v>0</v>
      </c>
      <c r="D1542" s="20">
        <v>14.158899999999999</v>
      </c>
      <c r="E1542" s="20">
        <v>13.965</v>
      </c>
      <c r="F1542">
        <v>1540</v>
      </c>
      <c r="G1542" s="1">
        <f t="shared" si="96"/>
        <v>25.666666666666668</v>
      </c>
      <c r="H1542" s="1">
        <f t="shared" si="98"/>
        <v>1.4093694704528195</v>
      </c>
      <c r="J1542">
        <f t="shared" si="97"/>
        <v>36.160399999999996</v>
      </c>
      <c r="K1542">
        <f t="shared" si="99"/>
        <v>9.9403999999999968</v>
      </c>
      <c r="L1542">
        <v>14</v>
      </c>
    </row>
    <row r="1543" spans="1:12" x14ac:dyDescent="0.25">
      <c r="A1543" s="21">
        <v>42327</v>
      </c>
      <c r="B1543" s="22">
        <v>0.50240740740740741</v>
      </c>
      <c r="C1543" s="20">
        <v>0</v>
      </c>
      <c r="D1543" s="20">
        <v>14.1586</v>
      </c>
      <c r="E1543" s="20">
        <v>13.965999999999999</v>
      </c>
      <c r="F1543">
        <v>1541</v>
      </c>
      <c r="G1543" s="1">
        <f t="shared" si="96"/>
        <v>25.683333333333334</v>
      </c>
      <c r="H1543" s="1">
        <f t="shared" si="98"/>
        <v>1.4096513883347757</v>
      </c>
      <c r="J1543">
        <f t="shared" si="97"/>
        <v>36.160699999999999</v>
      </c>
      <c r="K1543">
        <f t="shared" si="99"/>
        <v>9.9406999999999996</v>
      </c>
      <c r="L1543">
        <v>14</v>
      </c>
    </row>
    <row r="1544" spans="1:12" x14ac:dyDescent="0.25">
      <c r="A1544" s="21">
        <v>42327</v>
      </c>
      <c r="B1544" s="22">
        <v>0.50241898148148145</v>
      </c>
      <c r="C1544" s="20">
        <v>0</v>
      </c>
      <c r="D1544" s="20">
        <v>14.1381</v>
      </c>
      <c r="E1544" s="20">
        <v>13.965</v>
      </c>
      <c r="F1544">
        <v>1542</v>
      </c>
      <c r="G1544" s="1">
        <f t="shared" si="96"/>
        <v>25.7</v>
      </c>
      <c r="H1544" s="1">
        <f t="shared" si="98"/>
        <v>1.4099331233312946</v>
      </c>
      <c r="J1544">
        <f t="shared" si="97"/>
        <v>36.181199999999997</v>
      </c>
      <c r="K1544">
        <f t="shared" si="99"/>
        <v>9.9611999999999981</v>
      </c>
      <c r="L1544">
        <v>14</v>
      </c>
    </row>
    <row r="1545" spans="1:12" x14ac:dyDescent="0.25">
      <c r="A1545" s="21">
        <v>42327</v>
      </c>
      <c r="B1545" s="22">
        <v>0.5024305555555556</v>
      </c>
      <c r="C1545" s="20">
        <v>0</v>
      </c>
      <c r="D1545" s="20">
        <v>14.1403</v>
      </c>
      <c r="E1545" s="20">
        <v>13.965999999999999</v>
      </c>
      <c r="F1545">
        <v>1543</v>
      </c>
      <c r="G1545" s="1">
        <f t="shared" si="96"/>
        <v>25.716666666666665</v>
      </c>
      <c r="H1545" s="1">
        <f t="shared" si="98"/>
        <v>1.4102146756795046</v>
      </c>
      <c r="J1545">
        <f t="shared" si="97"/>
        <v>36.179000000000002</v>
      </c>
      <c r="K1545">
        <f t="shared" si="99"/>
        <v>9.9590000000000032</v>
      </c>
      <c r="L1545">
        <v>14</v>
      </c>
    </row>
    <row r="1546" spans="1:12" x14ac:dyDescent="0.25">
      <c r="A1546" s="21">
        <v>42327</v>
      </c>
      <c r="B1546" s="22">
        <v>0.50244212962962964</v>
      </c>
      <c r="C1546" s="20">
        <v>0</v>
      </c>
      <c r="D1546" s="20">
        <v>14.1433</v>
      </c>
      <c r="E1546" s="20">
        <v>13.965</v>
      </c>
      <c r="F1546">
        <v>1544</v>
      </c>
      <c r="G1546" s="1">
        <f t="shared" si="96"/>
        <v>25.733333333333334</v>
      </c>
      <c r="H1546" s="1">
        <f t="shared" si="98"/>
        <v>1.4104960456160738</v>
      </c>
      <c r="J1546">
        <f t="shared" si="97"/>
        <v>36.176000000000002</v>
      </c>
      <c r="K1546">
        <f t="shared" si="99"/>
        <v>9.9560000000000031</v>
      </c>
      <c r="L1546">
        <v>14</v>
      </c>
    </row>
    <row r="1547" spans="1:12" x14ac:dyDescent="0.25">
      <c r="A1547" s="21">
        <v>42327</v>
      </c>
      <c r="B1547" s="22">
        <v>0.50245370370370368</v>
      </c>
      <c r="C1547" s="20">
        <v>0</v>
      </c>
      <c r="D1547" s="20">
        <v>14.155900000000001</v>
      </c>
      <c r="E1547" s="20">
        <v>13.965</v>
      </c>
      <c r="F1547">
        <v>1545</v>
      </c>
      <c r="G1547" s="1">
        <f t="shared" si="96"/>
        <v>25.75</v>
      </c>
      <c r="H1547" s="1">
        <f t="shared" si="98"/>
        <v>1.4107772333772097</v>
      </c>
      <c r="J1547">
        <f t="shared" si="97"/>
        <v>36.163399999999996</v>
      </c>
      <c r="K1547">
        <f t="shared" si="99"/>
        <v>9.9433999999999969</v>
      </c>
      <c r="L1547">
        <v>14</v>
      </c>
    </row>
    <row r="1548" spans="1:12" x14ac:dyDescent="0.25">
      <c r="A1548" s="21">
        <v>42327</v>
      </c>
      <c r="B1548" s="22">
        <v>0.50246527777777772</v>
      </c>
      <c r="C1548" s="20">
        <v>0</v>
      </c>
      <c r="D1548" s="20">
        <v>14.1486</v>
      </c>
      <c r="E1548" s="20">
        <v>13.965999999999999</v>
      </c>
      <c r="F1548">
        <v>1546</v>
      </c>
      <c r="G1548" s="1">
        <f t="shared" si="96"/>
        <v>25.766666666666666</v>
      </c>
      <c r="H1548" s="1">
        <f t="shared" si="98"/>
        <v>1.4110582391986624</v>
      </c>
      <c r="J1548">
        <f t="shared" si="97"/>
        <v>36.170699999999997</v>
      </c>
      <c r="K1548">
        <f t="shared" si="99"/>
        <v>9.9506999999999977</v>
      </c>
      <c r="L1548">
        <v>14</v>
      </c>
    </row>
    <row r="1549" spans="1:12" x14ac:dyDescent="0.25">
      <c r="A1549" s="21">
        <v>42327</v>
      </c>
      <c r="B1549" s="22">
        <v>0.50247685185185187</v>
      </c>
      <c r="C1549" s="20">
        <v>0</v>
      </c>
      <c r="D1549" s="20">
        <v>14.1464</v>
      </c>
      <c r="E1549" s="20">
        <v>13.965999999999999</v>
      </c>
      <c r="F1549">
        <v>1547</v>
      </c>
      <c r="G1549" s="1">
        <f t="shared" si="96"/>
        <v>25.783333333333335</v>
      </c>
      <c r="H1549" s="1">
        <f t="shared" si="98"/>
        <v>1.4113390633157239</v>
      </c>
      <c r="J1549">
        <f t="shared" si="97"/>
        <v>36.172899999999998</v>
      </c>
      <c r="K1549">
        <f t="shared" si="99"/>
        <v>9.9528999999999996</v>
      </c>
      <c r="L1549">
        <v>14</v>
      </c>
    </row>
    <row r="1550" spans="1:12" x14ac:dyDescent="0.25">
      <c r="A1550" s="21">
        <v>42327</v>
      </c>
      <c r="B1550" s="22">
        <v>0.50248842592592591</v>
      </c>
      <c r="C1550" s="20">
        <v>0</v>
      </c>
      <c r="D1550" s="20">
        <v>14.148400000000001</v>
      </c>
      <c r="E1550" s="20">
        <v>13.965999999999999</v>
      </c>
      <c r="F1550">
        <v>1548</v>
      </c>
      <c r="G1550" s="1">
        <f t="shared" si="96"/>
        <v>25.8</v>
      </c>
      <c r="H1550" s="1">
        <f t="shared" si="98"/>
        <v>1.4116197059632303</v>
      </c>
      <c r="J1550">
        <f t="shared" si="97"/>
        <v>36.170899999999996</v>
      </c>
      <c r="K1550">
        <f t="shared" si="99"/>
        <v>9.9508999999999972</v>
      </c>
      <c r="L1550">
        <v>14</v>
      </c>
    </row>
    <row r="1551" spans="1:12" x14ac:dyDescent="0.25">
      <c r="A1551" s="21">
        <v>42327</v>
      </c>
      <c r="B1551" s="22">
        <v>0.50250000000000006</v>
      </c>
      <c r="C1551" s="20">
        <v>0</v>
      </c>
      <c r="D1551" s="20">
        <v>14.151300000000001</v>
      </c>
      <c r="E1551" s="20">
        <v>13.965999999999999</v>
      </c>
      <c r="F1551">
        <v>1549</v>
      </c>
      <c r="G1551" s="1">
        <f t="shared" si="96"/>
        <v>25.816666666666666</v>
      </c>
      <c r="H1551" s="1">
        <f t="shared" si="98"/>
        <v>1.4119001673755625</v>
      </c>
      <c r="J1551">
        <f t="shared" si="97"/>
        <v>36.167999999999999</v>
      </c>
      <c r="K1551">
        <f t="shared" si="99"/>
        <v>9.9480000000000004</v>
      </c>
      <c r="L1551">
        <v>14</v>
      </c>
    </row>
    <row r="1552" spans="1:12" x14ac:dyDescent="0.25">
      <c r="A1552" s="21">
        <v>42327</v>
      </c>
      <c r="B1552" s="22">
        <v>0.5025115740740741</v>
      </c>
      <c r="C1552" s="20">
        <v>0</v>
      </c>
      <c r="D1552" s="20">
        <v>14.1457</v>
      </c>
      <c r="E1552" s="20">
        <v>13.965999999999999</v>
      </c>
      <c r="F1552">
        <v>1550</v>
      </c>
      <c r="G1552" s="1">
        <f t="shared" si="96"/>
        <v>25.833333333333332</v>
      </c>
      <c r="H1552" s="1">
        <f t="shared" si="98"/>
        <v>1.4121804477866478</v>
      </c>
      <c r="J1552">
        <f t="shared" si="97"/>
        <v>36.1736</v>
      </c>
      <c r="K1552">
        <f t="shared" si="99"/>
        <v>9.9536000000000016</v>
      </c>
      <c r="L1552">
        <v>14</v>
      </c>
    </row>
    <row r="1553" spans="1:12" x14ac:dyDescent="0.25">
      <c r="A1553" s="21">
        <v>42327</v>
      </c>
      <c r="B1553" s="22">
        <v>0.50252314814814814</v>
      </c>
      <c r="C1553" s="20">
        <v>0</v>
      </c>
      <c r="D1553" s="20">
        <v>14.135899999999999</v>
      </c>
      <c r="E1553" s="20">
        <v>13.965999999999999</v>
      </c>
      <c r="F1553">
        <v>1551</v>
      </c>
      <c r="G1553" s="1">
        <f t="shared" si="96"/>
        <v>25.85</v>
      </c>
      <c r="H1553" s="1">
        <f t="shared" si="98"/>
        <v>1.4124605474299614</v>
      </c>
      <c r="J1553">
        <f t="shared" si="97"/>
        <v>36.183399999999999</v>
      </c>
      <c r="K1553">
        <f t="shared" si="99"/>
        <v>9.9634</v>
      </c>
      <c r="L1553">
        <v>14</v>
      </c>
    </row>
    <row r="1554" spans="1:12" x14ac:dyDescent="0.25">
      <c r="A1554" s="21">
        <v>42327</v>
      </c>
      <c r="B1554" s="22">
        <v>0.50253472222222217</v>
      </c>
      <c r="C1554" s="20">
        <v>0</v>
      </c>
      <c r="D1554" s="20">
        <v>14.1325</v>
      </c>
      <c r="E1554" s="20">
        <v>13.965999999999999</v>
      </c>
      <c r="F1554">
        <v>1552</v>
      </c>
      <c r="G1554" s="1">
        <f t="shared" si="96"/>
        <v>25.866666666666667</v>
      </c>
      <c r="H1554" s="1">
        <f t="shared" si="98"/>
        <v>1.4127404665385259</v>
      </c>
      <c r="J1554">
        <f t="shared" si="97"/>
        <v>36.186799999999998</v>
      </c>
      <c r="K1554">
        <f t="shared" si="99"/>
        <v>9.9667999999999992</v>
      </c>
      <c r="L1554">
        <v>14</v>
      </c>
    </row>
    <row r="1555" spans="1:12" x14ac:dyDescent="0.25">
      <c r="A1555" s="21">
        <v>42327</v>
      </c>
      <c r="B1555" s="22">
        <v>0.50254629629629632</v>
      </c>
      <c r="C1555" s="20">
        <v>0</v>
      </c>
      <c r="D1555" s="20">
        <v>14.1502</v>
      </c>
      <c r="E1555" s="20">
        <v>13.965999999999999</v>
      </c>
      <c r="F1555">
        <v>1553</v>
      </c>
      <c r="G1555" s="1">
        <f t="shared" si="96"/>
        <v>25.883333333333333</v>
      </c>
      <c r="H1555" s="1">
        <f t="shared" si="98"/>
        <v>1.4130202053449148</v>
      </c>
      <c r="J1555">
        <f t="shared" si="97"/>
        <v>36.1691</v>
      </c>
      <c r="K1555">
        <f t="shared" si="99"/>
        <v>9.9491000000000014</v>
      </c>
      <c r="L1555">
        <v>14</v>
      </c>
    </row>
    <row r="1556" spans="1:12" x14ac:dyDescent="0.25">
      <c r="A1556" s="21">
        <v>42327</v>
      </c>
      <c r="B1556" s="22">
        <v>0.50255787037037036</v>
      </c>
      <c r="C1556" s="20">
        <v>0</v>
      </c>
      <c r="D1556" s="20">
        <v>14.146800000000001</v>
      </c>
      <c r="E1556" s="20">
        <v>13.965</v>
      </c>
      <c r="F1556">
        <v>1554</v>
      </c>
      <c r="G1556" s="1">
        <f t="shared" si="96"/>
        <v>25.9</v>
      </c>
      <c r="H1556" s="1">
        <f t="shared" si="98"/>
        <v>1.4132997640812519</v>
      </c>
      <c r="J1556">
        <f t="shared" si="97"/>
        <v>36.172499999999999</v>
      </c>
      <c r="K1556">
        <f t="shared" si="99"/>
        <v>9.9525000000000006</v>
      </c>
      <c r="L1556">
        <v>14</v>
      </c>
    </row>
    <row r="1557" spans="1:12" x14ac:dyDescent="0.25">
      <c r="A1557" s="21">
        <v>42327</v>
      </c>
      <c r="B1557" s="22">
        <v>0.50256944444444451</v>
      </c>
      <c r="C1557" s="20">
        <v>0</v>
      </c>
      <c r="D1557" s="20">
        <v>14.143599999999999</v>
      </c>
      <c r="E1557" s="20">
        <v>13.965999999999999</v>
      </c>
      <c r="F1557">
        <v>1555</v>
      </c>
      <c r="G1557" s="1">
        <f t="shared" si="96"/>
        <v>25.916666666666668</v>
      </c>
      <c r="H1557" s="1">
        <f t="shared" si="98"/>
        <v>1.4135791429792126</v>
      </c>
      <c r="J1557">
        <f t="shared" si="97"/>
        <v>36.175699999999999</v>
      </c>
      <c r="K1557">
        <f t="shared" si="99"/>
        <v>9.9557000000000002</v>
      </c>
      <c r="L1557">
        <v>14</v>
      </c>
    </row>
    <row r="1558" spans="1:12" x14ac:dyDescent="0.25">
      <c r="A1558" s="21">
        <v>42327</v>
      </c>
      <c r="B1558" s="22">
        <v>0.50258101851851855</v>
      </c>
      <c r="C1558" s="20">
        <v>0</v>
      </c>
      <c r="D1558" s="20">
        <v>14.137</v>
      </c>
      <c r="E1558" s="20">
        <v>13.965999999999999</v>
      </c>
      <c r="F1558">
        <v>1556</v>
      </c>
      <c r="G1558" s="1">
        <f t="shared" si="96"/>
        <v>25.933333333333334</v>
      </c>
      <c r="H1558" s="1">
        <f t="shared" si="98"/>
        <v>1.4138583422700266</v>
      </c>
      <c r="J1558">
        <f t="shared" si="97"/>
        <v>36.182299999999998</v>
      </c>
      <c r="K1558">
        <f t="shared" si="99"/>
        <v>9.962299999999999</v>
      </c>
      <c r="L1558">
        <v>14</v>
      </c>
    </row>
    <row r="1559" spans="1:12" x14ac:dyDescent="0.25">
      <c r="A1559" s="21">
        <v>42327</v>
      </c>
      <c r="B1559" s="22">
        <v>0.50259259259259259</v>
      </c>
      <c r="C1559" s="20">
        <v>0</v>
      </c>
      <c r="D1559" s="20">
        <v>14.1395</v>
      </c>
      <c r="E1559" s="20">
        <v>13.967000000000001</v>
      </c>
      <c r="F1559">
        <v>1557</v>
      </c>
      <c r="G1559" s="1">
        <f t="shared" si="96"/>
        <v>25.95</v>
      </c>
      <c r="H1559" s="1">
        <f t="shared" si="98"/>
        <v>1.4141373621844766</v>
      </c>
      <c r="J1559">
        <f t="shared" si="97"/>
        <v>36.1798</v>
      </c>
      <c r="K1559">
        <f t="shared" si="99"/>
        <v>9.9598000000000013</v>
      </c>
      <c r="L1559">
        <v>14</v>
      </c>
    </row>
    <row r="1560" spans="1:12" x14ac:dyDescent="0.25">
      <c r="A1560" s="21">
        <v>42327</v>
      </c>
      <c r="B1560" s="22">
        <v>0.50260416666666663</v>
      </c>
      <c r="C1560" s="20">
        <v>0</v>
      </c>
      <c r="D1560" s="20">
        <v>14.1488</v>
      </c>
      <c r="E1560" s="20">
        <v>13.965999999999999</v>
      </c>
      <c r="F1560">
        <v>1558</v>
      </c>
      <c r="G1560" s="1">
        <f t="shared" si="96"/>
        <v>25.966666666666665</v>
      </c>
      <c r="H1560" s="1">
        <f t="shared" si="98"/>
        <v>1.4144162029529019</v>
      </c>
      <c r="J1560">
        <f t="shared" si="97"/>
        <v>36.170499999999997</v>
      </c>
      <c r="K1560">
        <f t="shared" si="99"/>
        <v>9.9504999999999981</v>
      </c>
      <c r="L1560">
        <v>14</v>
      </c>
    </row>
    <row r="1561" spans="1:12" x14ac:dyDescent="0.25">
      <c r="A1561" s="21">
        <v>42327</v>
      </c>
      <c r="B1561" s="22">
        <v>0.50261574074074067</v>
      </c>
      <c r="C1561" s="20">
        <v>0</v>
      </c>
      <c r="D1561" s="20">
        <v>14.135300000000001</v>
      </c>
      <c r="E1561" s="20">
        <v>13.965999999999999</v>
      </c>
      <c r="F1561">
        <v>1559</v>
      </c>
      <c r="G1561" s="1">
        <f t="shared" si="96"/>
        <v>25.983333333333334</v>
      </c>
      <c r="H1561" s="1">
        <f t="shared" si="98"/>
        <v>1.414694864805198</v>
      </c>
      <c r="J1561">
        <f t="shared" si="97"/>
        <v>36.183999999999997</v>
      </c>
      <c r="K1561">
        <f t="shared" si="99"/>
        <v>9.9639999999999986</v>
      </c>
      <c r="L1561">
        <v>14</v>
      </c>
    </row>
    <row r="1562" spans="1:12" x14ac:dyDescent="0.25">
      <c r="A1562" s="21">
        <v>42327</v>
      </c>
      <c r="B1562" s="22">
        <v>0.50262731481481482</v>
      </c>
      <c r="C1562" s="20">
        <v>0</v>
      </c>
      <c r="D1562" s="20">
        <v>14.1311</v>
      </c>
      <c r="E1562" s="20">
        <v>13.967000000000001</v>
      </c>
      <c r="F1562">
        <v>1560</v>
      </c>
      <c r="G1562" s="1">
        <f t="shared" si="96"/>
        <v>26</v>
      </c>
      <c r="H1562" s="1">
        <f t="shared" si="98"/>
        <v>1.414973347970818</v>
      </c>
      <c r="J1562">
        <f t="shared" si="97"/>
        <v>36.188199999999995</v>
      </c>
      <c r="K1562">
        <f t="shared" si="99"/>
        <v>9.968199999999996</v>
      </c>
      <c r="L1562">
        <v>14</v>
      </c>
    </row>
    <row r="1563" spans="1:12" x14ac:dyDescent="0.25">
      <c r="A1563" s="21">
        <v>42327</v>
      </c>
      <c r="B1563" s="22">
        <v>0.50263888888888886</v>
      </c>
      <c r="C1563" s="20">
        <v>0</v>
      </c>
      <c r="D1563" s="20">
        <v>14.1431</v>
      </c>
      <c r="E1563" s="20">
        <v>13.967000000000001</v>
      </c>
      <c r="F1563">
        <v>1561</v>
      </c>
      <c r="G1563" s="1">
        <f t="shared" si="96"/>
        <v>26.016666666666666</v>
      </c>
      <c r="H1563" s="1">
        <f t="shared" si="98"/>
        <v>1.415251652678774</v>
      </c>
      <c r="J1563">
        <f t="shared" si="97"/>
        <v>36.176199999999994</v>
      </c>
      <c r="K1563">
        <f t="shared" si="99"/>
        <v>9.9561999999999955</v>
      </c>
      <c r="L1563">
        <v>14</v>
      </c>
    </row>
    <row r="1564" spans="1:12" x14ac:dyDescent="0.25">
      <c r="A1564" s="21">
        <v>42327</v>
      </c>
      <c r="B1564" s="22">
        <v>0.50265046296296301</v>
      </c>
      <c r="C1564" s="20">
        <v>0</v>
      </c>
      <c r="D1564" s="20">
        <v>14.140599999999999</v>
      </c>
      <c r="E1564" s="20">
        <v>13.965999999999999</v>
      </c>
      <c r="F1564">
        <v>1562</v>
      </c>
      <c r="G1564" s="1">
        <f t="shared" si="96"/>
        <v>26.033333333333335</v>
      </c>
      <c r="H1564" s="1">
        <f t="shared" si="98"/>
        <v>1.415529779157638</v>
      </c>
      <c r="J1564">
        <f t="shared" si="97"/>
        <v>36.178699999999999</v>
      </c>
      <c r="K1564">
        <f t="shared" si="99"/>
        <v>9.9587000000000003</v>
      </c>
      <c r="L1564">
        <v>14</v>
      </c>
    </row>
    <row r="1565" spans="1:12" x14ac:dyDescent="0.25">
      <c r="A1565" s="21">
        <v>42327</v>
      </c>
      <c r="B1565" s="22">
        <v>0.50266203703703705</v>
      </c>
      <c r="C1565" s="20">
        <v>0</v>
      </c>
      <c r="D1565" s="20">
        <v>14.1508</v>
      </c>
      <c r="E1565" s="20">
        <v>13.965999999999999</v>
      </c>
      <c r="F1565">
        <v>1563</v>
      </c>
      <c r="G1565" s="1">
        <f t="shared" si="96"/>
        <v>26.05</v>
      </c>
      <c r="H1565" s="1">
        <f t="shared" si="98"/>
        <v>1.4158077276355432</v>
      </c>
      <c r="J1565">
        <f t="shared" si="97"/>
        <v>36.168499999999995</v>
      </c>
      <c r="K1565">
        <f t="shared" si="99"/>
        <v>9.9484999999999957</v>
      </c>
      <c r="L1565">
        <v>14</v>
      </c>
    </row>
    <row r="1566" spans="1:12" x14ac:dyDescent="0.25">
      <c r="A1566" s="21">
        <v>42327</v>
      </c>
      <c r="B1566" s="22">
        <v>0.50267361111111108</v>
      </c>
      <c r="C1566" s="20">
        <v>0</v>
      </c>
      <c r="D1566" s="20">
        <v>14.1378</v>
      </c>
      <c r="E1566" s="20">
        <v>13.967000000000001</v>
      </c>
      <c r="F1566">
        <v>1564</v>
      </c>
      <c r="G1566" s="1">
        <f t="shared" si="96"/>
        <v>26.066666666666666</v>
      </c>
      <c r="H1566" s="1">
        <f t="shared" si="98"/>
        <v>1.4160854983401856</v>
      </c>
      <c r="J1566">
        <f t="shared" si="97"/>
        <v>36.1815</v>
      </c>
      <c r="K1566">
        <f t="shared" si="99"/>
        <v>9.9615000000000009</v>
      </c>
      <c r="L1566">
        <v>14</v>
      </c>
    </row>
    <row r="1567" spans="1:12" x14ac:dyDescent="0.25">
      <c r="A1567" s="21">
        <v>42327</v>
      </c>
      <c r="B1567" s="22">
        <v>0.50268518518518512</v>
      </c>
      <c r="C1567" s="20">
        <v>0</v>
      </c>
      <c r="D1567" s="20">
        <v>14.139200000000001</v>
      </c>
      <c r="E1567" s="20">
        <v>13.965999999999999</v>
      </c>
      <c r="F1567">
        <v>1565</v>
      </c>
      <c r="G1567" s="1">
        <f t="shared" si="96"/>
        <v>26.083333333333332</v>
      </c>
      <c r="H1567" s="1">
        <f t="shared" si="98"/>
        <v>1.4163630914988237</v>
      </c>
      <c r="J1567">
        <f t="shared" si="97"/>
        <v>36.180099999999996</v>
      </c>
      <c r="K1567">
        <f t="shared" si="99"/>
        <v>9.9600999999999971</v>
      </c>
      <c r="L1567">
        <v>14</v>
      </c>
    </row>
    <row r="1568" spans="1:12" x14ac:dyDescent="0.25">
      <c r="A1568" s="21">
        <v>42327</v>
      </c>
      <c r="B1568" s="22">
        <v>0.50269675925925927</v>
      </c>
      <c r="C1568" s="20">
        <v>0</v>
      </c>
      <c r="D1568" s="20">
        <v>14.1493</v>
      </c>
      <c r="E1568" s="20">
        <v>13.967000000000001</v>
      </c>
      <c r="F1568">
        <v>1566</v>
      </c>
      <c r="G1568" s="1">
        <f t="shared" si="96"/>
        <v>26.1</v>
      </c>
      <c r="H1568" s="1">
        <f t="shared" si="98"/>
        <v>1.4166405073382811</v>
      </c>
      <c r="J1568">
        <f t="shared" si="97"/>
        <v>36.17</v>
      </c>
      <c r="K1568">
        <f t="shared" si="99"/>
        <v>9.9500000000000028</v>
      </c>
      <c r="L1568">
        <v>14</v>
      </c>
    </row>
    <row r="1569" spans="1:12" x14ac:dyDescent="0.25">
      <c r="A1569" s="21">
        <v>42327</v>
      </c>
      <c r="B1569" s="22">
        <v>0.50270833333333331</v>
      </c>
      <c r="C1569" s="20">
        <v>0</v>
      </c>
      <c r="D1569" s="20">
        <v>14.1456</v>
      </c>
      <c r="E1569" s="20">
        <v>13.967000000000001</v>
      </c>
      <c r="F1569">
        <v>1567</v>
      </c>
      <c r="G1569" s="1">
        <f t="shared" si="96"/>
        <v>26.116666666666667</v>
      </c>
      <c r="H1569" s="1">
        <f t="shared" si="98"/>
        <v>1.4169177460849465</v>
      </c>
      <c r="J1569">
        <f t="shared" si="97"/>
        <v>36.173699999999997</v>
      </c>
      <c r="K1569">
        <f t="shared" si="99"/>
        <v>9.9536999999999978</v>
      </c>
      <c r="L1569">
        <v>14</v>
      </c>
    </row>
    <row r="1570" spans="1:12" x14ac:dyDescent="0.25">
      <c r="A1570" s="21">
        <v>42327</v>
      </c>
      <c r="B1570" s="22">
        <v>0.50271990740740746</v>
      </c>
      <c r="C1570" s="20">
        <v>0</v>
      </c>
      <c r="D1570" s="20">
        <v>14.138500000000001</v>
      </c>
      <c r="E1570" s="20">
        <v>13.967000000000001</v>
      </c>
      <c r="F1570">
        <v>1568</v>
      </c>
      <c r="G1570" s="1">
        <f t="shared" si="96"/>
        <v>26.133333333333333</v>
      </c>
      <c r="H1570" s="1">
        <f t="shared" si="98"/>
        <v>1.417194807964776</v>
      </c>
      <c r="J1570">
        <f t="shared" si="97"/>
        <v>36.180799999999998</v>
      </c>
      <c r="K1570">
        <f t="shared" si="99"/>
        <v>9.960799999999999</v>
      </c>
      <c r="L1570">
        <v>14</v>
      </c>
    </row>
    <row r="1571" spans="1:12" x14ac:dyDescent="0.25">
      <c r="A1571" s="21">
        <v>42327</v>
      </c>
      <c r="B1571" s="22">
        <v>0.5027314814814815</v>
      </c>
      <c r="C1571" s="20">
        <v>0</v>
      </c>
      <c r="D1571" s="20">
        <v>14.1334</v>
      </c>
      <c r="E1571" s="20">
        <v>13.967000000000001</v>
      </c>
      <c r="F1571">
        <v>1569</v>
      </c>
      <c r="G1571" s="1">
        <f t="shared" si="96"/>
        <v>26.15</v>
      </c>
      <c r="H1571" s="1">
        <f t="shared" si="98"/>
        <v>1.4174716932032929</v>
      </c>
      <c r="J1571">
        <f t="shared" si="97"/>
        <v>36.185899999999997</v>
      </c>
      <c r="K1571">
        <f t="shared" si="99"/>
        <v>9.9658999999999978</v>
      </c>
      <c r="L1571">
        <v>14</v>
      </c>
    </row>
    <row r="1572" spans="1:12" x14ac:dyDescent="0.25">
      <c r="A1572" s="21">
        <v>42327</v>
      </c>
      <c r="B1572" s="22">
        <v>0.50274305555555554</v>
      </c>
      <c r="C1572" s="20">
        <v>0</v>
      </c>
      <c r="D1572" s="20">
        <v>14.1394</v>
      </c>
      <c r="E1572" s="20">
        <v>13.965999999999999</v>
      </c>
      <c r="F1572">
        <v>1570</v>
      </c>
      <c r="G1572" s="1">
        <f t="shared" si="96"/>
        <v>26.166666666666668</v>
      </c>
      <c r="H1572" s="1">
        <f t="shared" si="98"/>
        <v>1.4177484020255902</v>
      </c>
      <c r="J1572">
        <f t="shared" si="97"/>
        <v>36.179899999999996</v>
      </c>
      <c r="K1572">
        <f t="shared" si="99"/>
        <v>9.9598999999999975</v>
      </c>
      <c r="L1572">
        <v>14</v>
      </c>
    </row>
    <row r="1573" spans="1:12" x14ac:dyDescent="0.25">
      <c r="A1573" s="21">
        <v>42327</v>
      </c>
      <c r="B1573" s="22">
        <v>0.50275462962962958</v>
      </c>
      <c r="C1573" s="20">
        <v>0</v>
      </c>
      <c r="D1573" s="20">
        <v>14.143700000000001</v>
      </c>
      <c r="E1573" s="20">
        <v>13.965999999999999</v>
      </c>
      <c r="F1573">
        <v>1571</v>
      </c>
      <c r="G1573" s="1">
        <f t="shared" si="96"/>
        <v>26.183333333333334</v>
      </c>
      <c r="H1573" s="1">
        <f t="shared" si="98"/>
        <v>1.4180249346563296</v>
      </c>
      <c r="J1573">
        <f t="shared" si="97"/>
        <v>36.175599999999996</v>
      </c>
      <c r="K1573">
        <f t="shared" si="99"/>
        <v>9.9555999999999969</v>
      </c>
      <c r="L1573">
        <v>14</v>
      </c>
    </row>
    <row r="1574" spans="1:12" x14ac:dyDescent="0.25">
      <c r="A1574" s="21">
        <v>42327</v>
      </c>
      <c r="B1574" s="22">
        <v>0.50276620370370373</v>
      </c>
      <c r="C1574" s="20">
        <v>0</v>
      </c>
      <c r="D1574" s="20">
        <v>14.1387</v>
      </c>
      <c r="E1574" s="20">
        <v>13.965999999999999</v>
      </c>
      <c r="F1574">
        <v>1572</v>
      </c>
      <c r="G1574" s="1">
        <f t="shared" si="96"/>
        <v>26.2</v>
      </c>
      <c r="H1574" s="1">
        <f t="shared" si="98"/>
        <v>1.4183012913197455</v>
      </c>
      <c r="J1574">
        <f t="shared" si="97"/>
        <v>36.180599999999998</v>
      </c>
      <c r="K1574">
        <f t="shared" si="99"/>
        <v>9.9605999999999995</v>
      </c>
      <c r="L1574">
        <v>14</v>
      </c>
    </row>
    <row r="1575" spans="1:12" x14ac:dyDescent="0.25">
      <c r="A1575" s="21">
        <v>42327</v>
      </c>
      <c r="B1575" s="22">
        <v>0.50277777777777777</v>
      </c>
      <c r="C1575" s="20">
        <v>0</v>
      </c>
      <c r="D1575" s="20">
        <v>14.138999999999999</v>
      </c>
      <c r="E1575" s="20">
        <v>13.967000000000001</v>
      </c>
      <c r="F1575">
        <v>1573</v>
      </c>
      <c r="G1575" s="1">
        <f t="shared" si="96"/>
        <v>26.216666666666665</v>
      </c>
      <c r="H1575" s="1">
        <f t="shared" si="98"/>
        <v>1.4185774722396431</v>
      </c>
      <c r="J1575">
        <f t="shared" si="97"/>
        <v>36.180300000000003</v>
      </c>
      <c r="K1575">
        <f t="shared" si="99"/>
        <v>9.9603000000000037</v>
      </c>
      <c r="L1575">
        <v>14</v>
      </c>
    </row>
    <row r="1576" spans="1:12" x14ac:dyDescent="0.25">
      <c r="A1576" s="21">
        <v>42327</v>
      </c>
      <c r="B1576" s="22">
        <v>0.50278935185185192</v>
      </c>
      <c r="C1576" s="20">
        <v>0</v>
      </c>
      <c r="D1576" s="20">
        <v>14.139799999999999</v>
      </c>
      <c r="E1576" s="20">
        <v>13.967000000000001</v>
      </c>
      <c r="F1576">
        <v>1574</v>
      </c>
      <c r="G1576" s="1">
        <f t="shared" si="96"/>
        <v>26.233333333333334</v>
      </c>
      <c r="H1576" s="1">
        <f t="shared" si="98"/>
        <v>1.4188534776394022</v>
      </c>
      <c r="J1576">
        <f t="shared" si="97"/>
        <v>36.179499999999997</v>
      </c>
      <c r="K1576">
        <f t="shared" si="99"/>
        <v>9.9594999999999985</v>
      </c>
      <c r="L1576">
        <v>14</v>
      </c>
    </row>
    <row r="1577" spans="1:12" x14ac:dyDescent="0.25">
      <c r="A1577" s="21">
        <v>42327</v>
      </c>
      <c r="B1577" s="22">
        <v>0.50280092592592596</v>
      </c>
      <c r="C1577" s="20">
        <v>0</v>
      </c>
      <c r="D1577" s="20">
        <v>14.144600000000001</v>
      </c>
      <c r="E1577" s="20">
        <v>13.967000000000001</v>
      </c>
      <c r="F1577">
        <v>1575</v>
      </c>
      <c r="G1577" s="1">
        <f t="shared" si="96"/>
        <v>26.25</v>
      </c>
      <c r="H1577" s="1">
        <f t="shared" si="98"/>
        <v>1.4191293077419758</v>
      </c>
      <c r="J1577">
        <f t="shared" si="97"/>
        <v>36.174700000000001</v>
      </c>
      <c r="K1577">
        <f t="shared" si="99"/>
        <v>9.9547000000000025</v>
      </c>
      <c r="L1577">
        <v>14</v>
      </c>
    </row>
    <row r="1578" spans="1:12" x14ac:dyDescent="0.25">
      <c r="A1578" s="21">
        <v>42327</v>
      </c>
      <c r="B1578" s="22">
        <v>0.5028125</v>
      </c>
      <c r="C1578" s="20">
        <v>0</v>
      </c>
      <c r="D1578" s="20">
        <v>14.144500000000001</v>
      </c>
      <c r="E1578" s="20">
        <v>13.967000000000001</v>
      </c>
      <c r="F1578">
        <v>1576</v>
      </c>
      <c r="G1578" s="1">
        <f t="shared" si="96"/>
        <v>26.266666666666666</v>
      </c>
      <c r="H1578" s="1">
        <f t="shared" si="98"/>
        <v>1.4194049627698928</v>
      </c>
      <c r="J1578">
        <f t="shared" si="97"/>
        <v>36.174799999999998</v>
      </c>
      <c r="K1578">
        <f t="shared" si="99"/>
        <v>9.9547999999999988</v>
      </c>
      <c r="L1578">
        <v>14</v>
      </c>
    </row>
    <row r="1579" spans="1:12" x14ac:dyDescent="0.25">
      <c r="A1579" s="21">
        <v>42327</v>
      </c>
      <c r="B1579" s="22">
        <v>0.50282407407407403</v>
      </c>
      <c r="C1579" s="20">
        <v>0</v>
      </c>
      <c r="D1579" s="20">
        <v>14.1317</v>
      </c>
      <c r="E1579" s="20">
        <v>13.967000000000001</v>
      </c>
      <c r="F1579">
        <v>1577</v>
      </c>
      <c r="G1579" s="1">
        <f t="shared" si="96"/>
        <v>26.283333333333335</v>
      </c>
      <c r="H1579" s="1">
        <f t="shared" si="98"/>
        <v>1.4196804429452592</v>
      </c>
      <c r="J1579">
        <f t="shared" si="97"/>
        <v>36.187599999999996</v>
      </c>
      <c r="K1579">
        <f t="shared" si="99"/>
        <v>9.9675999999999974</v>
      </c>
      <c r="L1579">
        <v>14</v>
      </c>
    </row>
    <row r="1580" spans="1:12" x14ac:dyDescent="0.25">
      <c r="A1580" s="21">
        <v>42327</v>
      </c>
      <c r="B1580" s="22">
        <v>0.50283564814814818</v>
      </c>
      <c r="C1580" s="20">
        <v>0</v>
      </c>
      <c r="D1580" s="20">
        <v>14.129899999999999</v>
      </c>
      <c r="E1580" s="20">
        <v>13.967000000000001</v>
      </c>
      <c r="F1580">
        <v>1578</v>
      </c>
      <c r="G1580" s="1">
        <f t="shared" si="96"/>
        <v>26.3</v>
      </c>
      <c r="H1580" s="1">
        <f t="shared" si="98"/>
        <v>1.4199557484897578</v>
      </c>
      <c r="J1580">
        <f t="shared" si="97"/>
        <v>36.189399999999999</v>
      </c>
      <c r="K1580">
        <f t="shared" si="99"/>
        <v>9.9694000000000003</v>
      </c>
      <c r="L1580">
        <v>14</v>
      </c>
    </row>
    <row r="1581" spans="1:12" x14ac:dyDescent="0.25">
      <c r="A1581" s="21">
        <v>42327</v>
      </c>
      <c r="B1581" s="22">
        <v>0.50284722222222222</v>
      </c>
      <c r="C1581" s="20">
        <v>0</v>
      </c>
      <c r="D1581" s="20">
        <v>14.1457</v>
      </c>
      <c r="E1581" s="20">
        <v>13.967000000000001</v>
      </c>
      <c r="F1581">
        <v>1579</v>
      </c>
      <c r="G1581" s="1">
        <f t="shared" si="96"/>
        <v>26.316666666666666</v>
      </c>
      <c r="H1581" s="1">
        <f t="shared" si="98"/>
        <v>1.4202308796246506</v>
      </c>
      <c r="J1581">
        <f t="shared" si="97"/>
        <v>36.1736</v>
      </c>
      <c r="K1581">
        <f t="shared" si="99"/>
        <v>9.9536000000000016</v>
      </c>
      <c r="L1581">
        <v>14</v>
      </c>
    </row>
    <row r="1582" spans="1:12" x14ac:dyDescent="0.25">
      <c r="A1582" s="21">
        <v>42327</v>
      </c>
      <c r="B1582" s="22">
        <v>0.50285879629629626</v>
      </c>
      <c r="C1582" s="20">
        <v>0</v>
      </c>
      <c r="D1582" s="20">
        <v>14.1471</v>
      </c>
      <c r="E1582" s="20">
        <v>13.965999999999999</v>
      </c>
      <c r="F1582">
        <v>1580</v>
      </c>
      <c r="G1582" s="1">
        <f t="shared" si="96"/>
        <v>26.333333333333332</v>
      </c>
      <c r="H1582" s="1">
        <f t="shared" si="98"/>
        <v>1.420505836570779</v>
      </c>
      <c r="J1582">
        <f t="shared" si="97"/>
        <v>36.172199999999997</v>
      </c>
      <c r="K1582">
        <f t="shared" si="99"/>
        <v>9.9521999999999977</v>
      </c>
      <c r="L1582">
        <v>14</v>
      </c>
    </row>
    <row r="1583" spans="1:12" x14ac:dyDescent="0.25">
      <c r="A1583" s="21">
        <v>42327</v>
      </c>
      <c r="B1583" s="22">
        <v>0.50287037037037041</v>
      </c>
      <c r="C1583" s="20">
        <v>0</v>
      </c>
      <c r="D1583" s="20">
        <v>14.1334</v>
      </c>
      <c r="E1583" s="20">
        <v>13.967000000000001</v>
      </c>
      <c r="F1583">
        <v>1581</v>
      </c>
      <c r="G1583" s="1">
        <f t="shared" si="96"/>
        <v>26.35</v>
      </c>
      <c r="H1583" s="1">
        <f t="shared" si="98"/>
        <v>1.4207806195485655</v>
      </c>
      <c r="J1583">
        <f t="shared" si="97"/>
        <v>36.185899999999997</v>
      </c>
      <c r="K1583">
        <f t="shared" si="99"/>
        <v>9.9658999999999978</v>
      </c>
      <c r="L1583">
        <v>14</v>
      </c>
    </row>
    <row r="1584" spans="1:12" x14ac:dyDescent="0.25">
      <c r="A1584" s="21">
        <v>42327</v>
      </c>
      <c r="B1584" s="22">
        <v>0.50288194444444445</v>
      </c>
      <c r="C1584" s="20">
        <v>0</v>
      </c>
      <c r="D1584" s="20">
        <v>14.1334</v>
      </c>
      <c r="E1584" s="20">
        <v>13.967000000000001</v>
      </c>
      <c r="F1584">
        <v>1582</v>
      </c>
      <c r="G1584" s="1">
        <f t="shared" si="96"/>
        <v>26.366666666666667</v>
      </c>
      <c r="H1584" s="1">
        <f t="shared" si="98"/>
        <v>1.421055228778014</v>
      </c>
      <c r="J1584">
        <f t="shared" si="97"/>
        <v>36.185899999999997</v>
      </c>
      <c r="K1584">
        <f t="shared" si="99"/>
        <v>9.9658999999999978</v>
      </c>
      <c r="L1584">
        <v>14</v>
      </c>
    </row>
    <row r="1585" spans="1:12" x14ac:dyDescent="0.25">
      <c r="A1585" s="21">
        <v>42327</v>
      </c>
      <c r="B1585" s="22">
        <v>0.50289351851851849</v>
      </c>
      <c r="C1585" s="20">
        <v>0</v>
      </c>
      <c r="D1585" s="20">
        <v>14.138199999999999</v>
      </c>
      <c r="E1585" s="20">
        <v>13.968</v>
      </c>
      <c r="F1585">
        <v>1583</v>
      </c>
      <c r="G1585" s="1">
        <f t="shared" si="96"/>
        <v>26.383333333333333</v>
      </c>
      <c r="H1585" s="1">
        <f t="shared" si="98"/>
        <v>1.4213296644787123</v>
      </c>
      <c r="J1585">
        <f t="shared" si="97"/>
        <v>36.181100000000001</v>
      </c>
      <c r="K1585">
        <f t="shared" si="99"/>
        <v>9.9611000000000018</v>
      </c>
      <c r="L1585">
        <v>14</v>
      </c>
    </row>
    <row r="1586" spans="1:12" x14ac:dyDescent="0.25">
      <c r="A1586" s="21">
        <v>42327</v>
      </c>
      <c r="B1586" s="22">
        <v>0.50290509259259253</v>
      </c>
      <c r="C1586" s="20">
        <v>0</v>
      </c>
      <c r="D1586" s="20">
        <v>14.138</v>
      </c>
      <c r="E1586" s="20">
        <v>13.968</v>
      </c>
      <c r="F1586">
        <v>1584</v>
      </c>
      <c r="G1586" s="1">
        <f t="shared" si="96"/>
        <v>26.4</v>
      </c>
      <c r="H1586" s="1">
        <f t="shared" si="98"/>
        <v>1.4216039268698311</v>
      </c>
      <c r="J1586">
        <f t="shared" si="97"/>
        <v>36.1813</v>
      </c>
      <c r="K1586">
        <f t="shared" si="99"/>
        <v>9.9613000000000014</v>
      </c>
      <c r="L1586">
        <v>14</v>
      </c>
    </row>
    <row r="1587" spans="1:12" x14ac:dyDescent="0.25">
      <c r="A1587" s="21">
        <v>42327</v>
      </c>
      <c r="B1587" s="22">
        <v>0.50291666666666668</v>
      </c>
      <c r="C1587" s="20">
        <v>0</v>
      </c>
      <c r="D1587" s="20">
        <v>14.133900000000001</v>
      </c>
      <c r="E1587" s="20">
        <v>13.967000000000001</v>
      </c>
      <c r="F1587">
        <v>1585</v>
      </c>
      <c r="G1587" s="1">
        <f t="shared" si="96"/>
        <v>26.416666666666668</v>
      </c>
      <c r="H1587" s="1">
        <f t="shared" si="98"/>
        <v>1.4218780161701268</v>
      </c>
      <c r="J1587">
        <f t="shared" si="97"/>
        <v>36.185400000000001</v>
      </c>
      <c r="K1587">
        <f t="shared" si="99"/>
        <v>9.9654000000000025</v>
      </c>
      <c r="L1587">
        <v>14</v>
      </c>
    </row>
    <row r="1588" spans="1:12" x14ac:dyDescent="0.25">
      <c r="A1588" s="21">
        <v>42327</v>
      </c>
      <c r="B1588" s="22">
        <v>0.50292824074074072</v>
      </c>
      <c r="C1588" s="20">
        <v>0</v>
      </c>
      <c r="D1588" s="20">
        <v>14.126300000000001</v>
      </c>
      <c r="E1588" s="20">
        <v>13.968</v>
      </c>
      <c r="F1588">
        <v>1586</v>
      </c>
      <c r="G1588" s="1">
        <f t="shared" si="96"/>
        <v>26.433333333333334</v>
      </c>
      <c r="H1588" s="1">
        <f t="shared" si="98"/>
        <v>1.4221519325979413</v>
      </c>
      <c r="J1588">
        <f t="shared" si="97"/>
        <v>36.192999999999998</v>
      </c>
      <c r="K1588">
        <f t="shared" si="99"/>
        <v>9.972999999999999</v>
      </c>
      <c r="L1588">
        <v>14</v>
      </c>
    </row>
    <row r="1589" spans="1:12" x14ac:dyDescent="0.25">
      <c r="A1589" s="21">
        <v>42327</v>
      </c>
      <c r="B1589" s="22">
        <v>0.50293981481481487</v>
      </c>
      <c r="C1589" s="20">
        <v>0</v>
      </c>
      <c r="D1589" s="20">
        <v>14.1335</v>
      </c>
      <c r="E1589" s="20">
        <v>13.967000000000001</v>
      </c>
      <c r="F1589">
        <v>1587</v>
      </c>
      <c r="G1589" s="1">
        <f t="shared" si="96"/>
        <v>26.45</v>
      </c>
      <c r="H1589" s="1">
        <f t="shared" si="98"/>
        <v>1.4224256763712047</v>
      </c>
      <c r="J1589">
        <f t="shared" si="97"/>
        <v>36.1858</v>
      </c>
      <c r="K1589">
        <f t="shared" si="99"/>
        <v>9.9658000000000015</v>
      </c>
      <c r="L1589">
        <v>14</v>
      </c>
    </row>
    <row r="1590" spans="1:12" x14ac:dyDescent="0.25">
      <c r="A1590" s="21">
        <v>42327</v>
      </c>
      <c r="B1590" s="22">
        <v>0.50295138888888891</v>
      </c>
      <c r="C1590" s="20">
        <v>0</v>
      </c>
      <c r="D1590" s="20">
        <v>14.140599999999999</v>
      </c>
      <c r="E1590" s="20">
        <v>13.967000000000001</v>
      </c>
      <c r="F1590">
        <v>1588</v>
      </c>
      <c r="G1590" s="1">
        <f t="shared" si="96"/>
        <v>26.466666666666665</v>
      </c>
      <c r="H1590" s="1">
        <f t="shared" si="98"/>
        <v>1.4226992477074338</v>
      </c>
      <c r="J1590">
        <f t="shared" si="97"/>
        <v>36.178699999999999</v>
      </c>
      <c r="K1590">
        <f t="shared" si="99"/>
        <v>9.9587000000000003</v>
      </c>
      <c r="L1590">
        <v>14</v>
      </c>
    </row>
    <row r="1591" spans="1:12" x14ac:dyDescent="0.25">
      <c r="A1591" s="21">
        <v>42327</v>
      </c>
      <c r="B1591" s="22">
        <v>0.50296296296296295</v>
      </c>
      <c r="C1591" s="20">
        <v>0</v>
      </c>
      <c r="D1591" s="20">
        <v>14.141500000000001</v>
      </c>
      <c r="E1591" s="20">
        <v>13.967000000000001</v>
      </c>
      <c r="F1591">
        <v>1589</v>
      </c>
      <c r="G1591" s="1">
        <f t="shared" si="96"/>
        <v>26.483333333333334</v>
      </c>
      <c r="H1591" s="1">
        <f t="shared" si="98"/>
        <v>1.422972646823736</v>
      </c>
      <c r="J1591">
        <f t="shared" si="97"/>
        <v>36.177799999999998</v>
      </c>
      <c r="K1591">
        <f t="shared" si="99"/>
        <v>9.9577999999999989</v>
      </c>
      <c r="L1591">
        <v>14</v>
      </c>
    </row>
    <row r="1592" spans="1:12" x14ac:dyDescent="0.25">
      <c r="A1592" s="21">
        <v>42327</v>
      </c>
      <c r="B1592" s="22">
        <v>0.50297453703703698</v>
      </c>
      <c r="C1592" s="20">
        <v>0</v>
      </c>
      <c r="D1592" s="20">
        <v>14.125299999999999</v>
      </c>
      <c r="E1592" s="20">
        <v>13.968</v>
      </c>
      <c r="F1592">
        <v>1590</v>
      </c>
      <c r="G1592" s="1">
        <f t="shared" si="96"/>
        <v>26.5</v>
      </c>
      <c r="H1592" s="1">
        <f t="shared" si="98"/>
        <v>1.4232458739368079</v>
      </c>
      <c r="J1592">
        <f t="shared" si="97"/>
        <v>36.194000000000003</v>
      </c>
      <c r="K1592">
        <f t="shared" si="99"/>
        <v>9.9740000000000038</v>
      </c>
      <c r="L1592">
        <v>14</v>
      </c>
    </row>
    <row r="1593" spans="1:12" x14ac:dyDescent="0.25">
      <c r="A1593" s="21">
        <v>42327</v>
      </c>
      <c r="B1593" s="22">
        <v>0.50298611111111113</v>
      </c>
      <c r="C1593" s="20">
        <v>0</v>
      </c>
      <c r="D1593" s="20">
        <v>14.133100000000001</v>
      </c>
      <c r="E1593" s="20">
        <v>13.968</v>
      </c>
      <c r="F1593">
        <v>1591</v>
      </c>
      <c r="G1593" s="1">
        <f t="shared" si="96"/>
        <v>26.516666666666666</v>
      </c>
      <c r="H1593" s="1">
        <f t="shared" si="98"/>
        <v>1.4235189292629378</v>
      </c>
      <c r="J1593">
        <f t="shared" si="97"/>
        <v>36.186199999999999</v>
      </c>
      <c r="K1593">
        <f t="shared" si="99"/>
        <v>9.9662000000000006</v>
      </c>
      <c r="L1593">
        <v>14</v>
      </c>
    </row>
    <row r="1594" spans="1:12" x14ac:dyDescent="0.25">
      <c r="A1594" s="21">
        <v>42327</v>
      </c>
      <c r="B1594" s="22">
        <v>0.50299768518518517</v>
      </c>
      <c r="C1594" s="20">
        <v>0</v>
      </c>
      <c r="D1594" s="20">
        <v>14.141</v>
      </c>
      <c r="E1594" s="20">
        <v>13.967000000000001</v>
      </c>
      <c r="F1594">
        <v>1592</v>
      </c>
      <c r="G1594" s="1">
        <f t="shared" si="96"/>
        <v>26.533333333333335</v>
      </c>
      <c r="H1594" s="1">
        <f t="shared" si="98"/>
        <v>1.4237918130180067</v>
      </c>
      <c r="J1594">
        <f t="shared" si="97"/>
        <v>36.1783</v>
      </c>
      <c r="K1594">
        <f t="shared" si="99"/>
        <v>9.9583000000000013</v>
      </c>
      <c r="L1594">
        <v>14</v>
      </c>
    </row>
    <row r="1595" spans="1:12" x14ac:dyDescent="0.25">
      <c r="A1595" s="21">
        <v>42327</v>
      </c>
      <c r="B1595" s="22">
        <v>0.50300925925925932</v>
      </c>
      <c r="C1595" s="20">
        <v>0</v>
      </c>
      <c r="D1595" s="20">
        <v>14.1424</v>
      </c>
      <c r="E1595" s="20">
        <v>13.967000000000001</v>
      </c>
      <c r="F1595">
        <v>1593</v>
      </c>
      <c r="G1595" s="1">
        <f t="shared" si="96"/>
        <v>26.55</v>
      </c>
      <c r="H1595" s="1">
        <f t="shared" si="98"/>
        <v>1.424064525417488</v>
      </c>
      <c r="J1595">
        <f t="shared" si="97"/>
        <v>36.176899999999996</v>
      </c>
      <c r="K1595">
        <f t="shared" si="99"/>
        <v>9.9568999999999974</v>
      </c>
      <c r="L1595">
        <v>14</v>
      </c>
    </row>
    <row r="1596" spans="1:12" x14ac:dyDescent="0.25">
      <c r="A1596" s="21">
        <v>42327</v>
      </c>
      <c r="B1596" s="22">
        <v>0.50302083333333336</v>
      </c>
      <c r="C1596" s="20">
        <v>0</v>
      </c>
      <c r="D1596" s="20">
        <v>14.131600000000001</v>
      </c>
      <c r="E1596" s="20">
        <v>13.967000000000001</v>
      </c>
      <c r="F1596">
        <v>1594</v>
      </c>
      <c r="G1596" s="1">
        <f t="shared" si="96"/>
        <v>26.566666666666666</v>
      </c>
      <c r="H1596" s="1">
        <f t="shared" si="98"/>
        <v>1.4243370666764499</v>
      </c>
      <c r="J1596">
        <f t="shared" si="97"/>
        <v>36.1877</v>
      </c>
      <c r="K1596">
        <f t="shared" si="99"/>
        <v>9.9677000000000007</v>
      </c>
      <c r="L1596">
        <v>14</v>
      </c>
    </row>
    <row r="1597" spans="1:12" x14ac:dyDescent="0.25">
      <c r="A1597" s="21">
        <v>42327</v>
      </c>
      <c r="B1597" s="22">
        <v>0.5030324074074074</v>
      </c>
      <c r="C1597" s="20">
        <v>0</v>
      </c>
      <c r="D1597" s="20">
        <v>14.1257</v>
      </c>
      <c r="E1597" s="20">
        <v>13.968</v>
      </c>
      <c r="F1597">
        <v>1595</v>
      </c>
      <c r="G1597" s="1">
        <f t="shared" si="96"/>
        <v>26.583333333333332</v>
      </c>
      <c r="H1597" s="1">
        <f t="shared" si="98"/>
        <v>1.4246094370095563</v>
      </c>
      <c r="J1597">
        <f t="shared" si="97"/>
        <v>36.193599999999996</v>
      </c>
      <c r="K1597">
        <f t="shared" si="99"/>
        <v>9.9735999999999976</v>
      </c>
      <c r="L1597">
        <v>14</v>
      </c>
    </row>
    <row r="1598" spans="1:12" x14ac:dyDescent="0.25">
      <c r="A1598" s="21">
        <v>42327</v>
      </c>
      <c r="B1598" s="22">
        <v>0.50304398148148144</v>
      </c>
      <c r="C1598" s="20">
        <v>0</v>
      </c>
      <c r="D1598" s="20">
        <v>14.1311</v>
      </c>
      <c r="E1598" s="20">
        <v>13.967000000000001</v>
      </c>
      <c r="F1598">
        <v>1596</v>
      </c>
      <c r="G1598" s="1">
        <f t="shared" si="96"/>
        <v>26.6</v>
      </c>
      <c r="H1598" s="1">
        <f t="shared" si="98"/>
        <v>1.424881636631067</v>
      </c>
      <c r="J1598">
        <f t="shared" si="97"/>
        <v>36.188199999999995</v>
      </c>
      <c r="K1598">
        <f t="shared" si="99"/>
        <v>9.968199999999996</v>
      </c>
      <c r="L1598">
        <v>14</v>
      </c>
    </row>
    <row r="1599" spans="1:12" x14ac:dyDescent="0.25">
      <c r="A1599" s="21">
        <v>42327</v>
      </c>
      <c r="B1599" s="22">
        <v>0.50305555555555559</v>
      </c>
      <c r="C1599" s="20">
        <v>0</v>
      </c>
      <c r="D1599" s="20">
        <v>14.148400000000001</v>
      </c>
      <c r="E1599" s="20">
        <v>13.967000000000001</v>
      </c>
      <c r="F1599">
        <v>1597</v>
      </c>
      <c r="G1599" s="1">
        <f t="shared" si="96"/>
        <v>26.616666666666667</v>
      </c>
      <c r="H1599" s="1">
        <f t="shared" si="98"/>
        <v>1.4251536657548394</v>
      </c>
      <c r="J1599">
        <f t="shared" si="97"/>
        <v>36.170899999999996</v>
      </c>
      <c r="K1599">
        <f t="shared" si="99"/>
        <v>9.9508999999999972</v>
      </c>
      <c r="L1599">
        <v>14</v>
      </c>
    </row>
    <row r="1600" spans="1:12" x14ac:dyDescent="0.25">
      <c r="A1600" s="21">
        <v>42327</v>
      </c>
      <c r="B1600" s="22">
        <v>0.50306712962962963</v>
      </c>
      <c r="C1600" s="20">
        <v>0</v>
      </c>
      <c r="D1600" s="20">
        <v>14.1327</v>
      </c>
      <c r="E1600" s="20">
        <v>13.967000000000001</v>
      </c>
      <c r="F1600">
        <v>1598</v>
      </c>
      <c r="G1600" s="1">
        <f t="shared" si="96"/>
        <v>26.633333333333333</v>
      </c>
      <c r="H1600" s="1">
        <f t="shared" si="98"/>
        <v>1.425425524594329</v>
      </c>
      <c r="J1600">
        <f t="shared" si="97"/>
        <v>36.186599999999999</v>
      </c>
      <c r="K1600">
        <f t="shared" si="99"/>
        <v>9.9665999999999997</v>
      </c>
      <c r="L1600">
        <v>14</v>
      </c>
    </row>
    <row r="1601" spans="1:12" x14ac:dyDescent="0.25">
      <c r="A1601" s="21">
        <v>42327</v>
      </c>
      <c r="B1601" s="22">
        <v>0.50307870370370367</v>
      </c>
      <c r="C1601" s="20">
        <v>0</v>
      </c>
      <c r="D1601" s="20">
        <v>14.1288</v>
      </c>
      <c r="E1601" s="20">
        <v>13.967000000000001</v>
      </c>
      <c r="F1601">
        <v>1599</v>
      </c>
      <c r="G1601" s="1">
        <f t="shared" si="96"/>
        <v>26.65</v>
      </c>
      <c r="H1601" s="1">
        <f t="shared" si="98"/>
        <v>1.4256972133625911</v>
      </c>
      <c r="J1601">
        <f t="shared" si="97"/>
        <v>36.1905</v>
      </c>
      <c r="K1601">
        <f t="shared" si="99"/>
        <v>9.9705000000000013</v>
      </c>
      <c r="L1601">
        <v>14</v>
      </c>
    </row>
    <row r="1602" spans="1:12" x14ac:dyDescent="0.25">
      <c r="A1602" s="21">
        <v>42327</v>
      </c>
      <c r="B1602" s="22">
        <v>0.50309027777777782</v>
      </c>
      <c r="C1602" s="20">
        <v>0</v>
      </c>
      <c r="D1602" s="20">
        <v>14.1388</v>
      </c>
      <c r="E1602" s="20">
        <v>13.968</v>
      </c>
      <c r="F1602">
        <v>1600</v>
      </c>
      <c r="G1602" s="1">
        <f t="shared" si="96"/>
        <v>26.666666666666668</v>
      </c>
      <c r="H1602" s="1">
        <f t="shared" si="98"/>
        <v>1.4259687322722812</v>
      </c>
      <c r="J1602">
        <f t="shared" si="97"/>
        <v>36.180499999999995</v>
      </c>
      <c r="K1602">
        <f t="shared" si="99"/>
        <v>9.9604999999999961</v>
      </c>
      <c r="L1602">
        <v>14</v>
      </c>
    </row>
    <row r="1603" spans="1:12" x14ac:dyDescent="0.25">
      <c r="A1603" s="21">
        <v>42327</v>
      </c>
      <c r="B1603" s="22">
        <v>0.50310185185185186</v>
      </c>
      <c r="C1603" s="20">
        <v>0</v>
      </c>
      <c r="D1603" s="20">
        <v>14.146599999999999</v>
      </c>
      <c r="E1603" s="20">
        <v>13.968</v>
      </c>
      <c r="F1603">
        <v>1601</v>
      </c>
      <c r="G1603" s="1">
        <f t="shared" ref="G1603:G1666" si="100">F1603/60</f>
        <v>26.683333333333334</v>
      </c>
      <c r="H1603" s="1">
        <f t="shared" si="98"/>
        <v>1.4262400815356562</v>
      </c>
      <c r="J1603">
        <f t="shared" ref="J1603:J1666" si="101">$N$3-D1603</f>
        <v>36.172699999999999</v>
      </c>
      <c r="K1603">
        <f t="shared" si="99"/>
        <v>9.9527000000000001</v>
      </c>
      <c r="L1603">
        <v>14</v>
      </c>
    </row>
    <row r="1604" spans="1:12" x14ac:dyDescent="0.25">
      <c r="A1604" s="21">
        <v>42327</v>
      </c>
      <c r="B1604" s="22">
        <v>0.50311342592592589</v>
      </c>
      <c r="C1604" s="20">
        <v>0</v>
      </c>
      <c r="D1604" s="20">
        <v>14.129300000000001</v>
      </c>
      <c r="E1604" s="20">
        <v>13.968</v>
      </c>
      <c r="F1604">
        <v>1602</v>
      </c>
      <c r="G1604" s="1">
        <f t="shared" si="100"/>
        <v>26.7</v>
      </c>
      <c r="H1604" s="1">
        <f t="shared" ref="H1604:H1667" si="102">LOG10(G1604)</f>
        <v>1.4265112613645752</v>
      </c>
      <c r="J1604">
        <f t="shared" si="101"/>
        <v>36.19</v>
      </c>
      <c r="K1604">
        <f t="shared" ref="K1604:K1667" si="103">J1604-$J$2</f>
        <v>9.9699999999999989</v>
      </c>
      <c r="L1604">
        <v>14</v>
      </c>
    </row>
    <row r="1605" spans="1:12" x14ac:dyDescent="0.25">
      <c r="A1605" s="21">
        <v>42327</v>
      </c>
      <c r="B1605" s="22">
        <v>0.50312499999999993</v>
      </c>
      <c r="C1605" s="20">
        <v>0</v>
      </c>
      <c r="D1605" s="20">
        <v>14.132899999999999</v>
      </c>
      <c r="E1605" s="20">
        <v>13.967000000000001</v>
      </c>
      <c r="F1605">
        <v>1603</v>
      </c>
      <c r="G1605" s="1">
        <f t="shared" si="100"/>
        <v>26.716666666666665</v>
      </c>
      <c r="H1605" s="1">
        <f t="shared" si="102"/>
        <v>1.4267822719705012</v>
      </c>
      <c r="J1605">
        <f t="shared" si="101"/>
        <v>36.186399999999999</v>
      </c>
      <c r="K1605">
        <f t="shared" si="103"/>
        <v>9.9664000000000001</v>
      </c>
      <c r="L1605">
        <v>14</v>
      </c>
    </row>
    <row r="1606" spans="1:12" x14ac:dyDescent="0.25">
      <c r="A1606" s="21">
        <v>42327</v>
      </c>
      <c r="B1606" s="22">
        <v>0.50313657407407408</v>
      </c>
      <c r="C1606" s="20">
        <v>0</v>
      </c>
      <c r="D1606" s="20">
        <v>14.1282</v>
      </c>
      <c r="E1606" s="20">
        <v>13.967000000000001</v>
      </c>
      <c r="F1606">
        <v>1604</v>
      </c>
      <c r="G1606" s="1">
        <f t="shared" si="100"/>
        <v>26.733333333333334</v>
      </c>
      <c r="H1606" s="1">
        <f t="shared" si="102"/>
        <v>1.427053113564501</v>
      </c>
      <c r="J1606">
        <f t="shared" si="101"/>
        <v>36.191099999999999</v>
      </c>
      <c r="K1606">
        <f t="shared" si="103"/>
        <v>9.9710999999999999</v>
      </c>
      <c r="L1606">
        <v>14</v>
      </c>
    </row>
    <row r="1607" spans="1:12" x14ac:dyDescent="0.25">
      <c r="A1607" s="21">
        <v>42327</v>
      </c>
      <c r="B1607" s="22">
        <v>0.50314814814814812</v>
      </c>
      <c r="C1607" s="20">
        <v>0</v>
      </c>
      <c r="D1607" s="20">
        <v>14.1347</v>
      </c>
      <c r="E1607" s="20">
        <v>13.968</v>
      </c>
      <c r="F1607">
        <v>1605</v>
      </c>
      <c r="G1607" s="1">
        <f t="shared" si="100"/>
        <v>26.75</v>
      </c>
      <c r="H1607" s="1">
        <f t="shared" si="102"/>
        <v>1.4273237863572472</v>
      </c>
      <c r="J1607">
        <f t="shared" si="101"/>
        <v>36.184599999999996</v>
      </c>
      <c r="K1607">
        <f t="shared" si="103"/>
        <v>9.9645999999999972</v>
      </c>
      <c r="L1607">
        <v>14</v>
      </c>
    </row>
    <row r="1608" spans="1:12" x14ac:dyDescent="0.25">
      <c r="A1608" s="21">
        <v>42327</v>
      </c>
      <c r="B1608" s="22">
        <v>0.50315972222222227</v>
      </c>
      <c r="C1608" s="20">
        <v>0</v>
      </c>
      <c r="D1608" s="20">
        <v>14.1309</v>
      </c>
      <c r="E1608" s="20">
        <v>13.967000000000001</v>
      </c>
      <c r="F1608">
        <v>1606</v>
      </c>
      <c r="G1608" s="1">
        <f t="shared" si="100"/>
        <v>26.766666666666666</v>
      </c>
      <c r="H1608" s="1">
        <f t="shared" si="102"/>
        <v>1.4275942905590184</v>
      </c>
      <c r="J1608">
        <f t="shared" si="101"/>
        <v>36.188400000000001</v>
      </c>
      <c r="K1608">
        <f t="shared" si="103"/>
        <v>9.9684000000000026</v>
      </c>
      <c r="L1608">
        <v>14</v>
      </c>
    </row>
    <row r="1609" spans="1:12" x14ac:dyDescent="0.25">
      <c r="A1609" s="21">
        <v>42327</v>
      </c>
      <c r="B1609" s="22">
        <v>0.50317129629629631</v>
      </c>
      <c r="C1609" s="20">
        <v>0</v>
      </c>
      <c r="D1609" s="20">
        <v>14.1309</v>
      </c>
      <c r="E1609" s="20">
        <v>13.968</v>
      </c>
      <c r="F1609">
        <v>1607</v>
      </c>
      <c r="G1609" s="1">
        <f t="shared" si="100"/>
        <v>26.783333333333335</v>
      </c>
      <c r="H1609" s="1">
        <f t="shared" si="102"/>
        <v>1.427864626379701</v>
      </c>
      <c r="J1609">
        <f t="shared" si="101"/>
        <v>36.188400000000001</v>
      </c>
      <c r="K1609">
        <f t="shared" si="103"/>
        <v>9.9684000000000026</v>
      </c>
      <c r="L1609">
        <v>14</v>
      </c>
    </row>
    <row r="1610" spans="1:12" x14ac:dyDescent="0.25">
      <c r="A1610" s="21">
        <v>42327</v>
      </c>
      <c r="B1610" s="22">
        <v>0.50318287037037035</v>
      </c>
      <c r="C1610" s="20">
        <v>0</v>
      </c>
      <c r="D1610" s="20">
        <v>14.127800000000001</v>
      </c>
      <c r="E1610" s="20">
        <v>13.968</v>
      </c>
      <c r="F1610">
        <v>1608</v>
      </c>
      <c r="G1610" s="1">
        <f t="shared" si="100"/>
        <v>26.8</v>
      </c>
      <c r="H1610" s="1">
        <f t="shared" si="102"/>
        <v>1.4281347940287887</v>
      </c>
      <c r="J1610">
        <f t="shared" si="101"/>
        <v>36.191499999999998</v>
      </c>
      <c r="K1610">
        <f t="shared" si="103"/>
        <v>9.9714999999999989</v>
      </c>
      <c r="L1610">
        <v>14</v>
      </c>
    </row>
    <row r="1611" spans="1:12" x14ac:dyDescent="0.25">
      <c r="A1611" s="21">
        <v>42327</v>
      </c>
      <c r="B1611" s="22">
        <v>0.50319444444444439</v>
      </c>
      <c r="C1611" s="20">
        <v>0</v>
      </c>
      <c r="D1611" s="20">
        <v>14.1374</v>
      </c>
      <c r="E1611" s="20">
        <v>13.968</v>
      </c>
      <c r="F1611">
        <v>1609</v>
      </c>
      <c r="G1611" s="1">
        <f t="shared" si="100"/>
        <v>26.816666666666666</v>
      </c>
      <c r="H1611" s="1">
        <f t="shared" si="102"/>
        <v>1.4284047937153859</v>
      </c>
      <c r="J1611">
        <f t="shared" si="101"/>
        <v>36.181899999999999</v>
      </c>
      <c r="K1611">
        <f t="shared" si="103"/>
        <v>9.9619</v>
      </c>
      <c r="L1611">
        <v>14</v>
      </c>
    </row>
    <row r="1612" spans="1:12" x14ac:dyDescent="0.25">
      <c r="A1612" s="21">
        <v>42327</v>
      </c>
      <c r="B1612" s="22">
        <v>0.50320601851851854</v>
      </c>
      <c r="C1612" s="20">
        <v>0</v>
      </c>
      <c r="D1612" s="20">
        <v>14.141500000000001</v>
      </c>
      <c r="E1612" s="20">
        <v>13.968</v>
      </c>
      <c r="F1612">
        <v>1610</v>
      </c>
      <c r="G1612" s="1">
        <f t="shared" si="100"/>
        <v>26.833333333333332</v>
      </c>
      <c r="H1612" s="1">
        <f t="shared" si="102"/>
        <v>1.4286746256482061</v>
      </c>
      <c r="J1612">
        <f t="shared" si="101"/>
        <v>36.177799999999998</v>
      </c>
      <c r="K1612">
        <f t="shared" si="103"/>
        <v>9.9577999999999989</v>
      </c>
      <c r="L1612">
        <v>14</v>
      </c>
    </row>
    <row r="1613" spans="1:12" x14ac:dyDescent="0.25">
      <c r="A1613" s="21">
        <v>42327</v>
      </c>
      <c r="B1613" s="22">
        <v>0.50321759259259258</v>
      </c>
      <c r="C1613" s="20">
        <v>0</v>
      </c>
      <c r="D1613" s="20">
        <v>14.124599999999999</v>
      </c>
      <c r="E1613" s="20">
        <v>13.968</v>
      </c>
      <c r="F1613">
        <v>1611</v>
      </c>
      <c r="G1613" s="1">
        <f t="shared" si="100"/>
        <v>26.85</v>
      </c>
      <c r="H1613" s="1">
        <f t="shared" si="102"/>
        <v>1.4289442900355744</v>
      </c>
      <c r="J1613">
        <f t="shared" si="101"/>
        <v>36.194699999999997</v>
      </c>
      <c r="K1613">
        <f t="shared" si="103"/>
        <v>9.9746999999999986</v>
      </c>
      <c r="L1613">
        <v>14</v>
      </c>
    </row>
    <row r="1614" spans="1:12" x14ac:dyDescent="0.25">
      <c r="A1614" s="21">
        <v>42327</v>
      </c>
      <c r="B1614" s="22">
        <v>0.50322916666666673</v>
      </c>
      <c r="C1614" s="20">
        <v>0</v>
      </c>
      <c r="D1614" s="20">
        <v>14.1203</v>
      </c>
      <c r="E1614" s="20">
        <v>13.968</v>
      </c>
      <c r="F1614">
        <v>1612</v>
      </c>
      <c r="G1614" s="1">
        <f t="shared" si="100"/>
        <v>26.866666666666667</v>
      </c>
      <c r="H1614" s="1">
        <f t="shared" si="102"/>
        <v>1.4292137870854282</v>
      </c>
      <c r="J1614">
        <f t="shared" si="101"/>
        <v>36.198999999999998</v>
      </c>
      <c r="K1614">
        <f t="shared" si="103"/>
        <v>9.9789999999999992</v>
      </c>
      <c r="L1614">
        <v>14</v>
      </c>
    </row>
    <row r="1615" spans="1:12" x14ac:dyDescent="0.25">
      <c r="A1615" s="21">
        <v>42327</v>
      </c>
      <c r="B1615" s="22">
        <v>0.50324074074074077</v>
      </c>
      <c r="C1615" s="20">
        <v>0</v>
      </c>
      <c r="D1615" s="20">
        <v>14.136799999999999</v>
      </c>
      <c r="E1615" s="20">
        <v>13.967000000000001</v>
      </c>
      <c r="F1615">
        <v>1613</v>
      </c>
      <c r="G1615" s="1">
        <f t="shared" si="100"/>
        <v>26.883333333333333</v>
      </c>
      <c r="H1615" s="1">
        <f t="shared" si="102"/>
        <v>1.4294831170053179</v>
      </c>
      <c r="J1615">
        <f t="shared" si="101"/>
        <v>36.182499999999997</v>
      </c>
      <c r="K1615">
        <f t="shared" si="103"/>
        <v>9.9624999999999986</v>
      </c>
      <c r="L1615">
        <v>14</v>
      </c>
    </row>
    <row r="1616" spans="1:12" x14ac:dyDescent="0.25">
      <c r="A1616" s="21">
        <v>42327</v>
      </c>
      <c r="B1616" s="22">
        <v>0.50325231481481481</v>
      </c>
      <c r="C1616" s="20">
        <v>0</v>
      </c>
      <c r="D1616" s="20">
        <v>14.133599999999999</v>
      </c>
      <c r="E1616" s="20">
        <v>13.968</v>
      </c>
      <c r="F1616">
        <v>1614</v>
      </c>
      <c r="G1616" s="1">
        <f t="shared" si="100"/>
        <v>26.9</v>
      </c>
      <c r="H1616" s="1">
        <f t="shared" si="102"/>
        <v>1.4297522800024081</v>
      </c>
      <c r="J1616">
        <f t="shared" si="101"/>
        <v>36.185699999999997</v>
      </c>
      <c r="K1616">
        <f t="shared" si="103"/>
        <v>9.9656999999999982</v>
      </c>
      <c r="L1616">
        <v>14</v>
      </c>
    </row>
    <row r="1617" spans="1:12" x14ac:dyDescent="0.25">
      <c r="A1617" s="21">
        <v>42327</v>
      </c>
      <c r="B1617" s="22">
        <v>0.50326388888888884</v>
      </c>
      <c r="C1617" s="20">
        <v>0</v>
      </c>
      <c r="D1617" s="20">
        <v>14.124599999999999</v>
      </c>
      <c r="E1617" s="20">
        <v>13.968</v>
      </c>
      <c r="F1617">
        <v>1615</v>
      </c>
      <c r="G1617" s="1">
        <f t="shared" si="100"/>
        <v>26.916666666666668</v>
      </c>
      <c r="H1617" s="1">
        <f t="shared" si="102"/>
        <v>1.4300212762834781</v>
      </c>
      <c r="J1617">
        <f t="shared" si="101"/>
        <v>36.194699999999997</v>
      </c>
      <c r="K1617">
        <f t="shared" si="103"/>
        <v>9.9746999999999986</v>
      </c>
      <c r="L1617">
        <v>14</v>
      </c>
    </row>
    <row r="1618" spans="1:12" x14ac:dyDescent="0.25">
      <c r="A1618" s="21">
        <v>42327</v>
      </c>
      <c r="B1618" s="22">
        <v>0.50327546296296299</v>
      </c>
      <c r="C1618" s="20">
        <v>0</v>
      </c>
      <c r="D1618" s="20">
        <v>14.1259</v>
      </c>
      <c r="E1618" s="20">
        <v>13.968999999999999</v>
      </c>
      <c r="F1618">
        <v>1616</v>
      </c>
      <c r="G1618" s="1">
        <f t="shared" si="100"/>
        <v>26.933333333333334</v>
      </c>
      <c r="H1618" s="1">
        <f t="shared" si="102"/>
        <v>1.4302901060549238</v>
      </c>
      <c r="J1618">
        <f t="shared" si="101"/>
        <v>36.193399999999997</v>
      </c>
      <c r="K1618">
        <f t="shared" si="103"/>
        <v>9.973399999999998</v>
      </c>
      <c r="L1618">
        <v>14</v>
      </c>
    </row>
    <row r="1619" spans="1:12" x14ac:dyDescent="0.25">
      <c r="A1619" s="21">
        <v>42327</v>
      </c>
      <c r="B1619" s="22">
        <v>0.50328703703703703</v>
      </c>
      <c r="C1619" s="20">
        <v>0</v>
      </c>
      <c r="D1619" s="20">
        <v>14.1349</v>
      </c>
      <c r="E1619" s="20">
        <v>13.968</v>
      </c>
      <c r="F1619">
        <v>1617</v>
      </c>
      <c r="G1619" s="1">
        <f t="shared" si="100"/>
        <v>26.95</v>
      </c>
      <c r="H1619" s="1">
        <f t="shared" si="102"/>
        <v>1.4305587695227575</v>
      </c>
      <c r="J1619">
        <f t="shared" si="101"/>
        <v>36.184399999999997</v>
      </c>
      <c r="K1619">
        <f t="shared" si="103"/>
        <v>9.9643999999999977</v>
      </c>
      <c r="L1619">
        <v>14</v>
      </c>
    </row>
    <row r="1620" spans="1:12" x14ac:dyDescent="0.25">
      <c r="A1620" s="21">
        <v>42327</v>
      </c>
      <c r="B1620" s="22">
        <v>0.50329861111111118</v>
      </c>
      <c r="C1620" s="20">
        <v>0</v>
      </c>
      <c r="D1620" s="20">
        <v>14.1386</v>
      </c>
      <c r="E1620" s="20">
        <v>13.968999999999999</v>
      </c>
      <c r="F1620">
        <v>1618</v>
      </c>
      <c r="G1620" s="1">
        <f t="shared" si="100"/>
        <v>26.966666666666665</v>
      </c>
      <c r="H1620" s="1">
        <f t="shared" si="102"/>
        <v>1.4308272668926099</v>
      </c>
      <c r="J1620">
        <f t="shared" si="101"/>
        <v>36.180700000000002</v>
      </c>
      <c r="K1620">
        <f t="shared" si="103"/>
        <v>9.9607000000000028</v>
      </c>
      <c r="L1620">
        <v>14</v>
      </c>
    </row>
    <row r="1621" spans="1:12" x14ac:dyDescent="0.25">
      <c r="A1621" s="21">
        <v>42327</v>
      </c>
      <c r="B1621" s="22">
        <v>0.50331018518518522</v>
      </c>
      <c r="C1621" s="20">
        <v>0</v>
      </c>
      <c r="D1621" s="20">
        <v>14.1219</v>
      </c>
      <c r="E1621" s="20">
        <v>13.968999999999999</v>
      </c>
      <c r="F1621">
        <v>1619</v>
      </c>
      <c r="G1621" s="1">
        <f t="shared" si="100"/>
        <v>26.983333333333334</v>
      </c>
      <c r="H1621" s="1">
        <f t="shared" si="102"/>
        <v>1.4310955983697302</v>
      </c>
      <c r="J1621">
        <f t="shared" si="101"/>
        <v>36.197400000000002</v>
      </c>
      <c r="K1621">
        <f t="shared" si="103"/>
        <v>9.9774000000000029</v>
      </c>
      <c r="L1621">
        <v>14</v>
      </c>
    </row>
    <row r="1622" spans="1:12" x14ac:dyDescent="0.25">
      <c r="A1622" s="21">
        <v>42327</v>
      </c>
      <c r="B1622" s="22">
        <v>0.50332175925925926</v>
      </c>
      <c r="C1622" s="20">
        <v>0</v>
      </c>
      <c r="D1622" s="20">
        <v>14.116</v>
      </c>
      <c r="E1622" s="20">
        <v>13.968</v>
      </c>
      <c r="F1622">
        <v>1620</v>
      </c>
      <c r="G1622" s="1">
        <f t="shared" si="100"/>
        <v>27</v>
      </c>
      <c r="H1622" s="1">
        <f t="shared" si="102"/>
        <v>1.4313637641589874</v>
      </c>
      <c r="J1622">
        <f t="shared" si="101"/>
        <v>36.203299999999999</v>
      </c>
      <c r="K1622">
        <f t="shared" si="103"/>
        <v>9.9832999999999998</v>
      </c>
      <c r="L1622">
        <v>14</v>
      </c>
    </row>
    <row r="1623" spans="1:12" x14ac:dyDescent="0.25">
      <c r="A1623" s="21">
        <v>42327</v>
      </c>
      <c r="B1623" s="22">
        <v>0.5033333333333333</v>
      </c>
      <c r="C1623" s="20">
        <v>0</v>
      </c>
      <c r="D1623" s="20">
        <v>14.1303</v>
      </c>
      <c r="E1623" s="20">
        <v>13.968999999999999</v>
      </c>
      <c r="F1623">
        <v>1621</v>
      </c>
      <c r="G1623" s="1">
        <f t="shared" si="100"/>
        <v>27.016666666666666</v>
      </c>
      <c r="H1623" s="1">
        <f t="shared" si="102"/>
        <v>1.4316317644648713</v>
      </c>
      <c r="J1623">
        <f t="shared" si="101"/>
        <v>36.189</v>
      </c>
      <c r="K1623">
        <f t="shared" si="103"/>
        <v>9.9690000000000012</v>
      </c>
      <c r="L1623">
        <v>14</v>
      </c>
    </row>
    <row r="1624" spans="1:12" x14ac:dyDescent="0.25">
      <c r="A1624" s="21">
        <v>42327</v>
      </c>
      <c r="B1624" s="22">
        <v>0.50334490740740734</v>
      </c>
      <c r="C1624" s="20">
        <v>0</v>
      </c>
      <c r="D1624" s="20">
        <v>14.1318</v>
      </c>
      <c r="E1624" s="20">
        <v>13.968</v>
      </c>
      <c r="F1624">
        <v>1622</v>
      </c>
      <c r="G1624" s="1">
        <f t="shared" si="100"/>
        <v>27.033333333333335</v>
      </c>
      <c r="H1624" s="1">
        <f t="shared" si="102"/>
        <v>1.4318995994914936</v>
      </c>
      <c r="J1624">
        <f t="shared" si="101"/>
        <v>36.1875</v>
      </c>
      <c r="K1624">
        <f t="shared" si="103"/>
        <v>9.9675000000000011</v>
      </c>
      <c r="L1624">
        <v>14</v>
      </c>
    </row>
    <row r="1625" spans="1:12" x14ac:dyDescent="0.25">
      <c r="A1625" s="21">
        <v>42327</v>
      </c>
      <c r="B1625" s="22">
        <v>0.50335648148148149</v>
      </c>
      <c r="C1625" s="20">
        <v>0</v>
      </c>
      <c r="D1625" s="20">
        <v>14.1236</v>
      </c>
      <c r="E1625" s="20">
        <v>13.968999999999999</v>
      </c>
      <c r="F1625">
        <v>1623</v>
      </c>
      <c r="G1625" s="1">
        <f t="shared" si="100"/>
        <v>27.05</v>
      </c>
      <c r="H1625" s="1">
        <f t="shared" si="102"/>
        <v>1.4321672694425882</v>
      </c>
      <c r="J1625">
        <f t="shared" si="101"/>
        <v>36.195700000000002</v>
      </c>
      <c r="K1625">
        <f t="shared" si="103"/>
        <v>9.9757000000000033</v>
      </c>
      <c r="L1625">
        <v>14</v>
      </c>
    </row>
    <row r="1626" spans="1:12" x14ac:dyDescent="0.25">
      <c r="A1626" s="21">
        <v>42327</v>
      </c>
      <c r="B1626" s="22">
        <v>0.50336805555555553</v>
      </c>
      <c r="C1626" s="20">
        <v>0</v>
      </c>
      <c r="D1626" s="20">
        <v>14.124599999999999</v>
      </c>
      <c r="E1626" s="20">
        <v>13.968999999999999</v>
      </c>
      <c r="F1626">
        <v>1624</v>
      </c>
      <c r="G1626" s="1">
        <f t="shared" si="100"/>
        <v>27.066666666666666</v>
      </c>
      <c r="H1626" s="1">
        <f t="shared" si="102"/>
        <v>1.4324347745215129</v>
      </c>
      <c r="J1626">
        <f t="shared" si="101"/>
        <v>36.194699999999997</v>
      </c>
      <c r="K1626">
        <f t="shared" si="103"/>
        <v>9.9746999999999986</v>
      </c>
      <c r="L1626">
        <v>14</v>
      </c>
    </row>
    <row r="1627" spans="1:12" x14ac:dyDescent="0.25">
      <c r="A1627" s="21">
        <v>42327</v>
      </c>
      <c r="B1627" s="22">
        <v>0.50337962962962968</v>
      </c>
      <c r="C1627" s="20">
        <v>0</v>
      </c>
      <c r="D1627" s="20">
        <v>14.1225</v>
      </c>
      <c r="E1627" s="20">
        <v>13.968</v>
      </c>
      <c r="F1627">
        <v>1625</v>
      </c>
      <c r="G1627" s="1">
        <f t="shared" si="100"/>
        <v>27.083333333333332</v>
      </c>
      <c r="H1627" s="1">
        <f t="shared" si="102"/>
        <v>1.4327021149312495</v>
      </c>
      <c r="J1627">
        <f t="shared" si="101"/>
        <v>36.196799999999996</v>
      </c>
      <c r="K1627">
        <f t="shared" si="103"/>
        <v>9.9767999999999972</v>
      </c>
      <c r="L1627">
        <v>14</v>
      </c>
    </row>
    <row r="1628" spans="1:12" x14ac:dyDescent="0.25">
      <c r="A1628" s="21">
        <v>42327</v>
      </c>
      <c r="B1628" s="22">
        <v>0.50339120370370372</v>
      </c>
      <c r="C1628" s="20">
        <v>0</v>
      </c>
      <c r="D1628" s="20">
        <v>14.1326</v>
      </c>
      <c r="E1628" s="20">
        <v>13.968</v>
      </c>
      <c r="F1628">
        <v>1626</v>
      </c>
      <c r="G1628" s="1">
        <f t="shared" si="100"/>
        <v>27.1</v>
      </c>
      <c r="H1628" s="1">
        <f t="shared" si="102"/>
        <v>1.4329692908744058</v>
      </c>
      <c r="J1628">
        <f t="shared" si="101"/>
        <v>36.186700000000002</v>
      </c>
      <c r="K1628">
        <f t="shared" si="103"/>
        <v>9.966700000000003</v>
      </c>
      <c r="L1628">
        <v>14</v>
      </c>
    </row>
    <row r="1629" spans="1:12" x14ac:dyDescent="0.25">
      <c r="A1629" s="21">
        <v>42327</v>
      </c>
      <c r="B1629" s="22">
        <v>0.50340277777777775</v>
      </c>
      <c r="C1629" s="20">
        <v>0</v>
      </c>
      <c r="D1629" s="20">
        <v>14.117800000000001</v>
      </c>
      <c r="E1629" s="20">
        <v>13.968999999999999</v>
      </c>
      <c r="F1629">
        <v>1627</v>
      </c>
      <c r="G1629" s="1">
        <f t="shared" si="100"/>
        <v>27.116666666666667</v>
      </c>
      <c r="H1629" s="1">
        <f t="shared" si="102"/>
        <v>1.4332363025532151</v>
      </c>
      <c r="J1629">
        <f t="shared" si="101"/>
        <v>36.201499999999996</v>
      </c>
      <c r="K1629">
        <f t="shared" si="103"/>
        <v>9.9814999999999969</v>
      </c>
      <c r="L1629">
        <v>14</v>
      </c>
    </row>
    <row r="1630" spans="1:12" x14ac:dyDescent="0.25">
      <c r="A1630" s="21">
        <v>42327</v>
      </c>
      <c r="B1630" s="22">
        <v>0.50341435185185179</v>
      </c>
      <c r="C1630" s="20">
        <v>0</v>
      </c>
      <c r="D1630" s="20">
        <v>14.115500000000001</v>
      </c>
      <c r="E1630" s="20">
        <v>13.968</v>
      </c>
      <c r="F1630">
        <v>1628</v>
      </c>
      <c r="G1630" s="1">
        <f t="shared" si="100"/>
        <v>27.133333333333333</v>
      </c>
      <c r="H1630" s="1">
        <f t="shared" si="102"/>
        <v>1.4335031501695388</v>
      </c>
      <c r="J1630">
        <f t="shared" si="101"/>
        <v>36.203800000000001</v>
      </c>
      <c r="K1630">
        <f t="shared" si="103"/>
        <v>9.9838000000000022</v>
      </c>
      <c r="L1630">
        <v>14</v>
      </c>
    </row>
    <row r="1631" spans="1:12" x14ac:dyDescent="0.25">
      <c r="A1631" s="21">
        <v>42327</v>
      </c>
      <c r="B1631" s="22">
        <v>0.50342592592592594</v>
      </c>
      <c r="C1631" s="20">
        <v>0</v>
      </c>
      <c r="D1631" s="20">
        <v>14.131399999999999</v>
      </c>
      <c r="E1631" s="20">
        <v>13.968</v>
      </c>
      <c r="F1631">
        <v>1629</v>
      </c>
      <c r="G1631" s="1">
        <f t="shared" si="100"/>
        <v>27.15</v>
      </c>
      <c r="H1631" s="1">
        <f t="shared" si="102"/>
        <v>1.4337698339248657</v>
      </c>
      <c r="J1631">
        <f t="shared" si="101"/>
        <v>36.187899999999999</v>
      </c>
      <c r="K1631">
        <f t="shared" si="103"/>
        <v>9.9679000000000002</v>
      </c>
      <c r="L1631">
        <v>14</v>
      </c>
    </row>
    <row r="1632" spans="1:12" x14ac:dyDescent="0.25">
      <c r="A1632" s="21">
        <v>42327</v>
      </c>
      <c r="B1632" s="22">
        <v>0.50343749999999998</v>
      </c>
      <c r="C1632" s="20">
        <v>0</v>
      </c>
      <c r="D1632" s="20">
        <v>14.130800000000001</v>
      </c>
      <c r="E1632" s="20">
        <v>13.968</v>
      </c>
      <c r="F1632">
        <v>1630</v>
      </c>
      <c r="G1632" s="1">
        <f t="shared" si="100"/>
        <v>27.166666666666668</v>
      </c>
      <c r="H1632" s="1">
        <f t="shared" si="102"/>
        <v>1.4340363540203143</v>
      </c>
      <c r="J1632">
        <f t="shared" si="101"/>
        <v>36.188499999999998</v>
      </c>
      <c r="K1632">
        <f t="shared" si="103"/>
        <v>9.9684999999999988</v>
      </c>
      <c r="L1632">
        <v>14</v>
      </c>
    </row>
    <row r="1633" spans="1:12" x14ac:dyDescent="0.25">
      <c r="A1633" s="21">
        <v>42327</v>
      </c>
      <c r="B1633" s="22">
        <v>0.50344907407407413</v>
      </c>
      <c r="C1633" s="20">
        <v>0</v>
      </c>
      <c r="D1633" s="20">
        <v>14.1248</v>
      </c>
      <c r="E1633" s="20">
        <v>13.968999999999999</v>
      </c>
      <c r="F1633">
        <v>1631</v>
      </c>
      <c r="G1633" s="1">
        <f t="shared" si="100"/>
        <v>27.183333333333334</v>
      </c>
      <c r="H1633" s="1">
        <f t="shared" si="102"/>
        <v>1.4343027106566322</v>
      </c>
      <c r="J1633">
        <f t="shared" si="101"/>
        <v>36.194499999999998</v>
      </c>
      <c r="K1633">
        <f t="shared" si="103"/>
        <v>9.974499999999999</v>
      </c>
      <c r="L1633">
        <v>14</v>
      </c>
    </row>
    <row r="1634" spans="1:12" x14ac:dyDescent="0.25">
      <c r="A1634" s="21">
        <v>42327</v>
      </c>
      <c r="B1634" s="22">
        <v>0.50346064814814817</v>
      </c>
      <c r="C1634" s="20">
        <v>0</v>
      </c>
      <c r="D1634" s="20">
        <v>14.12</v>
      </c>
      <c r="E1634" s="20">
        <v>13.968999999999999</v>
      </c>
      <c r="F1634">
        <v>1632</v>
      </c>
      <c r="G1634" s="1">
        <f t="shared" si="100"/>
        <v>27.2</v>
      </c>
      <c r="H1634" s="1">
        <f t="shared" si="102"/>
        <v>1.4345689040341987</v>
      </c>
      <c r="J1634">
        <f t="shared" si="101"/>
        <v>36.199300000000001</v>
      </c>
      <c r="K1634">
        <f t="shared" si="103"/>
        <v>9.9793000000000021</v>
      </c>
      <c r="L1634">
        <v>14</v>
      </c>
    </row>
    <row r="1635" spans="1:12" x14ac:dyDescent="0.25">
      <c r="A1635" s="21">
        <v>42327</v>
      </c>
      <c r="B1635" s="22">
        <v>0.50347222222222221</v>
      </c>
      <c r="C1635" s="20">
        <v>0</v>
      </c>
      <c r="D1635" s="20">
        <v>14.1143</v>
      </c>
      <c r="E1635" s="20">
        <v>13.968999999999999</v>
      </c>
      <c r="F1635">
        <v>1633</v>
      </c>
      <c r="G1635" s="1">
        <f t="shared" si="100"/>
        <v>27.216666666666665</v>
      </c>
      <c r="H1635" s="1">
        <f t="shared" si="102"/>
        <v>1.4348349343530244</v>
      </c>
      <c r="J1635">
        <f t="shared" si="101"/>
        <v>36.204999999999998</v>
      </c>
      <c r="K1635">
        <f t="shared" si="103"/>
        <v>9.9849999999999994</v>
      </c>
      <c r="L1635">
        <v>14</v>
      </c>
    </row>
    <row r="1636" spans="1:12" x14ac:dyDescent="0.25">
      <c r="A1636" s="21">
        <v>42327</v>
      </c>
      <c r="B1636" s="22">
        <v>0.50348379629629625</v>
      </c>
      <c r="C1636" s="20">
        <v>0</v>
      </c>
      <c r="D1636" s="20">
        <v>14.127700000000001</v>
      </c>
      <c r="E1636" s="20">
        <v>13.968999999999999</v>
      </c>
      <c r="F1636">
        <v>1634</v>
      </c>
      <c r="G1636" s="1">
        <f t="shared" si="100"/>
        <v>27.233333333333334</v>
      </c>
      <c r="H1636" s="1">
        <f t="shared" si="102"/>
        <v>1.4351008018127531</v>
      </c>
      <c r="J1636">
        <f t="shared" si="101"/>
        <v>36.191599999999994</v>
      </c>
      <c r="K1636">
        <f t="shared" si="103"/>
        <v>9.9715999999999951</v>
      </c>
      <c r="L1636">
        <v>14</v>
      </c>
    </row>
    <row r="1637" spans="1:12" x14ac:dyDescent="0.25">
      <c r="A1637" s="21">
        <v>42327</v>
      </c>
      <c r="B1637" s="22">
        <v>0.5034953703703704</v>
      </c>
      <c r="C1637" s="20">
        <v>0</v>
      </c>
      <c r="D1637" s="20">
        <v>14.1213</v>
      </c>
      <c r="E1637" s="20">
        <v>13.968999999999999</v>
      </c>
      <c r="F1637">
        <v>1635</v>
      </c>
      <c r="G1637" s="1">
        <f t="shared" si="100"/>
        <v>27.25</v>
      </c>
      <c r="H1637" s="1">
        <f t="shared" si="102"/>
        <v>1.4353665066126613</v>
      </c>
      <c r="J1637">
        <f t="shared" si="101"/>
        <v>36.198</v>
      </c>
      <c r="K1637">
        <f t="shared" si="103"/>
        <v>9.9780000000000015</v>
      </c>
      <c r="L1637">
        <v>14</v>
      </c>
    </row>
    <row r="1638" spans="1:12" x14ac:dyDescent="0.25">
      <c r="A1638" s="21">
        <v>42327</v>
      </c>
      <c r="B1638" s="22">
        <v>0.50350694444444444</v>
      </c>
      <c r="C1638" s="20">
        <v>0</v>
      </c>
      <c r="D1638" s="20">
        <v>14.1159</v>
      </c>
      <c r="E1638" s="20">
        <v>13.968999999999999</v>
      </c>
      <c r="F1638">
        <v>1636</v>
      </c>
      <c r="G1638" s="1">
        <f t="shared" si="100"/>
        <v>27.266666666666666</v>
      </c>
      <c r="H1638" s="1">
        <f t="shared" si="102"/>
        <v>1.4356320489516605</v>
      </c>
      <c r="J1638">
        <f t="shared" si="101"/>
        <v>36.203400000000002</v>
      </c>
      <c r="K1638">
        <f t="shared" si="103"/>
        <v>9.9834000000000032</v>
      </c>
      <c r="L1638">
        <v>14</v>
      </c>
    </row>
    <row r="1639" spans="1:12" x14ac:dyDescent="0.25">
      <c r="A1639" s="21">
        <v>42327</v>
      </c>
      <c r="B1639" s="22">
        <v>0.50351851851851859</v>
      </c>
      <c r="C1639" s="20">
        <v>0</v>
      </c>
      <c r="D1639" s="20">
        <v>14.115600000000001</v>
      </c>
      <c r="E1639" s="20">
        <v>13.968999999999999</v>
      </c>
      <c r="F1639">
        <v>1637</v>
      </c>
      <c r="G1639" s="1">
        <f t="shared" si="100"/>
        <v>27.283333333333335</v>
      </c>
      <c r="H1639" s="1">
        <f t="shared" si="102"/>
        <v>1.4358974290282978</v>
      </c>
      <c r="J1639">
        <f t="shared" si="101"/>
        <v>36.203699999999998</v>
      </c>
      <c r="K1639">
        <f t="shared" si="103"/>
        <v>9.9836999999999989</v>
      </c>
      <c r="L1639">
        <v>14</v>
      </c>
    </row>
    <row r="1640" spans="1:12" x14ac:dyDescent="0.25">
      <c r="A1640" s="21">
        <v>42327</v>
      </c>
      <c r="B1640" s="22">
        <v>0.50353009259259263</v>
      </c>
      <c r="C1640" s="20">
        <v>0</v>
      </c>
      <c r="D1640" s="20">
        <v>14.1311</v>
      </c>
      <c r="E1640" s="20">
        <v>13.968999999999999</v>
      </c>
      <c r="F1640">
        <v>1638</v>
      </c>
      <c r="G1640" s="1">
        <f t="shared" si="100"/>
        <v>27.3</v>
      </c>
      <c r="H1640" s="1">
        <f t="shared" si="102"/>
        <v>1.436162647040756</v>
      </c>
      <c r="J1640">
        <f t="shared" si="101"/>
        <v>36.188199999999995</v>
      </c>
      <c r="K1640">
        <f t="shared" si="103"/>
        <v>9.968199999999996</v>
      </c>
      <c r="L1640">
        <v>14</v>
      </c>
    </row>
    <row r="1641" spans="1:12" x14ac:dyDescent="0.25">
      <c r="A1641" s="21">
        <v>42327</v>
      </c>
      <c r="B1641" s="22">
        <v>0.50354166666666667</v>
      </c>
      <c r="C1641" s="20">
        <v>0</v>
      </c>
      <c r="D1641" s="20">
        <v>14.1244</v>
      </c>
      <c r="E1641" s="20">
        <v>13.968999999999999</v>
      </c>
      <c r="F1641">
        <v>1639</v>
      </c>
      <c r="G1641" s="1">
        <f t="shared" si="100"/>
        <v>27.316666666666666</v>
      </c>
      <c r="H1641" s="1">
        <f t="shared" si="102"/>
        <v>1.4364277031868555</v>
      </c>
      <c r="J1641">
        <f t="shared" si="101"/>
        <v>36.194899999999997</v>
      </c>
      <c r="K1641">
        <f t="shared" si="103"/>
        <v>9.9748999999999981</v>
      </c>
      <c r="L1641">
        <v>14</v>
      </c>
    </row>
    <row r="1642" spans="1:12" x14ac:dyDescent="0.25">
      <c r="A1642" s="21">
        <v>42327</v>
      </c>
      <c r="B1642" s="22">
        <v>0.5035532407407407</v>
      </c>
      <c r="C1642" s="20">
        <v>0</v>
      </c>
      <c r="D1642" s="20">
        <v>14.1073</v>
      </c>
      <c r="E1642" s="20">
        <v>13.968999999999999</v>
      </c>
      <c r="F1642">
        <v>1640</v>
      </c>
      <c r="G1642" s="1">
        <f t="shared" si="100"/>
        <v>27.333333333333332</v>
      </c>
      <c r="H1642" s="1">
        <f t="shared" si="102"/>
        <v>1.4366925976640543</v>
      </c>
      <c r="J1642">
        <f t="shared" si="101"/>
        <v>36.211999999999996</v>
      </c>
      <c r="K1642">
        <f t="shared" si="103"/>
        <v>9.9919999999999973</v>
      </c>
      <c r="L1642">
        <v>14</v>
      </c>
    </row>
    <row r="1643" spans="1:12" x14ac:dyDescent="0.25">
      <c r="A1643" s="21">
        <v>42327</v>
      </c>
      <c r="B1643" s="22">
        <v>0.50356481481481474</v>
      </c>
      <c r="C1643" s="20">
        <v>0</v>
      </c>
      <c r="D1643" s="20">
        <v>14.112399999999999</v>
      </c>
      <c r="E1643" s="20">
        <v>13.968999999999999</v>
      </c>
      <c r="F1643">
        <v>1641</v>
      </c>
      <c r="G1643" s="1">
        <f t="shared" si="100"/>
        <v>27.35</v>
      </c>
      <c r="H1643" s="1">
        <f t="shared" si="102"/>
        <v>1.4369573306694496</v>
      </c>
      <c r="J1643">
        <f t="shared" si="101"/>
        <v>36.206899999999997</v>
      </c>
      <c r="K1643">
        <f t="shared" si="103"/>
        <v>9.9868999999999986</v>
      </c>
      <c r="L1643">
        <v>14</v>
      </c>
    </row>
    <row r="1644" spans="1:12" x14ac:dyDescent="0.25">
      <c r="A1644" s="21">
        <v>42327</v>
      </c>
      <c r="B1644" s="22">
        <v>0.50357638888888889</v>
      </c>
      <c r="C1644" s="20">
        <v>0</v>
      </c>
      <c r="D1644" s="20">
        <v>14.116199999999999</v>
      </c>
      <c r="E1644" s="20">
        <v>13.968999999999999</v>
      </c>
      <c r="F1644">
        <v>1642</v>
      </c>
      <c r="G1644" s="1">
        <f t="shared" si="100"/>
        <v>27.366666666666667</v>
      </c>
      <c r="H1644" s="1">
        <f t="shared" si="102"/>
        <v>1.4372219023997783</v>
      </c>
      <c r="J1644">
        <f t="shared" si="101"/>
        <v>36.203099999999999</v>
      </c>
      <c r="K1644">
        <f t="shared" si="103"/>
        <v>9.9831000000000003</v>
      </c>
      <c r="L1644">
        <v>14</v>
      </c>
    </row>
    <row r="1645" spans="1:12" x14ac:dyDescent="0.25">
      <c r="A1645" s="21">
        <v>42327</v>
      </c>
      <c r="B1645" s="22">
        <v>0.50358796296296293</v>
      </c>
      <c r="C1645" s="20">
        <v>0</v>
      </c>
      <c r="D1645" s="20">
        <v>14.126899999999999</v>
      </c>
      <c r="E1645" s="20">
        <v>13.968999999999999</v>
      </c>
      <c r="F1645">
        <v>1643</v>
      </c>
      <c r="G1645" s="1">
        <f t="shared" si="100"/>
        <v>27.383333333333333</v>
      </c>
      <c r="H1645" s="1">
        <f t="shared" si="102"/>
        <v>1.4374863130514182</v>
      </c>
      <c r="J1645">
        <f t="shared" si="101"/>
        <v>36.192399999999999</v>
      </c>
      <c r="K1645">
        <f t="shared" si="103"/>
        <v>9.9724000000000004</v>
      </c>
      <c r="L1645">
        <v>14</v>
      </c>
    </row>
    <row r="1646" spans="1:12" x14ac:dyDescent="0.25">
      <c r="A1646" s="21">
        <v>42327</v>
      </c>
      <c r="B1646" s="22">
        <v>0.50359953703703708</v>
      </c>
      <c r="C1646" s="20">
        <v>0</v>
      </c>
      <c r="D1646" s="20">
        <v>14.1198</v>
      </c>
      <c r="E1646" s="20">
        <v>13.968999999999999</v>
      </c>
      <c r="F1646">
        <v>1644</v>
      </c>
      <c r="G1646" s="1">
        <f t="shared" si="100"/>
        <v>27.4</v>
      </c>
      <c r="H1646" s="1">
        <f t="shared" si="102"/>
        <v>1.4377505628203879</v>
      </c>
      <c r="J1646">
        <f t="shared" si="101"/>
        <v>36.1995</v>
      </c>
      <c r="K1646">
        <f t="shared" si="103"/>
        <v>9.9795000000000016</v>
      </c>
      <c r="L1646">
        <v>14</v>
      </c>
    </row>
    <row r="1647" spans="1:12" x14ac:dyDescent="0.25">
      <c r="A1647" s="21">
        <v>42327</v>
      </c>
      <c r="B1647" s="22">
        <v>0.50361111111111112</v>
      </c>
      <c r="C1647" s="20">
        <v>0</v>
      </c>
      <c r="D1647" s="20">
        <v>14.1145</v>
      </c>
      <c r="E1647" s="20">
        <v>13.968999999999999</v>
      </c>
      <c r="F1647">
        <v>1645</v>
      </c>
      <c r="G1647" s="1">
        <f t="shared" si="100"/>
        <v>27.416666666666668</v>
      </c>
      <c r="H1647" s="1">
        <f t="shared" si="102"/>
        <v>1.4380146519023496</v>
      </c>
      <c r="J1647">
        <f t="shared" si="101"/>
        <v>36.204799999999999</v>
      </c>
      <c r="K1647">
        <f t="shared" si="103"/>
        <v>9.9847999999999999</v>
      </c>
      <c r="L1647">
        <v>14</v>
      </c>
    </row>
    <row r="1648" spans="1:12" x14ac:dyDescent="0.25">
      <c r="A1648" s="21">
        <v>42327</v>
      </c>
      <c r="B1648" s="22">
        <v>0.50362268518518516</v>
      </c>
      <c r="C1648" s="20">
        <v>0</v>
      </c>
      <c r="D1648" s="20">
        <v>14.1304</v>
      </c>
      <c r="E1648" s="20">
        <v>13.97</v>
      </c>
      <c r="F1648">
        <v>1646</v>
      </c>
      <c r="G1648" s="1">
        <f t="shared" si="100"/>
        <v>27.433333333333334</v>
      </c>
      <c r="H1648" s="1">
        <f t="shared" si="102"/>
        <v>1.4382785804926075</v>
      </c>
      <c r="J1648">
        <f t="shared" si="101"/>
        <v>36.188899999999997</v>
      </c>
      <c r="K1648">
        <f t="shared" si="103"/>
        <v>9.9688999999999979</v>
      </c>
      <c r="L1648">
        <v>14</v>
      </c>
    </row>
    <row r="1649" spans="1:12" x14ac:dyDescent="0.25">
      <c r="A1649" s="21">
        <v>42327</v>
      </c>
      <c r="B1649" s="22">
        <v>0.5036342592592592</v>
      </c>
      <c r="C1649" s="20">
        <v>0</v>
      </c>
      <c r="D1649" s="20">
        <v>14.1204</v>
      </c>
      <c r="E1649" s="20">
        <v>13.97</v>
      </c>
      <c r="F1649">
        <v>1647</v>
      </c>
      <c r="G1649" s="1">
        <f t="shared" si="100"/>
        <v>27.45</v>
      </c>
      <c r="H1649" s="1">
        <f t="shared" si="102"/>
        <v>1.4385423487861106</v>
      </c>
      <c r="J1649">
        <f t="shared" si="101"/>
        <v>36.198899999999995</v>
      </c>
      <c r="K1649">
        <f t="shared" si="103"/>
        <v>9.9788999999999959</v>
      </c>
      <c r="L1649">
        <v>14</v>
      </c>
    </row>
    <row r="1650" spans="1:12" x14ac:dyDescent="0.25">
      <c r="A1650" s="21">
        <v>42327</v>
      </c>
      <c r="B1650" s="22">
        <v>0.50364583333333335</v>
      </c>
      <c r="C1650" s="20">
        <v>0</v>
      </c>
      <c r="D1650" s="20">
        <v>14.121700000000001</v>
      </c>
      <c r="E1650" s="20">
        <v>13.968999999999999</v>
      </c>
      <c r="F1650">
        <v>1648</v>
      </c>
      <c r="G1650" s="1">
        <f t="shared" si="100"/>
        <v>27.466666666666665</v>
      </c>
      <c r="H1650" s="1">
        <f t="shared" si="102"/>
        <v>1.4388059569774534</v>
      </c>
      <c r="J1650">
        <f t="shared" si="101"/>
        <v>36.197599999999994</v>
      </c>
      <c r="K1650">
        <f t="shared" si="103"/>
        <v>9.9775999999999954</v>
      </c>
      <c r="L1650">
        <v>14</v>
      </c>
    </row>
    <row r="1651" spans="1:12" x14ac:dyDescent="0.25">
      <c r="A1651" s="21">
        <v>42327</v>
      </c>
      <c r="B1651" s="22">
        <v>0.50365740740740739</v>
      </c>
      <c r="C1651" s="20">
        <v>0</v>
      </c>
      <c r="D1651" s="20">
        <v>14.1111</v>
      </c>
      <c r="E1651" s="20">
        <v>13.968999999999999</v>
      </c>
      <c r="F1651">
        <v>1649</v>
      </c>
      <c r="G1651" s="1">
        <f t="shared" si="100"/>
        <v>27.483333333333334</v>
      </c>
      <c r="H1651" s="1">
        <f t="shared" si="102"/>
        <v>1.4390694052608752</v>
      </c>
      <c r="J1651">
        <f t="shared" si="101"/>
        <v>36.208199999999998</v>
      </c>
      <c r="K1651">
        <f t="shared" si="103"/>
        <v>9.9881999999999991</v>
      </c>
      <c r="L1651">
        <v>14</v>
      </c>
    </row>
    <row r="1652" spans="1:12" x14ac:dyDescent="0.25">
      <c r="A1652" s="21">
        <v>42327</v>
      </c>
      <c r="B1652" s="22">
        <v>0.50366898148148154</v>
      </c>
      <c r="C1652" s="20">
        <v>0</v>
      </c>
      <c r="D1652" s="20">
        <v>14.1159</v>
      </c>
      <c r="E1652" s="20">
        <v>13.968999999999999</v>
      </c>
      <c r="F1652">
        <v>1650</v>
      </c>
      <c r="G1652" s="1">
        <f t="shared" si="100"/>
        <v>27.5</v>
      </c>
      <c r="H1652" s="1">
        <f t="shared" si="102"/>
        <v>1.4393326938302626</v>
      </c>
      <c r="J1652">
        <f t="shared" si="101"/>
        <v>36.203400000000002</v>
      </c>
      <c r="K1652">
        <f t="shared" si="103"/>
        <v>9.9834000000000032</v>
      </c>
      <c r="L1652">
        <v>14</v>
      </c>
    </row>
    <row r="1653" spans="1:12" x14ac:dyDescent="0.25">
      <c r="A1653" s="21">
        <v>42327</v>
      </c>
      <c r="B1653" s="22">
        <v>0.50368055555555558</v>
      </c>
      <c r="C1653" s="20">
        <v>0</v>
      </c>
      <c r="D1653" s="20">
        <v>14.127000000000001</v>
      </c>
      <c r="E1653" s="20">
        <v>13.968999999999999</v>
      </c>
      <c r="F1653">
        <v>1651</v>
      </c>
      <c r="G1653" s="1">
        <f t="shared" si="100"/>
        <v>27.516666666666666</v>
      </c>
      <c r="H1653" s="1">
        <f t="shared" si="102"/>
        <v>1.4395958228791499</v>
      </c>
      <c r="J1653">
        <f t="shared" si="101"/>
        <v>36.192299999999996</v>
      </c>
      <c r="K1653">
        <f t="shared" si="103"/>
        <v>9.9722999999999971</v>
      </c>
      <c r="L1653">
        <v>14</v>
      </c>
    </row>
    <row r="1654" spans="1:12" x14ac:dyDescent="0.25">
      <c r="A1654" s="21">
        <v>42327</v>
      </c>
      <c r="B1654" s="22">
        <v>0.50369212962962961</v>
      </c>
      <c r="C1654" s="20">
        <v>0</v>
      </c>
      <c r="D1654" s="20">
        <v>14.1249</v>
      </c>
      <c r="E1654" s="20">
        <v>13.968999999999999</v>
      </c>
      <c r="F1654">
        <v>1652</v>
      </c>
      <c r="G1654" s="1">
        <f t="shared" si="100"/>
        <v>27.533333333333335</v>
      </c>
      <c r="H1654" s="1">
        <f t="shared" si="102"/>
        <v>1.4398587926007198</v>
      </c>
      <c r="J1654">
        <f t="shared" si="101"/>
        <v>36.194400000000002</v>
      </c>
      <c r="K1654">
        <f t="shared" si="103"/>
        <v>9.9744000000000028</v>
      </c>
      <c r="L1654">
        <v>14</v>
      </c>
    </row>
    <row r="1655" spans="1:12" x14ac:dyDescent="0.25">
      <c r="A1655" s="21">
        <v>42327</v>
      </c>
      <c r="B1655" s="22">
        <v>0.50370370370370365</v>
      </c>
      <c r="C1655" s="20">
        <v>0</v>
      </c>
      <c r="D1655" s="20">
        <v>14.1069</v>
      </c>
      <c r="E1655" s="20">
        <v>13.968999999999999</v>
      </c>
      <c r="F1655">
        <v>1653</v>
      </c>
      <c r="G1655" s="1">
        <f t="shared" si="100"/>
        <v>27.55</v>
      </c>
      <c r="H1655" s="1">
        <f t="shared" si="102"/>
        <v>1.4401216031878039</v>
      </c>
      <c r="J1655">
        <f t="shared" si="101"/>
        <v>36.212400000000002</v>
      </c>
      <c r="K1655">
        <f t="shared" si="103"/>
        <v>9.9924000000000035</v>
      </c>
      <c r="L1655">
        <v>14</v>
      </c>
    </row>
    <row r="1656" spans="1:12" x14ac:dyDescent="0.25">
      <c r="A1656" s="21">
        <v>42327</v>
      </c>
      <c r="B1656" s="22">
        <v>0.5037152777777778</v>
      </c>
      <c r="C1656" s="20">
        <v>0</v>
      </c>
      <c r="D1656" s="20">
        <v>14.117599999999999</v>
      </c>
      <c r="E1656" s="20">
        <v>13.97</v>
      </c>
      <c r="F1656">
        <v>1654</v>
      </c>
      <c r="G1656" s="1">
        <f t="shared" si="100"/>
        <v>27.566666666666666</v>
      </c>
      <c r="H1656" s="1">
        <f t="shared" si="102"/>
        <v>1.4403842548328842</v>
      </c>
      <c r="J1656">
        <f t="shared" si="101"/>
        <v>36.201700000000002</v>
      </c>
      <c r="K1656">
        <f t="shared" si="103"/>
        <v>9.9817000000000036</v>
      </c>
      <c r="L1656">
        <v>14</v>
      </c>
    </row>
    <row r="1657" spans="1:12" x14ac:dyDescent="0.25">
      <c r="A1657" s="21">
        <v>42327</v>
      </c>
      <c r="B1657" s="22">
        <v>0.50372685185185184</v>
      </c>
      <c r="C1657" s="20">
        <v>0</v>
      </c>
      <c r="D1657" s="20">
        <v>14.1142</v>
      </c>
      <c r="E1657" s="20">
        <v>13.968999999999999</v>
      </c>
      <c r="F1657">
        <v>1655</v>
      </c>
      <c r="G1657" s="1">
        <f t="shared" si="100"/>
        <v>27.583333333333332</v>
      </c>
      <c r="H1657" s="1">
        <f t="shared" si="102"/>
        <v>1.440646747728094</v>
      </c>
      <c r="J1657">
        <f t="shared" si="101"/>
        <v>36.205100000000002</v>
      </c>
      <c r="K1657">
        <f t="shared" si="103"/>
        <v>9.9851000000000028</v>
      </c>
      <c r="L1657">
        <v>14</v>
      </c>
    </row>
    <row r="1658" spans="1:12" x14ac:dyDescent="0.25">
      <c r="A1658" s="21">
        <v>42327</v>
      </c>
      <c r="B1658" s="22">
        <v>0.50373842592592599</v>
      </c>
      <c r="C1658" s="20">
        <v>0</v>
      </c>
      <c r="D1658" s="20">
        <v>14.1165</v>
      </c>
      <c r="E1658" s="20">
        <v>13.968999999999999</v>
      </c>
      <c r="F1658">
        <v>1656</v>
      </c>
      <c r="G1658" s="1">
        <f t="shared" si="100"/>
        <v>27.6</v>
      </c>
      <c r="H1658" s="1">
        <f t="shared" si="102"/>
        <v>1.4409090820652177</v>
      </c>
      <c r="J1658">
        <f t="shared" si="101"/>
        <v>36.202799999999996</v>
      </c>
      <c r="K1658">
        <f t="shared" si="103"/>
        <v>9.9827999999999975</v>
      </c>
      <c r="L1658">
        <v>14</v>
      </c>
    </row>
    <row r="1659" spans="1:12" x14ac:dyDescent="0.25">
      <c r="A1659" s="21">
        <v>42327</v>
      </c>
      <c r="B1659" s="22">
        <v>0.50375000000000003</v>
      </c>
      <c r="C1659" s="20">
        <v>0</v>
      </c>
      <c r="D1659" s="20">
        <v>14.115399999999999</v>
      </c>
      <c r="E1659" s="20">
        <v>13.97</v>
      </c>
      <c r="F1659">
        <v>1657</v>
      </c>
      <c r="G1659" s="1">
        <f t="shared" si="100"/>
        <v>27.616666666666667</v>
      </c>
      <c r="H1659" s="1">
        <f t="shared" si="102"/>
        <v>1.441171258035693</v>
      </c>
      <c r="J1659">
        <f t="shared" si="101"/>
        <v>36.203899999999997</v>
      </c>
      <c r="K1659">
        <f t="shared" si="103"/>
        <v>9.9838999999999984</v>
      </c>
      <c r="L1659">
        <v>14</v>
      </c>
    </row>
    <row r="1660" spans="1:12" x14ac:dyDescent="0.25">
      <c r="A1660" s="21">
        <v>42327</v>
      </c>
      <c r="B1660" s="22">
        <v>0.50376157407407407</v>
      </c>
      <c r="C1660" s="20">
        <v>0</v>
      </c>
      <c r="D1660" s="20">
        <v>14.108700000000001</v>
      </c>
      <c r="E1660" s="20">
        <v>13.968999999999999</v>
      </c>
      <c r="F1660">
        <v>1658</v>
      </c>
      <c r="G1660" s="1">
        <f t="shared" si="100"/>
        <v>27.633333333333333</v>
      </c>
      <c r="H1660" s="1">
        <f t="shared" si="102"/>
        <v>1.4414332758306112</v>
      </c>
      <c r="J1660">
        <f t="shared" si="101"/>
        <v>36.210599999999999</v>
      </c>
      <c r="K1660">
        <f t="shared" si="103"/>
        <v>9.9906000000000006</v>
      </c>
      <c r="L1660">
        <v>14</v>
      </c>
    </row>
    <row r="1661" spans="1:12" x14ac:dyDescent="0.25">
      <c r="A1661" s="21">
        <v>42327</v>
      </c>
      <c r="B1661" s="22">
        <v>0.50377314814814811</v>
      </c>
      <c r="C1661" s="20">
        <v>0</v>
      </c>
      <c r="D1661" s="20">
        <v>14.1242</v>
      </c>
      <c r="E1661" s="20">
        <v>13.97</v>
      </c>
      <c r="F1661">
        <v>1659</v>
      </c>
      <c r="G1661" s="1">
        <f t="shared" si="100"/>
        <v>27.65</v>
      </c>
      <c r="H1661" s="1">
        <f t="shared" si="102"/>
        <v>1.4416951356407171</v>
      </c>
      <c r="J1661">
        <f t="shared" si="101"/>
        <v>36.195099999999996</v>
      </c>
      <c r="K1661">
        <f t="shared" si="103"/>
        <v>9.9750999999999976</v>
      </c>
      <c r="L1661">
        <v>14</v>
      </c>
    </row>
    <row r="1662" spans="1:12" x14ac:dyDescent="0.25">
      <c r="A1662" s="21">
        <v>42327</v>
      </c>
      <c r="B1662" s="22">
        <v>0.50378472222222226</v>
      </c>
      <c r="C1662" s="20">
        <v>0</v>
      </c>
      <c r="D1662" s="20">
        <v>14.1221</v>
      </c>
      <c r="E1662" s="20">
        <v>13.97</v>
      </c>
      <c r="F1662">
        <v>1660</v>
      </c>
      <c r="G1662" s="1">
        <f t="shared" si="100"/>
        <v>27.666666666666668</v>
      </c>
      <c r="H1662" s="1">
        <f t="shared" si="102"/>
        <v>1.4419568376564116</v>
      </c>
      <c r="J1662">
        <f t="shared" si="101"/>
        <v>36.197199999999995</v>
      </c>
      <c r="K1662">
        <f t="shared" si="103"/>
        <v>9.9771999999999963</v>
      </c>
      <c r="L1662">
        <v>14</v>
      </c>
    </row>
    <row r="1663" spans="1:12" x14ac:dyDescent="0.25">
      <c r="A1663" s="21">
        <v>42327</v>
      </c>
      <c r="B1663" s="22">
        <v>0.5037962962962963</v>
      </c>
      <c r="C1663" s="20">
        <v>0</v>
      </c>
      <c r="D1663" s="20">
        <v>14.123699999999999</v>
      </c>
      <c r="E1663" s="20">
        <v>13.97</v>
      </c>
      <c r="F1663">
        <v>1661</v>
      </c>
      <c r="G1663" s="1">
        <f t="shared" si="100"/>
        <v>27.683333333333334</v>
      </c>
      <c r="H1663" s="1">
        <f t="shared" si="102"/>
        <v>1.4422183820677508</v>
      </c>
      <c r="J1663">
        <f t="shared" si="101"/>
        <v>36.195599999999999</v>
      </c>
      <c r="K1663">
        <f t="shared" si="103"/>
        <v>9.9756</v>
      </c>
      <c r="L1663">
        <v>14</v>
      </c>
    </row>
    <row r="1664" spans="1:12" x14ac:dyDescent="0.25">
      <c r="A1664" s="21">
        <v>42327</v>
      </c>
      <c r="B1664" s="22">
        <v>0.50380787037037034</v>
      </c>
      <c r="C1664" s="20">
        <v>0</v>
      </c>
      <c r="D1664" s="20">
        <v>14.1105</v>
      </c>
      <c r="E1664" s="20">
        <v>13.97</v>
      </c>
      <c r="F1664">
        <v>1662</v>
      </c>
      <c r="G1664" s="1">
        <f t="shared" si="100"/>
        <v>27.7</v>
      </c>
      <c r="H1664" s="1">
        <f t="shared" si="102"/>
        <v>1.4424797690644486</v>
      </c>
      <c r="J1664">
        <f t="shared" si="101"/>
        <v>36.208799999999997</v>
      </c>
      <c r="K1664">
        <f t="shared" si="103"/>
        <v>9.9887999999999977</v>
      </c>
      <c r="L1664">
        <v>14</v>
      </c>
    </row>
    <row r="1665" spans="1:12" x14ac:dyDescent="0.25">
      <c r="A1665" s="21">
        <v>42327</v>
      </c>
      <c r="B1665" s="22">
        <v>0.50381944444444449</v>
      </c>
      <c r="C1665" s="20">
        <v>0</v>
      </c>
      <c r="D1665" s="20">
        <v>14.122</v>
      </c>
      <c r="E1665" s="20">
        <v>13.97</v>
      </c>
      <c r="F1665">
        <v>1663</v>
      </c>
      <c r="G1665" s="1">
        <f t="shared" si="100"/>
        <v>27.716666666666665</v>
      </c>
      <c r="H1665" s="1">
        <f t="shared" si="102"/>
        <v>1.4427409988358755</v>
      </c>
      <c r="J1665">
        <f t="shared" si="101"/>
        <v>36.197299999999998</v>
      </c>
      <c r="K1665">
        <f t="shared" si="103"/>
        <v>9.9772999999999996</v>
      </c>
      <c r="L1665">
        <v>14</v>
      </c>
    </row>
    <row r="1666" spans="1:12" x14ac:dyDescent="0.25">
      <c r="A1666" s="21">
        <v>42327</v>
      </c>
      <c r="B1666" s="22">
        <v>0.50383101851851853</v>
      </c>
      <c r="C1666" s="20">
        <v>0</v>
      </c>
      <c r="D1666" s="20">
        <v>14.122999999999999</v>
      </c>
      <c r="E1666" s="20">
        <v>13.968999999999999</v>
      </c>
      <c r="F1666">
        <v>1664</v>
      </c>
      <c r="G1666" s="1">
        <f t="shared" si="100"/>
        <v>27.733333333333334</v>
      </c>
      <c r="H1666" s="1">
        <f t="shared" si="102"/>
        <v>1.4430020715710614</v>
      </c>
      <c r="J1666">
        <f t="shared" si="101"/>
        <v>36.196300000000001</v>
      </c>
      <c r="K1666">
        <f t="shared" si="103"/>
        <v>9.9763000000000019</v>
      </c>
      <c r="L1666">
        <v>14</v>
      </c>
    </row>
    <row r="1667" spans="1:12" x14ac:dyDescent="0.25">
      <c r="A1667" s="21">
        <v>42327</v>
      </c>
      <c r="B1667" s="22">
        <v>0.50384259259259256</v>
      </c>
      <c r="C1667" s="20">
        <v>0</v>
      </c>
      <c r="D1667" s="20">
        <v>14.120699999999999</v>
      </c>
      <c r="E1667" s="20">
        <v>13.97</v>
      </c>
      <c r="F1667">
        <v>1665</v>
      </c>
      <c r="G1667" s="1">
        <f t="shared" ref="G1667:G1730" si="104">F1667/60</f>
        <v>27.75</v>
      </c>
      <c r="H1667" s="1">
        <f t="shared" si="102"/>
        <v>1.4432629874586951</v>
      </c>
      <c r="J1667">
        <f t="shared" ref="J1667:J1730" si="105">$N$3-D1667</f>
        <v>36.198599999999999</v>
      </c>
      <c r="K1667">
        <f t="shared" si="103"/>
        <v>9.9786000000000001</v>
      </c>
      <c r="L1667">
        <v>14</v>
      </c>
    </row>
    <row r="1668" spans="1:12" x14ac:dyDescent="0.25">
      <c r="A1668" s="21">
        <v>42327</v>
      </c>
      <c r="B1668" s="22">
        <v>0.5038541666666666</v>
      </c>
      <c r="C1668" s="20">
        <v>0</v>
      </c>
      <c r="D1668" s="20">
        <v>14.113300000000001</v>
      </c>
      <c r="E1668" s="20">
        <v>13.97</v>
      </c>
      <c r="F1668">
        <v>1666</v>
      </c>
      <c r="G1668" s="1">
        <f t="shared" si="104"/>
        <v>27.766666666666666</v>
      </c>
      <c r="H1668" s="1">
        <f t="shared" ref="H1668:H1731" si="106">LOG10(G1668)</f>
        <v>1.4435237466871251</v>
      </c>
      <c r="J1668">
        <f t="shared" si="105"/>
        <v>36.205999999999996</v>
      </c>
      <c r="K1668">
        <f t="shared" ref="K1668:K1731" si="107">J1668-$J$2</f>
        <v>9.9859999999999971</v>
      </c>
      <c r="L1668">
        <v>14</v>
      </c>
    </row>
    <row r="1669" spans="1:12" x14ac:dyDescent="0.25">
      <c r="A1669" s="21">
        <v>42327</v>
      </c>
      <c r="B1669" s="22">
        <v>0.50386574074074075</v>
      </c>
      <c r="C1669" s="20">
        <v>0</v>
      </c>
      <c r="D1669" s="20">
        <v>14.104699999999999</v>
      </c>
      <c r="E1669" s="20">
        <v>13.97</v>
      </c>
      <c r="F1669">
        <v>1667</v>
      </c>
      <c r="G1669" s="1">
        <f t="shared" si="104"/>
        <v>27.783333333333335</v>
      </c>
      <c r="H1669" s="1">
        <f t="shared" si="106"/>
        <v>1.4437843494443616</v>
      </c>
      <c r="J1669">
        <f t="shared" si="105"/>
        <v>36.214599999999997</v>
      </c>
      <c r="K1669">
        <f t="shared" si="107"/>
        <v>9.9945999999999984</v>
      </c>
      <c r="L1669">
        <v>14</v>
      </c>
    </row>
    <row r="1670" spans="1:12" x14ac:dyDescent="0.25">
      <c r="A1670" s="21">
        <v>42327</v>
      </c>
      <c r="B1670" s="22">
        <v>0.50387731481481479</v>
      </c>
      <c r="C1670" s="20">
        <v>0</v>
      </c>
      <c r="D1670" s="20">
        <v>14.121600000000001</v>
      </c>
      <c r="E1670" s="20">
        <v>13.97</v>
      </c>
      <c r="F1670">
        <v>1668</v>
      </c>
      <c r="G1670" s="1">
        <f t="shared" si="104"/>
        <v>27.8</v>
      </c>
      <c r="H1670" s="1">
        <f t="shared" si="106"/>
        <v>1.4440447959180762</v>
      </c>
      <c r="J1670">
        <f t="shared" si="105"/>
        <v>36.197699999999998</v>
      </c>
      <c r="K1670">
        <f t="shared" si="107"/>
        <v>9.9776999999999987</v>
      </c>
      <c r="L1670">
        <v>14</v>
      </c>
    </row>
    <row r="1671" spans="1:12" x14ac:dyDescent="0.25">
      <c r="A1671" s="21">
        <v>42327</v>
      </c>
      <c r="B1671" s="22">
        <v>0.50388888888888894</v>
      </c>
      <c r="C1671" s="20">
        <v>0</v>
      </c>
      <c r="D1671" s="20">
        <v>14.1098</v>
      </c>
      <c r="E1671" s="20">
        <v>13.97</v>
      </c>
      <c r="F1671">
        <v>1669</v>
      </c>
      <c r="G1671" s="1">
        <f t="shared" si="104"/>
        <v>27.816666666666666</v>
      </c>
      <c r="H1671" s="1">
        <f t="shared" si="106"/>
        <v>1.4443050862956031</v>
      </c>
      <c r="J1671">
        <f t="shared" si="105"/>
        <v>36.209499999999998</v>
      </c>
      <c r="K1671">
        <f t="shared" si="107"/>
        <v>9.9894999999999996</v>
      </c>
      <c r="L1671">
        <v>14</v>
      </c>
    </row>
    <row r="1672" spans="1:12" x14ac:dyDescent="0.25">
      <c r="A1672" s="21">
        <v>42327</v>
      </c>
      <c r="B1672" s="22">
        <v>0.50390046296296298</v>
      </c>
      <c r="C1672" s="20">
        <v>0</v>
      </c>
      <c r="D1672" s="20">
        <v>14.113200000000001</v>
      </c>
      <c r="E1672" s="20">
        <v>13.97</v>
      </c>
      <c r="F1672">
        <v>1670</v>
      </c>
      <c r="G1672" s="1">
        <f t="shared" si="104"/>
        <v>27.833333333333332</v>
      </c>
      <c r="H1672" s="1">
        <f t="shared" si="106"/>
        <v>1.4445652207639397</v>
      </c>
      <c r="J1672">
        <f t="shared" si="105"/>
        <v>36.206099999999999</v>
      </c>
      <c r="K1672">
        <f t="shared" si="107"/>
        <v>9.9861000000000004</v>
      </c>
      <c r="L1672">
        <v>14</v>
      </c>
    </row>
    <row r="1673" spans="1:12" x14ac:dyDescent="0.25">
      <c r="A1673" s="21">
        <v>42327</v>
      </c>
      <c r="B1673" s="22">
        <v>0.50391203703703702</v>
      </c>
      <c r="C1673" s="20">
        <v>0</v>
      </c>
      <c r="D1673" s="20">
        <v>14.107100000000001</v>
      </c>
      <c r="E1673" s="20">
        <v>13.97</v>
      </c>
      <c r="F1673">
        <v>1671</v>
      </c>
      <c r="G1673" s="1">
        <f t="shared" si="104"/>
        <v>27.85</v>
      </c>
      <c r="H1673" s="1">
        <f t="shared" si="106"/>
        <v>1.4448251995097476</v>
      </c>
      <c r="J1673">
        <f t="shared" si="105"/>
        <v>36.212199999999996</v>
      </c>
      <c r="K1673">
        <f t="shared" si="107"/>
        <v>9.9921999999999969</v>
      </c>
      <c r="L1673">
        <v>14</v>
      </c>
    </row>
    <row r="1674" spans="1:12" x14ac:dyDescent="0.25">
      <c r="A1674" s="21">
        <v>42327</v>
      </c>
      <c r="B1674" s="22">
        <v>0.50392361111111106</v>
      </c>
      <c r="C1674" s="20">
        <v>0</v>
      </c>
      <c r="D1674" s="20">
        <v>14.117900000000001</v>
      </c>
      <c r="E1674" s="20">
        <v>13.97</v>
      </c>
      <c r="F1674">
        <v>1672</v>
      </c>
      <c r="G1674" s="1">
        <f t="shared" si="104"/>
        <v>27.866666666666667</v>
      </c>
      <c r="H1674" s="1">
        <f t="shared" si="106"/>
        <v>1.4450850227193539</v>
      </c>
      <c r="J1674">
        <f t="shared" si="105"/>
        <v>36.2014</v>
      </c>
      <c r="K1674">
        <f t="shared" si="107"/>
        <v>9.9814000000000007</v>
      </c>
      <c r="L1674">
        <v>14</v>
      </c>
    </row>
    <row r="1675" spans="1:12" x14ac:dyDescent="0.25">
      <c r="A1675" s="21">
        <v>42327</v>
      </c>
      <c r="B1675" s="22">
        <v>0.50393518518518521</v>
      </c>
      <c r="C1675" s="20">
        <v>0</v>
      </c>
      <c r="D1675" s="20">
        <v>14.1136</v>
      </c>
      <c r="E1675" s="20">
        <v>13.97</v>
      </c>
      <c r="F1675">
        <v>1673</v>
      </c>
      <c r="G1675" s="1">
        <f t="shared" si="104"/>
        <v>27.883333333333333</v>
      </c>
      <c r="H1675" s="1">
        <f t="shared" si="106"/>
        <v>1.4453446905787508</v>
      </c>
      <c r="J1675">
        <f t="shared" si="105"/>
        <v>36.2057</v>
      </c>
      <c r="K1675">
        <f t="shared" si="107"/>
        <v>9.9857000000000014</v>
      </c>
      <c r="L1675">
        <v>14</v>
      </c>
    </row>
    <row r="1676" spans="1:12" x14ac:dyDescent="0.25">
      <c r="A1676" s="21">
        <v>42327</v>
      </c>
      <c r="B1676" s="22">
        <v>0.50394675925925925</v>
      </c>
      <c r="C1676" s="20">
        <v>0</v>
      </c>
      <c r="D1676" s="20">
        <v>14.1142</v>
      </c>
      <c r="E1676" s="20">
        <v>13.97</v>
      </c>
      <c r="F1676">
        <v>1674</v>
      </c>
      <c r="G1676" s="1">
        <f t="shared" si="104"/>
        <v>27.9</v>
      </c>
      <c r="H1676" s="1">
        <f t="shared" si="106"/>
        <v>1.4456042032735976</v>
      </c>
      <c r="J1676">
        <f t="shared" si="105"/>
        <v>36.205100000000002</v>
      </c>
      <c r="K1676">
        <f t="shared" si="107"/>
        <v>9.9851000000000028</v>
      </c>
      <c r="L1676">
        <v>14</v>
      </c>
    </row>
    <row r="1677" spans="1:12" x14ac:dyDescent="0.25">
      <c r="A1677" s="21">
        <v>42327</v>
      </c>
      <c r="B1677" s="22">
        <v>0.5039583333333334</v>
      </c>
      <c r="C1677" s="20">
        <v>0</v>
      </c>
      <c r="D1677" s="20">
        <v>14.109500000000001</v>
      </c>
      <c r="E1677" s="20">
        <v>13.97</v>
      </c>
      <c r="F1677">
        <v>1675</v>
      </c>
      <c r="G1677" s="1">
        <f t="shared" si="104"/>
        <v>27.916666666666668</v>
      </c>
      <c r="H1677" s="1">
        <f t="shared" si="106"/>
        <v>1.4458635609892205</v>
      </c>
      <c r="J1677">
        <f t="shared" si="105"/>
        <v>36.209800000000001</v>
      </c>
      <c r="K1677">
        <f t="shared" si="107"/>
        <v>9.9898000000000025</v>
      </c>
      <c r="L1677">
        <v>14</v>
      </c>
    </row>
    <row r="1678" spans="1:12" x14ac:dyDescent="0.25">
      <c r="A1678" s="21">
        <v>42327</v>
      </c>
      <c r="B1678" s="22">
        <v>0.50396990740740744</v>
      </c>
      <c r="C1678" s="20">
        <v>0</v>
      </c>
      <c r="D1678" s="20">
        <v>14.1069</v>
      </c>
      <c r="E1678" s="20">
        <v>13.97</v>
      </c>
      <c r="F1678">
        <v>1676</v>
      </c>
      <c r="G1678" s="1">
        <f t="shared" si="104"/>
        <v>27.933333333333334</v>
      </c>
      <c r="H1678" s="1">
        <f t="shared" si="106"/>
        <v>1.446122763910614</v>
      </c>
      <c r="J1678">
        <f t="shared" si="105"/>
        <v>36.212400000000002</v>
      </c>
      <c r="K1678">
        <f t="shared" si="107"/>
        <v>9.9924000000000035</v>
      </c>
      <c r="L1678">
        <v>14</v>
      </c>
    </row>
    <row r="1679" spans="1:12" x14ac:dyDescent="0.25">
      <c r="A1679" s="21">
        <v>42327</v>
      </c>
      <c r="B1679" s="22">
        <v>0.50398148148148147</v>
      </c>
      <c r="C1679" s="20">
        <v>0</v>
      </c>
      <c r="D1679" s="20">
        <v>14.1226</v>
      </c>
      <c r="E1679" s="20">
        <v>13.97</v>
      </c>
      <c r="F1679">
        <v>1677</v>
      </c>
      <c r="G1679" s="1">
        <f t="shared" si="104"/>
        <v>27.95</v>
      </c>
      <c r="H1679" s="1">
        <f t="shared" si="106"/>
        <v>1.4463818122224421</v>
      </c>
      <c r="J1679">
        <f t="shared" si="105"/>
        <v>36.1967</v>
      </c>
      <c r="K1679">
        <f t="shared" si="107"/>
        <v>9.976700000000001</v>
      </c>
      <c r="L1679">
        <v>14</v>
      </c>
    </row>
    <row r="1680" spans="1:12" x14ac:dyDescent="0.25">
      <c r="A1680" s="21">
        <v>42327</v>
      </c>
      <c r="B1680" s="22">
        <v>0.50399305555555551</v>
      </c>
      <c r="C1680" s="20">
        <v>0</v>
      </c>
      <c r="D1680" s="20">
        <v>14.106299999999999</v>
      </c>
      <c r="E1680" s="20">
        <v>13.97</v>
      </c>
      <c r="F1680">
        <v>1678</v>
      </c>
      <c r="G1680" s="1">
        <f t="shared" si="104"/>
        <v>27.966666666666665</v>
      </c>
      <c r="H1680" s="1">
        <f t="shared" si="106"/>
        <v>1.4466407061090378</v>
      </c>
      <c r="J1680">
        <f t="shared" si="105"/>
        <v>36.213000000000001</v>
      </c>
      <c r="K1680">
        <f t="shared" si="107"/>
        <v>9.9930000000000021</v>
      </c>
      <c r="L1680">
        <v>14</v>
      </c>
    </row>
    <row r="1681" spans="1:12" x14ac:dyDescent="0.25">
      <c r="A1681" s="21">
        <v>42327</v>
      </c>
      <c r="B1681" s="22">
        <v>0.50400462962962966</v>
      </c>
      <c r="C1681" s="20">
        <v>0</v>
      </c>
      <c r="D1681" s="20">
        <v>14.1067</v>
      </c>
      <c r="E1681" s="20">
        <v>13.971</v>
      </c>
      <c r="F1681">
        <v>1679</v>
      </c>
      <c r="G1681" s="1">
        <f t="shared" si="104"/>
        <v>27.983333333333334</v>
      </c>
      <c r="H1681" s="1">
        <f t="shared" si="106"/>
        <v>1.4468994457544051</v>
      </c>
      <c r="J1681">
        <f t="shared" si="105"/>
        <v>36.212599999999995</v>
      </c>
      <c r="K1681">
        <f t="shared" si="107"/>
        <v>9.9925999999999959</v>
      </c>
      <c r="L1681">
        <v>14</v>
      </c>
    </row>
    <row r="1682" spans="1:12" x14ac:dyDescent="0.25">
      <c r="A1682" s="21">
        <v>42327</v>
      </c>
      <c r="B1682" s="22">
        <v>0.5040162037037037</v>
      </c>
      <c r="C1682" s="20">
        <v>0</v>
      </c>
      <c r="D1682" s="20">
        <v>14.11</v>
      </c>
      <c r="E1682" s="20">
        <v>13.97</v>
      </c>
      <c r="F1682">
        <v>1680</v>
      </c>
      <c r="G1682" s="1">
        <f t="shared" si="104"/>
        <v>28</v>
      </c>
      <c r="H1682" s="1">
        <f t="shared" si="106"/>
        <v>1.4471580313422192</v>
      </c>
      <c r="J1682">
        <f t="shared" si="105"/>
        <v>36.209299999999999</v>
      </c>
      <c r="K1682">
        <f t="shared" si="107"/>
        <v>9.9893000000000001</v>
      </c>
      <c r="L1682">
        <v>14</v>
      </c>
    </row>
    <row r="1683" spans="1:12" x14ac:dyDescent="0.25">
      <c r="A1683" s="21">
        <v>42327</v>
      </c>
      <c r="B1683" s="22">
        <v>0.50402777777777774</v>
      </c>
      <c r="C1683" s="20">
        <v>0</v>
      </c>
      <c r="D1683" s="20">
        <v>14.1144</v>
      </c>
      <c r="E1683" s="20">
        <v>13.97</v>
      </c>
      <c r="F1683">
        <v>1681</v>
      </c>
      <c r="G1683" s="1">
        <f t="shared" si="104"/>
        <v>28.016666666666666</v>
      </c>
      <c r="H1683" s="1">
        <f t="shared" si="106"/>
        <v>1.4474164630558273</v>
      </c>
      <c r="J1683">
        <f t="shared" si="105"/>
        <v>36.204899999999995</v>
      </c>
      <c r="K1683">
        <f t="shared" si="107"/>
        <v>9.9848999999999961</v>
      </c>
      <c r="L1683">
        <v>14</v>
      </c>
    </row>
    <row r="1684" spans="1:12" x14ac:dyDescent="0.25">
      <c r="A1684" s="21">
        <v>42327</v>
      </c>
      <c r="B1684" s="22">
        <v>0.50403935185185189</v>
      </c>
      <c r="C1684" s="20">
        <v>0</v>
      </c>
      <c r="D1684" s="20">
        <v>14.1106</v>
      </c>
      <c r="E1684" s="20">
        <v>13.968999999999999</v>
      </c>
      <c r="F1684">
        <v>1682</v>
      </c>
      <c r="G1684" s="1">
        <f t="shared" si="104"/>
        <v>28.033333333333335</v>
      </c>
      <c r="H1684" s="1">
        <f t="shared" si="106"/>
        <v>1.4476747410782498</v>
      </c>
      <c r="J1684">
        <f t="shared" si="105"/>
        <v>36.2087</v>
      </c>
      <c r="K1684">
        <f t="shared" si="107"/>
        <v>9.9887000000000015</v>
      </c>
      <c r="L1684">
        <v>14</v>
      </c>
    </row>
    <row r="1685" spans="1:12" x14ac:dyDescent="0.25">
      <c r="A1685" s="21">
        <v>42327</v>
      </c>
      <c r="B1685" s="22">
        <v>0.50405092592592593</v>
      </c>
      <c r="C1685" s="20">
        <v>0</v>
      </c>
      <c r="D1685" s="20">
        <v>14.105600000000001</v>
      </c>
      <c r="E1685" s="20">
        <v>13.97</v>
      </c>
      <c r="F1685">
        <v>1683</v>
      </c>
      <c r="G1685" s="1">
        <f t="shared" si="104"/>
        <v>28.05</v>
      </c>
      <c r="H1685" s="1">
        <f t="shared" si="106"/>
        <v>1.4479328655921802</v>
      </c>
      <c r="J1685">
        <f t="shared" si="105"/>
        <v>36.213699999999996</v>
      </c>
      <c r="K1685">
        <f t="shared" si="107"/>
        <v>9.9936999999999969</v>
      </c>
      <c r="L1685">
        <v>14</v>
      </c>
    </row>
    <row r="1686" spans="1:12" x14ac:dyDescent="0.25">
      <c r="A1686" s="21">
        <v>42327</v>
      </c>
      <c r="B1686" s="22">
        <v>0.50406249999999997</v>
      </c>
      <c r="C1686" s="20">
        <v>0</v>
      </c>
      <c r="D1686" s="20">
        <v>14.112</v>
      </c>
      <c r="E1686" s="20">
        <v>13.97</v>
      </c>
      <c r="F1686">
        <v>1684</v>
      </c>
      <c r="G1686" s="1">
        <f t="shared" si="104"/>
        <v>28.066666666666666</v>
      </c>
      <c r="H1686" s="1">
        <f t="shared" si="106"/>
        <v>1.4481908367799872</v>
      </c>
      <c r="J1686">
        <f t="shared" si="105"/>
        <v>36.207299999999996</v>
      </c>
      <c r="K1686">
        <f t="shared" si="107"/>
        <v>9.9872999999999976</v>
      </c>
      <c r="L1686">
        <v>14</v>
      </c>
    </row>
    <row r="1687" spans="1:12" x14ac:dyDescent="0.25">
      <c r="A1687" s="21">
        <v>42327</v>
      </c>
      <c r="B1687" s="22">
        <v>0.50407407407407401</v>
      </c>
      <c r="C1687" s="20">
        <v>0</v>
      </c>
      <c r="D1687" s="20">
        <v>14.112399999999999</v>
      </c>
      <c r="E1687" s="20">
        <v>13.97</v>
      </c>
      <c r="F1687">
        <v>1685</v>
      </c>
      <c r="G1687" s="1">
        <f t="shared" si="104"/>
        <v>28.083333333333332</v>
      </c>
      <c r="H1687" s="1">
        <f t="shared" si="106"/>
        <v>1.4484486548237139</v>
      </c>
      <c r="J1687">
        <f t="shared" si="105"/>
        <v>36.206899999999997</v>
      </c>
      <c r="K1687">
        <f t="shared" si="107"/>
        <v>9.9868999999999986</v>
      </c>
      <c r="L1687">
        <v>14</v>
      </c>
    </row>
    <row r="1688" spans="1:12" x14ac:dyDescent="0.25">
      <c r="A1688" s="21">
        <v>42327</v>
      </c>
      <c r="B1688" s="22">
        <v>0.50408564814814816</v>
      </c>
      <c r="C1688" s="20">
        <v>0</v>
      </c>
      <c r="D1688" s="20">
        <v>14.1068</v>
      </c>
      <c r="E1688" s="20">
        <v>13.97</v>
      </c>
      <c r="F1688">
        <v>1686</v>
      </c>
      <c r="G1688" s="1">
        <f t="shared" si="104"/>
        <v>28.1</v>
      </c>
      <c r="H1688" s="1">
        <f t="shared" si="106"/>
        <v>1.4487063199050798</v>
      </c>
      <c r="J1688">
        <f t="shared" si="105"/>
        <v>36.212499999999999</v>
      </c>
      <c r="K1688">
        <f t="shared" si="107"/>
        <v>9.9924999999999997</v>
      </c>
      <c r="L1688">
        <v>14</v>
      </c>
    </row>
    <row r="1689" spans="1:12" x14ac:dyDescent="0.25">
      <c r="A1689" s="21">
        <v>42327</v>
      </c>
      <c r="B1689" s="22">
        <v>0.5040972222222222</v>
      </c>
      <c r="C1689" s="20">
        <v>0</v>
      </c>
      <c r="D1689" s="20">
        <v>14.1006</v>
      </c>
      <c r="E1689" s="20">
        <v>13.97</v>
      </c>
      <c r="F1689">
        <v>1687</v>
      </c>
      <c r="G1689" s="1">
        <f t="shared" si="104"/>
        <v>28.116666666666667</v>
      </c>
      <c r="H1689" s="1">
        <f t="shared" si="106"/>
        <v>1.4489638322054816</v>
      </c>
      <c r="J1689">
        <f t="shared" si="105"/>
        <v>36.218699999999998</v>
      </c>
      <c r="K1689">
        <f t="shared" si="107"/>
        <v>9.9986999999999995</v>
      </c>
      <c r="L1689">
        <v>14</v>
      </c>
    </row>
    <row r="1690" spans="1:12" x14ac:dyDescent="0.25">
      <c r="A1690" s="21">
        <v>42327</v>
      </c>
      <c r="B1690" s="22">
        <v>0.50410879629629635</v>
      </c>
      <c r="C1690" s="20">
        <v>0</v>
      </c>
      <c r="D1690" s="20">
        <v>14.1107</v>
      </c>
      <c r="E1690" s="20">
        <v>13.97</v>
      </c>
      <c r="F1690">
        <v>1688</v>
      </c>
      <c r="G1690" s="1">
        <f t="shared" si="104"/>
        <v>28.133333333333333</v>
      </c>
      <c r="H1690" s="1">
        <f t="shared" si="106"/>
        <v>1.4492211919059925</v>
      </c>
      <c r="J1690">
        <f t="shared" si="105"/>
        <v>36.208599999999997</v>
      </c>
      <c r="K1690">
        <f t="shared" si="107"/>
        <v>9.9885999999999981</v>
      </c>
      <c r="L1690">
        <v>14</v>
      </c>
    </row>
    <row r="1691" spans="1:12" x14ac:dyDescent="0.25">
      <c r="A1691" s="21">
        <v>42327</v>
      </c>
      <c r="B1691" s="22">
        <v>0.50412037037037039</v>
      </c>
      <c r="C1691" s="20">
        <v>0</v>
      </c>
      <c r="D1691" s="20">
        <v>14.121600000000001</v>
      </c>
      <c r="E1691" s="20">
        <v>13.97</v>
      </c>
      <c r="F1691">
        <v>1689</v>
      </c>
      <c r="G1691" s="1">
        <f t="shared" si="104"/>
        <v>28.15</v>
      </c>
      <c r="H1691" s="1">
        <f t="shared" si="106"/>
        <v>1.449478399187365</v>
      </c>
      <c r="J1691">
        <f t="shared" si="105"/>
        <v>36.197699999999998</v>
      </c>
      <c r="K1691">
        <f t="shared" si="107"/>
        <v>9.9776999999999987</v>
      </c>
      <c r="L1691">
        <v>14</v>
      </c>
    </row>
    <row r="1692" spans="1:12" x14ac:dyDescent="0.25">
      <c r="A1692" s="21">
        <v>42327</v>
      </c>
      <c r="B1692" s="22">
        <v>0.50413194444444442</v>
      </c>
      <c r="C1692" s="20">
        <v>0</v>
      </c>
      <c r="D1692" s="20">
        <v>14.109299999999999</v>
      </c>
      <c r="E1692" s="20">
        <v>13.97</v>
      </c>
      <c r="F1692">
        <v>1690</v>
      </c>
      <c r="G1692" s="1">
        <f t="shared" si="104"/>
        <v>28.166666666666668</v>
      </c>
      <c r="H1692" s="1">
        <f t="shared" si="106"/>
        <v>1.44973545423003</v>
      </c>
      <c r="J1692">
        <f t="shared" si="105"/>
        <v>36.21</v>
      </c>
      <c r="K1692">
        <f t="shared" si="107"/>
        <v>9.990000000000002</v>
      </c>
      <c r="L1692">
        <v>14</v>
      </c>
    </row>
    <row r="1693" spans="1:12" x14ac:dyDescent="0.25">
      <c r="A1693" s="21">
        <v>42327</v>
      </c>
      <c r="B1693" s="22">
        <v>0.50414351851851846</v>
      </c>
      <c r="C1693" s="20">
        <v>0</v>
      </c>
      <c r="D1693" s="20">
        <v>14.103199999999999</v>
      </c>
      <c r="E1693" s="20">
        <v>13.97</v>
      </c>
      <c r="F1693">
        <v>1691</v>
      </c>
      <c r="G1693" s="1">
        <f t="shared" si="104"/>
        <v>28.183333333333334</v>
      </c>
      <c r="H1693" s="1">
        <f t="shared" si="106"/>
        <v>1.449992357214098</v>
      </c>
      <c r="J1693">
        <f t="shared" si="105"/>
        <v>36.216099999999997</v>
      </c>
      <c r="K1693">
        <f t="shared" si="107"/>
        <v>9.9960999999999984</v>
      </c>
      <c r="L1693">
        <v>14</v>
      </c>
    </row>
    <row r="1694" spans="1:12" x14ac:dyDescent="0.25">
      <c r="A1694" s="21">
        <v>42327</v>
      </c>
      <c r="B1694" s="22">
        <v>0.50415509259259261</v>
      </c>
      <c r="C1694" s="20">
        <v>0</v>
      </c>
      <c r="D1694" s="20">
        <v>14.1037</v>
      </c>
      <c r="E1694" s="20">
        <v>13.971</v>
      </c>
      <c r="F1694">
        <v>1692</v>
      </c>
      <c r="G1694" s="1">
        <f t="shared" si="104"/>
        <v>28.2</v>
      </c>
      <c r="H1694" s="1">
        <f t="shared" si="106"/>
        <v>1.4502491083193612</v>
      </c>
      <c r="J1694">
        <f t="shared" si="105"/>
        <v>36.215599999999995</v>
      </c>
      <c r="K1694">
        <f t="shared" si="107"/>
        <v>9.995599999999996</v>
      </c>
      <c r="L1694">
        <v>14</v>
      </c>
    </row>
    <row r="1695" spans="1:12" x14ac:dyDescent="0.25">
      <c r="A1695" s="21">
        <v>42327</v>
      </c>
      <c r="B1695" s="22">
        <v>0.50416666666666665</v>
      </c>
      <c r="C1695" s="20">
        <v>0</v>
      </c>
      <c r="D1695" s="20">
        <v>14.1158</v>
      </c>
      <c r="E1695" s="20">
        <v>13.97</v>
      </c>
      <c r="F1695">
        <v>1693</v>
      </c>
      <c r="G1695" s="1">
        <f t="shared" si="104"/>
        <v>28.216666666666665</v>
      </c>
      <c r="H1695" s="1">
        <f t="shared" si="106"/>
        <v>1.4505057077252916</v>
      </c>
      <c r="J1695">
        <f t="shared" si="105"/>
        <v>36.203499999999998</v>
      </c>
      <c r="K1695">
        <f t="shared" si="107"/>
        <v>9.9834999999999994</v>
      </c>
      <c r="L1695">
        <v>14</v>
      </c>
    </row>
    <row r="1696" spans="1:12" x14ac:dyDescent="0.25">
      <c r="A1696" s="21">
        <v>42327</v>
      </c>
      <c r="B1696" s="22">
        <v>0.5041782407407408</v>
      </c>
      <c r="C1696" s="20">
        <v>0</v>
      </c>
      <c r="D1696" s="20">
        <v>14.111599999999999</v>
      </c>
      <c r="E1696" s="20">
        <v>13.97</v>
      </c>
      <c r="F1696">
        <v>1694</v>
      </c>
      <c r="G1696" s="1">
        <f t="shared" si="104"/>
        <v>28.233333333333334</v>
      </c>
      <c r="H1696" s="1">
        <f t="shared" si="106"/>
        <v>1.4507621556110444</v>
      </c>
      <c r="J1696">
        <f t="shared" si="105"/>
        <v>36.207700000000003</v>
      </c>
      <c r="K1696">
        <f t="shared" si="107"/>
        <v>9.9877000000000038</v>
      </c>
      <c r="L1696">
        <v>14</v>
      </c>
    </row>
    <row r="1697" spans="1:12" x14ac:dyDescent="0.25">
      <c r="A1697" s="21">
        <v>42327</v>
      </c>
      <c r="B1697" s="22">
        <v>0.50418981481481484</v>
      </c>
      <c r="C1697" s="20">
        <v>0</v>
      </c>
      <c r="D1697" s="20">
        <v>14.105700000000001</v>
      </c>
      <c r="E1697" s="20">
        <v>13.97</v>
      </c>
      <c r="F1697">
        <v>1695</v>
      </c>
      <c r="G1697" s="1">
        <f t="shared" si="104"/>
        <v>28.25</v>
      </c>
      <c r="H1697" s="1">
        <f t="shared" si="106"/>
        <v>1.4510184521554574</v>
      </c>
      <c r="J1697">
        <f t="shared" si="105"/>
        <v>36.2136</v>
      </c>
      <c r="K1697">
        <f t="shared" si="107"/>
        <v>9.9936000000000007</v>
      </c>
      <c r="L1697">
        <v>14</v>
      </c>
    </row>
    <row r="1698" spans="1:12" x14ac:dyDescent="0.25">
      <c r="A1698" s="21">
        <v>42327</v>
      </c>
      <c r="B1698" s="22">
        <v>0.50420138888888888</v>
      </c>
      <c r="C1698" s="20">
        <v>0</v>
      </c>
      <c r="D1698" s="20">
        <v>14.1038</v>
      </c>
      <c r="E1698" s="20">
        <v>13.971</v>
      </c>
      <c r="F1698">
        <v>1696</v>
      </c>
      <c r="G1698" s="1">
        <f t="shared" si="104"/>
        <v>28.266666666666666</v>
      </c>
      <c r="H1698" s="1">
        <f t="shared" si="106"/>
        <v>1.4512745975370513</v>
      </c>
      <c r="J1698">
        <f t="shared" si="105"/>
        <v>36.215499999999999</v>
      </c>
      <c r="K1698">
        <f t="shared" si="107"/>
        <v>9.9954999999999998</v>
      </c>
      <c r="L1698">
        <v>14</v>
      </c>
    </row>
    <row r="1699" spans="1:12" x14ac:dyDescent="0.25">
      <c r="A1699" s="21">
        <v>42327</v>
      </c>
      <c r="B1699" s="22">
        <v>0.50421296296296292</v>
      </c>
      <c r="C1699" s="20">
        <v>0</v>
      </c>
      <c r="D1699" s="20">
        <v>14.1089</v>
      </c>
      <c r="E1699" s="20">
        <v>13.97</v>
      </c>
      <c r="F1699">
        <v>1697</v>
      </c>
      <c r="G1699" s="1">
        <f t="shared" si="104"/>
        <v>28.283333333333335</v>
      </c>
      <c r="H1699" s="1">
        <f t="shared" si="106"/>
        <v>1.4515305919340322</v>
      </c>
      <c r="J1699">
        <f t="shared" si="105"/>
        <v>36.2104</v>
      </c>
      <c r="K1699">
        <f t="shared" si="107"/>
        <v>9.9904000000000011</v>
      </c>
      <c r="L1699">
        <v>14</v>
      </c>
    </row>
    <row r="1700" spans="1:12" x14ac:dyDescent="0.25">
      <c r="A1700" s="21">
        <v>42327</v>
      </c>
      <c r="B1700" s="22">
        <v>0.50422453703703707</v>
      </c>
      <c r="C1700" s="20">
        <v>0</v>
      </c>
      <c r="D1700" s="20">
        <v>14.1149</v>
      </c>
      <c r="E1700" s="20">
        <v>13.971</v>
      </c>
      <c r="F1700">
        <v>1698</v>
      </c>
      <c r="G1700" s="1">
        <f t="shared" si="104"/>
        <v>28.3</v>
      </c>
      <c r="H1700" s="1">
        <f t="shared" si="106"/>
        <v>1.4517864355242902</v>
      </c>
      <c r="J1700">
        <f t="shared" si="105"/>
        <v>36.2044</v>
      </c>
      <c r="K1700">
        <f t="shared" si="107"/>
        <v>9.9844000000000008</v>
      </c>
      <c r="L1700">
        <v>14</v>
      </c>
    </row>
    <row r="1701" spans="1:12" x14ac:dyDescent="0.25">
      <c r="A1701" s="21">
        <v>42327</v>
      </c>
      <c r="B1701" s="22">
        <v>0.50423611111111111</v>
      </c>
      <c r="C1701" s="20">
        <v>0</v>
      </c>
      <c r="D1701" s="20">
        <v>14.1122</v>
      </c>
      <c r="E1701" s="20">
        <v>13.971</v>
      </c>
      <c r="F1701">
        <v>1699</v>
      </c>
      <c r="G1701" s="1">
        <f t="shared" si="104"/>
        <v>28.316666666666666</v>
      </c>
      <c r="H1701" s="1">
        <f t="shared" si="106"/>
        <v>1.4520421284854019</v>
      </c>
      <c r="J1701">
        <f t="shared" si="105"/>
        <v>36.207099999999997</v>
      </c>
      <c r="K1701">
        <f t="shared" si="107"/>
        <v>9.9870999999999981</v>
      </c>
      <c r="L1701">
        <v>14</v>
      </c>
    </row>
    <row r="1702" spans="1:12" x14ac:dyDescent="0.25">
      <c r="A1702" s="21">
        <v>42327</v>
      </c>
      <c r="B1702" s="22">
        <v>0.50424768518518526</v>
      </c>
      <c r="C1702" s="20">
        <v>0</v>
      </c>
      <c r="D1702" s="20">
        <v>14.1012</v>
      </c>
      <c r="E1702" s="20">
        <v>13.97</v>
      </c>
      <c r="F1702">
        <v>1700</v>
      </c>
      <c r="G1702" s="1">
        <f t="shared" si="104"/>
        <v>28.333333333333332</v>
      </c>
      <c r="H1702" s="1">
        <f t="shared" si="106"/>
        <v>1.4522976709946303</v>
      </c>
      <c r="J1702">
        <f t="shared" si="105"/>
        <v>36.2181</v>
      </c>
      <c r="K1702">
        <f t="shared" si="107"/>
        <v>9.9981000000000009</v>
      </c>
      <c r="L1702">
        <v>14</v>
      </c>
    </row>
    <row r="1703" spans="1:12" x14ac:dyDescent="0.25">
      <c r="A1703" s="21">
        <v>42327</v>
      </c>
      <c r="B1703" s="22">
        <v>0.5042592592592593</v>
      </c>
      <c r="C1703" s="20">
        <v>0</v>
      </c>
      <c r="D1703" s="20">
        <v>14.103</v>
      </c>
      <c r="E1703" s="20">
        <v>13.971</v>
      </c>
      <c r="F1703">
        <v>1701</v>
      </c>
      <c r="G1703" s="1">
        <f t="shared" si="104"/>
        <v>28.35</v>
      </c>
      <c r="H1703" s="1">
        <f t="shared" si="106"/>
        <v>1.4525530632289254</v>
      </c>
      <c r="J1703">
        <f t="shared" si="105"/>
        <v>36.216299999999997</v>
      </c>
      <c r="K1703">
        <f t="shared" si="107"/>
        <v>9.996299999999998</v>
      </c>
      <c r="L1703">
        <v>14</v>
      </c>
    </row>
    <row r="1704" spans="1:12" x14ac:dyDescent="0.25">
      <c r="A1704" s="21">
        <v>42327</v>
      </c>
      <c r="B1704" s="22">
        <v>0.50427083333333333</v>
      </c>
      <c r="C1704" s="20">
        <v>0</v>
      </c>
      <c r="D1704" s="20">
        <v>14.1122</v>
      </c>
      <c r="E1704" s="20">
        <v>13.97</v>
      </c>
      <c r="F1704">
        <v>1702</v>
      </c>
      <c r="G1704" s="1">
        <f t="shared" si="104"/>
        <v>28.366666666666667</v>
      </c>
      <c r="H1704" s="1">
        <f t="shared" si="106"/>
        <v>1.4528083053649254</v>
      </c>
      <c r="J1704">
        <f t="shared" si="105"/>
        <v>36.207099999999997</v>
      </c>
      <c r="K1704">
        <f t="shared" si="107"/>
        <v>9.9870999999999981</v>
      </c>
      <c r="L1704">
        <v>14</v>
      </c>
    </row>
    <row r="1705" spans="1:12" x14ac:dyDescent="0.25">
      <c r="A1705" s="21">
        <v>42327</v>
      </c>
      <c r="B1705" s="22">
        <v>0.50428240740740737</v>
      </c>
      <c r="C1705" s="20">
        <v>0</v>
      </c>
      <c r="D1705" s="20">
        <v>14.1104</v>
      </c>
      <c r="E1705" s="20">
        <v>13.97</v>
      </c>
      <c r="F1705">
        <v>1703</v>
      </c>
      <c r="G1705" s="1">
        <f t="shared" si="104"/>
        <v>28.383333333333333</v>
      </c>
      <c r="H1705" s="1">
        <f t="shared" si="106"/>
        <v>1.4530633975789573</v>
      </c>
      <c r="J1705">
        <f t="shared" si="105"/>
        <v>36.2089</v>
      </c>
      <c r="K1705">
        <f t="shared" si="107"/>
        <v>9.988900000000001</v>
      </c>
      <c r="L1705">
        <v>14</v>
      </c>
    </row>
    <row r="1706" spans="1:12" x14ac:dyDescent="0.25">
      <c r="A1706" s="21">
        <v>42327</v>
      </c>
      <c r="B1706" s="22">
        <v>0.50429398148148141</v>
      </c>
      <c r="C1706" s="20">
        <v>0</v>
      </c>
      <c r="D1706" s="20">
        <v>14.099299999999999</v>
      </c>
      <c r="E1706" s="20">
        <v>13.971</v>
      </c>
      <c r="F1706">
        <v>1704</v>
      </c>
      <c r="G1706" s="1">
        <f t="shared" si="104"/>
        <v>28.4</v>
      </c>
      <c r="H1706" s="1">
        <f t="shared" si="106"/>
        <v>1.4533183400470377</v>
      </c>
      <c r="J1706">
        <f t="shared" si="105"/>
        <v>36.22</v>
      </c>
      <c r="K1706">
        <f t="shared" si="107"/>
        <v>10</v>
      </c>
      <c r="L1706">
        <v>14</v>
      </c>
    </row>
    <row r="1707" spans="1:12" x14ac:dyDescent="0.25">
      <c r="A1707" s="21">
        <v>42327</v>
      </c>
      <c r="B1707" s="22">
        <v>0.50430555555555556</v>
      </c>
      <c r="C1707" s="20">
        <v>0</v>
      </c>
      <c r="D1707" s="20">
        <v>14.103</v>
      </c>
      <c r="E1707" s="20">
        <v>13.971</v>
      </c>
      <c r="F1707">
        <v>1705</v>
      </c>
      <c r="G1707" s="1">
        <f t="shared" si="104"/>
        <v>28.416666666666668</v>
      </c>
      <c r="H1707" s="1">
        <f t="shared" si="106"/>
        <v>1.4535731329448729</v>
      </c>
      <c r="J1707">
        <f t="shared" si="105"/>
        <v>36.216299999999997</v>
      </c>
      <c r="K1707">
        <f t="shared" si="107"/>
        <v>9.996299999999998</v>
      </c>
      <c r="L1707">
        <v>14</v>
      </c>
    </row>
    <row r="1708" spans="1:12" x14ac:dyDescent="0.25">
      <c r="A1708" s="21">
        <v>42327</v>
      </c>
      <c r="B1708" s="22">
        <v>0.5043171296296296</v>
      </c>
      <c r="C1708" s="20">
        <v>0</v>
      </c>
      <c r="D1708" s="20">
        <v>14.109</v>
      </c>
      <c r="E1708" s="20">
        <v>13.97</v>
      </c>
      <c r="F1708">
        <v>1706</v>
      </c>
      <c r="G1708" s="1">
        <f t="shared" si="104"/>
        <v>28.433333333333334</v>
      </c>
      <c r="H1708" s="1">
        <f t="shared" si="106"/>
        <v>1.4538277764478607</v>
      </c>
      <c r="J1708">
        <f t="shared" si="105"/>
        <v>36.210299999999997</v>
      </c>
      <c r="K1708">
        <f t="shared" si="107"/>
        <v>9.9902999999999977</v>
      </c>
      <c r="L1708">
        <v>14</v>
      </c>
    </row>
    <row r="1709" spans="1:12" x14ac:dyDescent="0.25">
      <c r="A1709" s="21">
        <v>42327</v>
      </c>
      <c r="B1709" s="22">
        <v>0.50432870370370375</v>
      </c>
      <c r="C1709" s="20">
        <v>0</v>
      </c>
      <c r="D1709" s="20">
        <v>14.1145</v>
      </c>
      <c r="E1709" s="20">
        <v>13.971</v>
      </c>
      <c r="F1709">
        <v>1707</v>
      </c>
      <c r="G1709" s="1">
        <f t="shared" si="104"/>
        <v>28.45</v>
      </c>
      <c r="H1709" s="1">
        <f t="shared" si="106"/>
        <v>1.4540822707310899</v>
      </c>
      <c r="J1709">
        <f t="shared" si="105"/>
        <v>36.204799999999999</v>
      </c>
      <c r="K1709">
        <f t="shared" si="107"/>
        <v>9.9847999999999999</v>
      </c>
      <c r="L1709">
        <v>14</v>
      </c>
    </row>
    <row r="1710" spans="1:12" x14ac:dyDescent="0.25">
      <c r="A1710" s="21">
        <v>42327</v>
      </c>
      <c r="B1710" s="22">
        <v>0.50434027777777779</v>
      </c>
      <c r="C1710" s="20">
        <v>0</v>
      </c>
      <c r="D1710" s="20">
        <v>14.1023</v>
      </c>
      <c r="E1710" s="20">
        <v>13.97</v>
      </c>
      <c r="F1710">
        <v>1708</v>
      </c>
      <c r="G1710" s="1">
        <f t="shared" si="104"/>
        <v>28.466666666666665</v>
      </c>
      <c r="H1710" s="1">
        <f t="shared" si="106"/>
        <v>1.4543366159693425</v>
      </c>
      <c r="J1710">
        <f t="shared" si="105"/>
        <v>36.216999999999999</v>
      </c>
      <c r="K1710">
        <f t="shared" si="107"/>
        <v>9.9969999999999999</v>
      </c>
      <c r="L1710">
        <v>14</v>
      </c>
    </row>
    <row r="1711" spans="1:12" x14ac:dyDescent="0.25">
      <c r="A1711" s="21">
        <v>42327</v>
      </c>
      <c r="B1711" s="22">
        <v>0.50435185185185183</v>
      </c>
      <c r="C1711" s="20">
        <v>0</v>
      </c>
      <c r="D1711" s="20">
        <v>14.0999</v>
      </c>
      <c r="E1711" s="20">
        <v>13.971</v>
      </c>
      <c r="F1711">
        <v>1709</v>
      </c>
      <c r="G1711" s="1">
        <f t="shared" si="104"/>
        <v>28.483333333333334</v>
      </c>
      <c r="H1711" s="1">
        <f t="shared" si="106"/>
        <v>1.4545908123370932</v>
      </c>
      <c r="J1711">
        <f t="shared" si="105"/>
        <v>36.2194</v>
      </c>
      <c r="K1711">
        <f t="shared" si="107"/>
        <v>9.9994000000000014</v>
      </c>
      <c r="L1711">
        <v>14</v>
      </c>
    </row>
    <row r="1712" spans="1:12" x14ac:dyDescent="0.25">
      <c r="A1712" s="21">
        <v>42327</v>
      </c>
      <c r="B1712" s="22">
        <v>0.50436342592592587</v>
      </c>
      <c r="C1712" s="20">
        <v>0</v>
      </c>
      <c r="D1712" s="20">
        <v>14.111800000000001</v>
      </c>
      <c r="E1712" s="20">
        <v>13.971</v>
      </c>
      <c r="F1712">
        <v>1710</v>
      </c>
      <c r="G1712" s="1">
        <f t="shared" si="104"/>
        <v>28.5</v>
      </c>
      <c r="H1712" s="1">
        <f t="shared" si="106"/>
        <v>1.4548448600085102</v>
      </c>
      <c r="J1712">
        <f t="shared" si="105"/>
        <v>36.207499999999996</v>
      </c>
      <c r="K1712">
        <f t="shared" si="107"/>
        <v>9.9874999999999972</v>
      </c>
      <c r="L1712">
        <v>14</v>
      </c>
    </row>
    <row r="1713" spans="1:12" x14ac:dyDescent="0.25">
      <c r="A1713" s="21">
        <v>42327</v>
      </c>
      <c r="B1713" s="22">
        <v>0.50437500000000002</v>
      </c>
      <c r="C1713" s="20">
        <v>0</v>
      </c>
      <c r="D1713" s="20">
        <v>14.118399999999999</v>
      </c>
      <c r="E1713" s="20">
        <v>13.971</v>
      </c>
      <c r="F1713">
        <v>1711</v>
      </c>
      <c r="G1713" s="1">
        <f t="shared" si="104"/>
        <v>28.516666666666666</v>
      </c>
      <c r="H1713" s="1">
        <f t="shared" si="106"/>
        <v>1.4550987591574567</v>
      </c>
      <c r="J1713">
        <f t="shared" si="105"/>
        <v>36.200899999999997</v>
      </c>
      <c r="K1713">
        <f t="shared" si="107"/>
        <v>9.9808999999999983</v>
      </c>
      <c r="L1713">
        <v>14</v>
      </c>
    </row>
    <row r="1714" spans="1:12" x14ac:dyDescent="0.25">
      <c r="A1714" s="21">
        <v>42327</v>
      </c>
      <c r="B1714" s="22">
        <v>0.50438657407407406</v>
      </c>
      <c r="C1714" s="20">
        <v>0</v>
      </c>
      <c r="D1714" s="20">
        <v>14.1029</v>
      </c>
      <c r="E1714" s="20">
        <v>13.971</v>
      </c>
      <c r="F1714">
        <v>1712</v>
      </c>
      <c r="G1714" s="1">
        <f t="shared" si="104"/>
        <v>28.533333333333335</v>
      </c>
      <c r="H1714" s="1">
        <f t="shared" si="106"/>
        <v>1.4553525099574909</v>
      </c>
      <c r="J1714">
        <f t="shared" si="105"/>
        <v>36.2164</v>
      </c>
      <c r="K1714">
        <f t="shared" si="107"/>
        <v>9.9964000000000013</v>
      </c>
      <c r="L1714">
        <v>14</v>
      </c>
    </row>
    <row r="1715" spans="1:12" x14ac:dyDescent="0.25">
      <c r="A1715" s="21">
        <v>42327</v>
      </c>
      <c r="B1715" s="22">
        <v>0.50439814814814821</v>
      </c>
      <c r="C1715" s="20">
        <v>0</v>
      </c>
      <c r="D1715" s="20">
        <v>14.1004</v>
      </c>
      <c r="E1715" s="20">
        <v>13.97</v>
      </c>
      <c r="F1715">
        <v>1713</v>
      </c>
      <c r="G1715" s="1">
        <f t="shared" si="104"/>
        <v>28.55</v>
      </c>
      <c r="H1715" s="1">
        <f t="shared" si="106"/>
        <v>1.4556061125818669</v>
      </c>
      <c r="J1715">
        <f t="shared" si="105"/>
        <v>36.218899999999998</v>
      </c>
      <c r="K1715">
        <f t="shared" si="107"/>
        <v>9.998899999999999</v>
      </c>
      <c r="L1715">
        <v>14</v>
      </c>
    </row>
    <row r="1716" spans="1:12" x14ac:dyDescent="0.25">
      <c r="A1716" s="21">
        <v>42327</v>
      </c>
      <c r="B1716" s="22">
        <v>0.50440972222222225</v>
      </c>
      <c r="C1716" s="20">
        <v>0</v>
      </c>
      <c r="D1716" s="20">
        <v>14.1037</v>
      </c>
      <c r="E1716" s="20">
        <v>13.971</v>
      </c>
      <c r="F1716">
        <v>1714</v>
      </c>
      <c r="G1716" s="1">
        <f t="shared" si="104"/>
        <v>28.566666666666666</v>
      </c>
      <c r="H1716" s="1">
        <f t="shared" si="106"/>
        <v>1.4558595672035357</v>
      </c>
      <c r="J1716">
        <f t="shared" si="105"/>
        <v>36.215599999999995</v>
      </c>
      <c r="K1716">
        <f t="shared" si="107"/>
        <v>9.995599999999996</v>
      </c>
      <c r="L1716">
        <v>14</v>
      </c>
    </row>
    <row r="1717" spans="1:12" x14ac:dyDescent="0.25">
      <c r="A1717" s="21">
        <v>42327</v>
      </c>
      <c r="B1717" s="22">
        <v>0.50442129629629628</v>
      </c>
      <c r="C1717" s="20">
        <v>0</v>
      </c>
      <c r="D1717" s="20">
        <v>14.1143</v>
      </c>
      <c r="E1717" s="20">
        <v>13.971</v>
      </c>
      <c r="F1717">
        <v>1715</v>
      </c>
      <c r="G1717" s="1">
        <f t="shared" si="104"/>
        <v>28.583333333333332</v>
      </c>
      <c r="H1717" s="1">
        <f t="shared" si="106"/>
        <v>1.4561128739951457</v>
      </c>
      <c r="J1717">
        <f t="shared" si="105"/>
        <v>36.204999999999998</v>
      </c>
      <c r="K1717">
        <f t="shared" si="107"/>
        <v>9.9849999999999994</v>
      </c>
      <c r="L1717">
        <v>14</v>
      </c>
    </row>
    <row r="1718" spans="1:12" x14ac:dyDescent="0.25">
      <c r="A1718" s="21">
        <v>42327</v>
      </c>
      <c r="B1718" s="22">
        <v>0.50443287037037032</v>
      </c>
      <c r="C1718" s="20">
        <v>0</v>
      </c>
      <c r="D1718" s="20">
        <v>14.1006</v>
      </c>
      <c r="E1718" s="20">
        <v>13.97</v>
      </c>
      <c r="F1718">
        <v>1716</v>
      </c>
      <c r="G1718" s="1">
        <f t="shared" si="104"/>
        <v>28.6</v>
      </c>
      <c r="H1718" s="1">
        <f t="shared" si="106"/>
        <v>1.4563660331290431</v>
      </c>
      <c r="J1718">
        <f t="shared" si="105"/>
        <v>36.218699999999998</v>
      </c>
      <c r="K1718">
        <f t="shared" si="107"/>
        <v>9.9986999999999995</v>
      </c>
      <c r="L1718">
        <v>14</v>
      </c>
    </row>
    <row r="1719" spans="1:12" x14ac:dyDescent="0.25">
      <c r="A1719" s="21">
        <v>42327</v>
      </c>
      <c r="B1719" s="22">
        <v>0.50444444444444447</v>
      </c>
      <c r="C1719" s="20">
        <v>0</v>
      </c>
      <c r="D1719" s="20">
        <v>14.094799999999999</v>
      </c>
      <c r="E1719" s="20">
        <v>13.97</v>
      </c>
      <c r="F1719">
        <v>1717</v>
      </c>
      <c r="G1719" s="1">
        <f t="shared" si="104"/>
        <v>28.616666666666667</v>
      </c>
      <c r="H1719" s="1">
        <f t="shared" si="106"/>
        <v>1.4566190447772729</v>
      </c>
      <c r="J1719">
        <f t="shared" si="105"/>
        <v>36.224499999999999</v>
      </c>
      <c r="K1719">
        <f t="shared" si="107"/>
        <v>10.0045</v>
      </c>
      <c r="L1719">
        <v>14</v>
      </c>
    </row>
    <row r="1720" spans="1:12" x14ac:dyDescent="0.25">
      <c r="A1720" s="21">
        <v>42327</v>
      </c>
      <c r="B1720" s="22">
        <v>0.50445601851851851</v>
      </c>
      <c r="C1720" s="20">
        <v>0</v>
      </c>
      <c r="D1720" s="20">
        <v>14.104100000000001</v>
      </c>
      <c r="E1720" s="20">
        <v>13.971</v>
      </c>
      <c r="F1720">
        <v>1718</v>
      </c>
      <c r="G1720" s="1">
        <f t="shared" si="104"/>
        <v>28.633333333333333</v>
      </c>
      <c r="H1720" s="1">
        <f t="shared" si="106"/>
        <v>1.4568719091115798</v>
      </c>
      <c r="J1720">
        <f t="shared" si="105"/>
        <v>36.215199999999996</v>
      </c>
      <c r="K1720">
        <f t="shared" si="107"/>
        <v>9.995199999999997</v>
      </c>
      <c r="L1720">
        <v>14</v>
      </c>
    </row>
    <row r="1721" spans="1:12" x14ac:dyDescent="0.25">
      <c r="A1721" s="21">
        <v>42327</v>
      </c>
      <c r="B1721" s="22">
        <v>0.50446759259259266</v>
      </c>
      <c r="C1721" s="20">
        <v>0</v>
      </c>
      <c r="D1721" s="20">
        <v>14.1113</v>
      </c>
      <c r="E1721" s="20">
        <v>13.971</v>
      </c>
      <c r="F1721">
        <v>1719</v>
      </c>
      <c r="G1721" s="1">
        <f t="shared" si="104"/>
        <v>28.65</v>
      </c>
      <c r="H1721" s="1">
        <f t="shared" si="106"/>
        <v>1.4571246263034088</v>
      </c>
      <c r="J1721">
        <f t="shared" si="105"/>
        <v>36.207999999999998</v>
      </c>
      <c r="K1721">
        <f t="shared" si="107"/>
        <v>9.9879999999999995</v>
      </c>
      <c r="L1721">
        <v>14</v>
      </c>
    </row>
    <row r="1722" spans="1:12" x14ac:dyDescent="0.25">
      <c r="A1722" s="21">
        <v>42327</v>
      </c>
      <c r="B1722" s="22">
        <v>0.5044791666666667</v>
      </c>
      <c r="C1722" s="20">
        <v>0</v>
      </c>
      <c r="D1722" s="20">
        <v>14.108000000000001</v>
      </c>
      <c r="E1722" s="20">
        <v>13.971</v>
      </c>
      <c r="F1722">
        <v>1720</v>
      </c>
      <c r="G1722" s="1">
        <f t="shared" si="104"/>
        <v>28.666666666666668</v>
      </c>
      <c r="H1722" s="1">
        <f t="shared" si="106"/>
        <v>1.4573771965239053</v>
      </c>
      <c r="J1722">
        <f t="shared" si="105"/>
        <v>36.211299999999994</v>
      </c>
      <c r="K1722">
        <f t="shared" si="107"/>
        <v>9.9912999999999954</v>
      </c>
      <c r="L1722">
        <v>14</v>
      </c>
    </row>
    <row r="1723" spans="1:12" x14ac:dyDescent="0.25">
      <c r="A1723" s="21">
        <v>42327</v>
      </c>
      <c r="B1723" s="22">
        <v>0.50449074074074074</v>
      </c>
      <c r="C1723" s="20">
        <v>0</v>
      </c>
      <c r="D1723" s="20">
        <v>14.093299999999999</v>
      </c>
      <c r="E1723" s="20">
        <v>13.97</v>
      </c>
      <c r="F1723">
        <v>1721</v>
      </c>
      <c r="G1723" s="1">
        <f t="shared" si="104"/>
        <v>28.683333333333334</v>
      </c>
      <c r="H1723" s="1">
        <f t="shared" si="106"/>
        <v>1.4576296199439167</v>
      </c>
      <c r="J1723">
        <f t="shared" si="105"/>
        <v>36.225999999999999</v>
      </c>
      <c r="K1723">
        <f t="shared" si="107"/>
        <v>10.006</v>
      </c>
      <c r="L1723">
        <v>14</v>
      </c>
    </row>
    <row r="1724" spans="1:12" x14ac:dyDescent="0.25">
      <c r="A1724" s="21">
        <v>42327</v>
      </c>
      <c r="B1724" s="22">
        <v>0.50450231481481478</v>
      </c>
      <c r="C1724" s="20">
        <v>0</v>
      </c>
      <c r="D1724" s="20">
        <v>14.096500000000001</v>
      </c>
      <c r="E1724" s="20">
        <v>13.971</v>
      </c>
      <c r="F1724">
        <v>1722</v>
      </c>
      <c r="G1724" s="1">
        <f t="shared" si="104"/>
        <v>28.7</v>
      </c>
      <c r="H1724" s="1">
        <f t="shared" si="106"/>
        <v>1.4578818967339924</v>
      </c>
      <c r="J1724">
        <f t="shared" si="105"/>
        <v>36.222799999999999</v>
      </c>
      <c r="K1724">
        <f t="shared" si="107"/>
        <v>10.002800000000001</v>
      </c>
      <c r="L1724">
        <v>14</v>
      </c>
    </row>
    <row r="1725" spans="1:12" x14ac:dyDescent="0.25">
      <c r="A1725" s="21">
        <v>42327</v>
      </c>
      <c r="B1725" s="22">
        <v>0.50451388888888882</v>
      </c>
      <c r="C1725" s="20">
        <v>0</v>
      </c>
      <c r="D1725" s="20">
        <v>14.1082</v>
      </c>
      <c r="E1725" s="20">
        <v>13.971</v>
      </c>
      <c r="F1725">
        <v>1723</v>
      </c>
      <c r="G1725" s="1">
        <f t="shared" si="104"/>
        <v>28.716666666666665</v>
      </c>
      <c r="H1725" s="1">
        <f t="shared" si="106"/>
        <v>1.4581340270643848</v>
      </c>
      <c r="J1725">
        <f t="shared" si="105"/>
        <v>36.211100000000002</v>
      </c>
      <c r="K1725">
        <f t="shared" si="107"/>
        <v>9.991100000000003</v>
      </c>
      <c r="L1725">
        <v>14</v>
      </c>
    </row>
    <row r="1726" spans="1:12" x14ac:dyDescent="0.25">
      <c r="A1726" s="21">
        <v>42327</v>
      </c>
      <c r="B1726" s="22">
        <v>0.50452546296296297</v>
      </c>
      <c r="C1726" s="20">
        <v>0</v>
      </c>
      <c r="D1726" s="20">
        <v>14.112299999999999</v>
      </c>
      <c r="E1726" s="20">
        <v>13.971</v>
      </c>
      <c r="F1726">
        <v>1724</v>
      </c>
      <c r="G1726" s="1">
        <f t="shared" si="104"/>
        <v>28.733333333333334</v>
      </c>
      <c r="H1726" s="1">
        <f t="shared" si="106"/>
        <v>1.4583860111050504</v>
      </c>
      <c r="J1726">
        <f t="shared" si="105"/>
        <v>36.207000000000001</v>
      </c>
      <c r="K1726">
        <f t="shared" si="107"/>
        <v>9.9870000000000019</v>
      </c>
      <c r="L1726">
        <v>14</v>
      </c>
    </row>
    <row r="1727" spans="1:12" x14ac:dyDescent="0.25">
      <c r="A1727" s="21">
        <v>42327</v>
      </c>
      <c r="B1727" s="22">
        <v>0.50453703703703701</v>
      </c>
      <c r="C1727" s="20">
        <v>0</v>
      </c>
      <c r="D1727" s="20">
        <v>14.1059</v>
      </c>
      <c r="E1727" s="20">
        <v>13.971</v>
      </c>
      <c r="F1727">
        <v>1725</v>
      </c>
      <c r="G1727" s="1">
        <f t="shared" si="104"/>
        <v>28.75</v>
      </c>
      <c r="H1727" s="1">
        <f t="shared" si="106"/>
        <v>1.4586378490256493</v>
      </c>
      <c r="J1727">
        <f t="shared" si="105"/>
        <v>36.2134</v>
      </c>
      <c r="K1727">
        <f t="shared" si="107"/>
        <v>9.9934000000000012</v>
      </c>
      <c r="L1727">
        <v>14</v>
      </c>
    </row>
    <row r="1728" spans="1:12" x14ac:dyDescent="0.25">
      <c r="A1728" s="21">
        <v>42327</v>
      </c>
      <c r="B1728" s="22">
        <v>0.50454861111111116</v>
      </c>
      <c r="C1728" s="20">
        <v>0</v>
      </c>
      <c r="D1728" s="20">
        <v>14.092599999999999</v>
      </c>
      <c r="E1728" s="20">
        <v>13.971</v>
      </c>
      <c r="F1728">
        <v>1726</v>
      </c>
      <c r="G1728" s="1">
        <f t="shared" si="104"/>
        <v>28.766666666666666</v>
      </c>
      <c r="H1728" s="1">
        <f t="shared" si="106"/>
        <v>1.4588895409955471</v>
      </c>
      <c r="J1728">
        <f t="shared" si="105"/>
        <v>36.226700000000001</v>
      </c>
      <c r="K1728">
        <f t="shared" si="107"/>
        <v>10.006700000000002</v>
      </c>
      <c r="L1728">
        <v>14</v>
      </c>
    </row>
    <row r="1729" spans="1:12" x14ac:dyDescent="0.25">
      <c r="A1729" s="21">
        <v>42327</v>
      </c>
      <c r="B1729" s="22">
        <v>0.50456018518518519</v>
      </c>
      <c r="C1729" s="20">
        <v>0</v>
      </c>
      <c r="D1729" s="20">
        <v>14.0937</v>
      </c>
      <c r="E1729" s="20">
        <v>13.972</v>
      </c>
      <c r="F1729">
        <v>1727</v>
      </c>
      <c r="G1729" s="1">
        <f t="shared" si="104"/>
        <v>28.783333333333335</v>
      </c>
      <c r="H1729" s="1">
        <f t="shared" si="106"/>
        <v>1.4591410871838151</v>
      </c>
      <c r="J1729">
        <f t="shared" si="105"/>
        <v>36.2256</v>
      </c>
      <c r="K1729">
        <f t="shared" si="107"/>
        <v>10.005600000000001</v>
      </c>
      <c r="L1729">
        <v>14</v>
      </c>
    </row>
    <row r="1730" spans="1:12" x14ac:dyDescent="0.25">
      <c r="A1730" s="21">
        <v>42327</v>
      </c>
      <c r="B1730" s="22">
        <v>0.50457175925925923</v>
      </c>
      <c r="C1730" s="20">
        <v>0</v>
      </c>
      <c r="D1730" s="20">
        <v>14.1114</v>
      </c>
      <c r="E1730" s="20">
        <v>13.972</v>
      </c>
      <c r="F1730">
        <v>1728</v>
      </c>
      <c r="G1730" s="1">
        <f t="shared" si="104"/>
        <v>28.8</v>
      </c>
      <c r="H1730" s="1">
        <f t="shared" si="106"/>
        <v>1.4593924877592308</v>
      </c>
      <c r="J1730">
        <f t="shared" si="105"/>
        <v>36.207899999999995</v>
      </c>
      <c r="K1730">
        <f t="shared" si="107"/>
        <v>9.9878999999999962</v>
      </c>
      <c r="L1730">
        <v>14</v>
      </c>
    </row>
    <row r="1731" spans="1:12" x14ac:dyDescent="0.25">
      <c r="A1731" s="21">
        <v>42327</v>
      </c>
      <c r="B1731" s="22">
        <v>0.50458333333333327</v>
      </c>
      <c r="C1731" s="20">
        <v>0</v>
      </c>
      <c r="D1731" s="20">
        <v>14.1043</v>
      </c>
      <c r="E1731" s="20">
        <v>13.971</v>
      </c>
      <c r="F1731">
        <v>1729</v>
      </c>
      <c r="G1731" s="1">
        <f t="shared" ref="G1731:G1794" si="108">F1731/60</f>
        <v>28.816666666666666</v>
      </c>
      <c r="H1731" s="1">
        <f t="shared" si="106"/>
        <v>1.4596437428902789</v>
      </c>
      <c r="J1731">
        <f t="shared" ref="J1731:J1794" si="109">$N$3-D1731</f>
        <v>36.214999999999996</v>
      </c>
      <c r="K1731">
        <f t="shared" si="107"/>
        <v>9.9949999999999974</v>
      </c>
      <c r="L1731">
        <v>14</v>
      </c>
    </row>
    <row r="1732" spans="1:12" x14ac:dyDescent="0.25">
      <c r="A1732" s="21">
        <v>42327</v>
      </c>
      <c r="B1732" s="22">
        <v>0.50459490740740742</v>
      </c>
      <c r="C1732" s="20">
        <v>0</v>
      </c>
      <c r="D1732" s="20">
        <v>14.1098</v>
      </c>
      <c r="E1732" s="20">
        <v>13.971</v>
      </c>
      <c r="F1732">
        <v>1730</v>
      </c>
      <c r="G1732" s="1">
        <f t="shared" si="108"/>
        <v>28.833333333333332</v>
      </c>
      <c r="H1732" s="1">
        <f t="shared" ref="H1732:H1795" si="110">LOG10(G1732)</f>
        <v>1.4598948527451518</v>
      </c>
      <c r="J1732">
        <f t="shared" si="109"/>
        <v>36.209499999999998</v>
      </c>
      <c r="K1732">
        <f t="shared" ref="K1732:K1795" si="111">J1732-$J$2</f>
        <v>9.9894999999999996</v>
      </c>
      <c r="L1732">
        <v>14</v>
      </c>
    </row>
    <row r="1733" spans="1:12" x14ac:dyDescent="0.25">
      <c r="A1733" s="21">
        <v>42327</v>
      </c>
      <c r="B1733" s="22">
        <v>0.50460648148148146</v>
      </c>
      <c r="C1733" s="20">
        <v>0</v>
      </c>
      <c r="D1733" s="20">
        <v>14.099</v>
      </c>
      <c r="E1733" s="20">
        <v>13.972</v>
      </c>
      <c r="F1733">
        <v>1731</v>
      </c>
      <c r="G1733" s="1">
        <f t="shared" si="108"/>
        <v>28.85</v>
      </c>
      <c r="H1733" s="1">
        <f t="shared" si="110"/>
        <v>1.4601458174917503</v>
      </c>
      <c r="J1733">
        <f t="shared" si="109"/>
        <v>36.220299999999995</v>
      </c>
      <c r="K1733">
        <f t="shared" si="111"/>
        <v>10.000299999999996</v>
      </c>
      <c r="L1733">
        <v>14</v>
      </c>
    </row>
    <row r="1734" spans="1:12" x14ac:dyDescent="0.25">
      <c r="A1734" s="21">
        <v>42327</v>
      </c>
      <c r="B1734" s="22">
        <v>0.50461805555555561</v>
      </c>
      <c r="C1734" s="20">
        <v>0</v>
      </c>
      <c r="D1734" s="20">
        <v>14.1058</v>
      </c>
      <c r="E1734" s="20">
        <v>13.971</v>
      </c>
      <c r="F1734">
        <v>1732</v>
      </c>
      <c r="G1734" s="1">
        <f t="shared" si="108"/>
        <v>28.866666666666667</v>
      </c>
      <c r="H1734" s="1">
        <f t="shared" si="110"/>
        <v>1.4603966372976842</v>
      </c>
      <c r="J1734">
        <f t="shared" si="109"/>
        <v>36.213499999999996</v>
      </c>
      <c r="K1734">
        <f t="shared" si="111"/>
        <v>9.9934999999999974</v>
      </c>
      <c r="L1734">
        <v>14</v>
      </c>
    </row>
    <row r="1735" spans="1:12" x14ac:dyDescent="0.25">
      <c r="A1735" s="21">
        <v>42327</v>
      </c>
      <c r="B1735" s="22">
        <v>0.50462962962962965</v>
      </c>
      <c r="C1735" s="20">
        <v>0</v>
      </c>
      <c r="D1735" s="20">
        <v>14.105700000000001</v>
      </c>
      <c r="E1735" s="20">
        <v>13.971</v>
      </c>
      <c r="F1735">
        <v>1733</v>
      </c>
      <c r="G1735" s="1">
        <f t="shared" si="108"/>
        <v>28.883333333333333</v>
      </c>
      <c r="H1735" s="1">
        <f t="shared" si="110"/>
        <v>1.4606473123302735</v>
      </c>
      <c r="J1735">
        <f t="shared" si="109"/>
        <v>36.2136</v>
      </c>
      <c r="K1735">
        <f t="shared" si="111"/>
        <v>9.9936000000000007</v>
      </c>
      <c r="L1735">
        <v>14</v>
      </c>
    </row>
    <row r="1736" spans="1:12" x14ac:dyDescent="0.25">
      <c r="A1736" s="21">
        <v>42327</v>
      </c>
      <c r="B1736" s="22">
        <v>0.50464120370370369</v>
      </c>
      <c r="C1736" s="20">
        <v>0</v>
      </c>
      <c r="D1736" s="20">
        <v>14.0946</v>
      </c>
      <c r="E1736" s="20">
        <v>13.972</v>
      </c>
      <c r="F1736">
        <v>1734</v>
      </c>
      <c r="G1736" s="1">
        <f t="shared" si="108"/>
        <v>28.9</v>
      </c>
      <c r="H1736" s="1">
        <f t="shared" si="110"/>
        <v>1.4608978427565478</v>
      </c>
      <c r="J1736">
        <f t="shared" si="109"/>
        <v>36.224699999999999</v>
      </c>
      <c r="K1736">
        <f t="shared" si="111"/>
        <v>10.0047</v>
      </c>
      <c r="L1736">
        <v>14</v>
      </c>
    </row>
    <row r="1737" spans="1:12" x14ac:dyDescent="0.25">
      <c r="A1737" s="21">
        <v>42327</v>
      </c>
      <c r="B1737" s="22">
        <v>0.50465277777777773</v>
      </c>
      <c r="C1737" s="20">
        <v>0</v>
      </c>
      <c r="D1737" s="20">
        <v>14.0899</v>
      </c>
      <c r="E1737" s="20">
        <v>13.971</v>
      </c>
      <c r="F1737">
        <v>1735</v>
      </c>
      <c r="G1737" s="1">
        <f t="shared" si="108"/>
        <v>28.916666666666668</v>
      </c>
      <c r="H1737" s="1">
        <f t="shared" si="110"/>
        <v>1.4611482287432489</v>
      </c>
      <c r="J1737">
        <f t="shared" si="109"/>
        <v>36.229399999999998</v>
      </c>
      <c r="K1737">
        <f t="shared" si="111"/>
        <v>10.009399999999999</v>
      </c>
      <c r="L1737">
        <v>14</v>
      </c>
    </row>
    <row r="1738" spans="1:12" x14ac:dyDescent="0.25">
      <c r="A1738" s="21">
        <v>42327</v>
      </c>
      <c r="B1738" s="22">
        <v>0.50466435185185188</v>
      </c>
      <c r="C1738" s="20">
        <v>0</v>
      </c>
      <c r="D1738" s="20">
        <v>14.1076</v>
      </c>
      <c r="E1738" s="20">
        <v>13.971</v>
      </c>
      <c r="F1738">
        <v>1736</v>
      </c>
      <c r="G1738" s="1">
        <f t="shared" si="108"/>
        <v>28.933333333333334</v>
      </c>
      <c r="H1738" s="1">
        <f t="shared" si="110"/>
        <v>1.4613984704568295</v>
      </c>
      <c r="J1738">
        <f t="shared" si="109"/>
        <v>36.2117</v>
      </c>
      <c r="K1738">
        <f t="shared" si="111"/>
        <v>9.9917000000000016</v>
      </c>
      <c r="L1738">
        <v>14</v>
      </c>
    </row>
    <row r="1739" spans="1:12" x14ac:dyDescent="0.25">
      <c r="A1739" s="21">
        <v>42327</v>
      </c>
      <c r="B1739" s="22">
        <v>0.50467592592592592</v>
      </c>
      <c r="C1739" s="20">
        <v>0</v>
      </c>
      <c r="D1739" s="20">
        <v>14.1075</v>
      </c>
      <c r="E1739" s="20">
        <v>13.97</v>
      </c>
      <c r="F1739">
        <v>1737</v>
      </c>
      <c r="G1739" s="1">
        <f t="shared" si="108"/>
        <v>28.95</v>
      </c>
      <c r="H1739" s="1">
        <f t="shared" si="110"/>
        <v>1.461648568063455</v>
      </c>
      <c r="J1739">
        <f t="shared" si="109"/>
        <v>36.211799999999997</v>
      </c>
      <c r="K1739">
        <f t="shared" si="111"/>
        <v>9.9917999999999978</v>
      </c>
      <c r="L1739">
        <v>14</v>
      </c>
    </row>
    <row r="1740" spans="1:12" x14ac:dyDescent="0.25">
      <c r="A1740" s="21">
        <v>42327</v>
      </c>
      <c r="B1740" s="22">
        <v>0.50468750000000007</v>
      </c>
      <c r="C1740" s="20">
        <v>0</v>
      </c>
      <c r="D1740" s="20">
        <v>14.1006</v>
      </c>
      <c r="E1740" s="20">
        <v>13.972</v>
      </c>
      <c r="F1740">
        <v>1738</v>
      </c>
      <c r="G1740" s="1">
        <f t="shared" si="108"/>
        <v>28.966666666666665</v>
      </c>
      <c r="H1740" s="1">
        <f t="shared" si="110"/>
        <v>1.4618985217290039</v>
      </c>
      <c r="J1740">
        <f t="shared" si="109"/>
        <v>36.218699999999998</v>
      </c>
      <c r="K1740">
        <f t="shared" si="111"/>
        <v>9.9986999999999995</v>
      </c>
      <c r="L1740">
        <v>14</v>
      </c>
    </row>
    <row r="1741" spans="1:12" x14ac:dyDescent="0.25">
      <c r="A1741" s="21">
        <v>42327</v>
      </c>
      <c r="B1741" s="22">
        <v>0.50469907407407411</v>
      </c>
      <c r="C1741" s="20">
        <v>0</v>
      </c>
      <c r="D1741" s="20">
        <v>14.089700000000001</v>
      </c>
      <c r="E1741" s="20">
        <v>13.971</v>
      </c>
      <c r="F1741">
        <v>1739</v>
      </c>
      <c r="G1741" s="1">
        <f t="shared" si="108"/>
        <v>28.983333333333334</v>
      </c>
      <c r="H1741" s="1">
        <f t="shared" si="110"/>
        <v>1.4621483316190689</v>
      </c>
      <c r="J1741">
        <f t="shared" si="109"/>
        <v>36.229599999999998</v>
      </c>
      <c r="K1741">
        <f t="shared" si="111"/>
        <v>10.009599999999999</v>
      </c>
      <c r="L1741">
        <v>14</v>
      </c>
    </row>
    <row r="1742" spans="1:12" x14ac:dyDescent="0.25">
      <c r="A1742" s="21">
        <v>42327</v>
      </c>
      <c r="B1742" s="22">
        <v>0.50471064814814814</v>
      </c>
      <c r="C1742" s="20">
        <v>0</v>
      </c>
      <c r="D1742" s="20">
        <v>14.0974</v>
      </c>
      <c r="E1742" s="20">
        <v>13.971</v>
      </c>
      <c r="F1742">
        <v>1740</v>
      </c>
      <c r="G1742" s="1">
        <f t="shared" si="108"/>
        <v>29</v>
      </c>
      <c r="H1742" s="1">
        <f t="shared" si="110"/>
        <v>1.4623979978989561</v>
      </c>
      <c r="J1742">
        <f t="shared" si="109"/>
        <v>36.221899999999998</v>
      </c>
      <c r="K1742">
        <f t="shared" si="111"/>
        <v>10.001899999999999</v>
      </c>
      <c r="L1742">
        <v>14</v>
      </c>
    </row>
    <row r="1743" spans="1:12" x14ac:dyDescent="0.25">
      <c r="A1743" s="21">
        <v>42327</v>
      </c>
      <c r="B1743" s="22">
        <v>0.50472222222222218</v>
      </c>
      <c r="C1743" s="20">
        <v>0</v>
      </c>
      <c r="D1743" s="20">
        <v>14.109299999999999</v>
      </c>
      <c r="E1743" s="20">
        <v>13.972</v>
      </c>
      <c r="F1743">
        <v>1741</v>
      </c>
      <c r="G1743" s="1">
        <f t="shared" si="108"/>
        <v>29.016666666666666</v>
      </c>
      <c r="H1743" s="1">
        <f t="shared" si="110"/>
        <v>1.4626475207336875</v>
      </c>
      <c r="J1743">
        <f t="shared" si="109"/>
        <v>36.21</v>
      </c>
      <c r="K1743">
        <f t="shared" si="111"/>
        <v>9.990000000000002</v>
      </c>
      <c r="L1743">
        <v>14</v>
      </c>
    </row>
    <row r="1744" spans="1:12" x14ac:dyDescent="0.25">
      <c r="A1744" s="21">
        <v>42327</v>
      </c>
      <c r="B1744" s="22">
        <v>0.50473379629629633</v>
      </c>
      <c r="C1744" s="20">
        <v>0</v>
      </c>
      <c r="D1744" s="20">
        <v>14.0976</v>
      </c>
      <c r="E1744" s="20">
        <v>13.971</v>
      </c>
      <c r="F1744">
        <v>1742</v>
      </c>
      <c r="G1744" s="1">
        <f t="shared" si="108"/>
        <v>29.033333333333335</v>
      </c>
      <c r="H1744" s="1">
        <f t="shared" si="110"/>
        <v>1.4628969002880008</v>
      </c>
      <c r="J1744">
        <f t="shared" si="109"/>
        <v>36.221699999999998</v>
      </c>
      <c r="K1744">
        <f t="shared" si="111"/>
        <v>10.0017</v>
      </c>
      <c r="L1744">
        <v>14</v>
      </c>
    </row>
    <row r="1745" spans="1:12" x14ac:dyDescent="0.25">
      <c r="A1745" s="21">
        <v>42327</v>
      </c>
      <c r="B1745" s="22">
        <v>0.50474537037037037</v>
      </c>
      <c r="C1745" s="20">
        <v>0</v>
      </c>
      <c r="D1745" s="20">
        <v>14.099299999999999</v>
      </c>
      <c r="E1745" s="20">
        <v>13.971</v>
      </c>
      <c r="F1745">
        <v>1743</v>
      </c>
      <c r="G1745" s="1">
        <f t="shared" si="108"/>
        <v>29.05</v>
      </c>
      <c r="H1745" s="1">
        <f t="shared" si="110"/>
        <v>1.4631461367263496</v>
      </c>
      <c r="J1745">
        <f t="shared" si="109"/>
        <v>36.22</v>
      </c>
      <c r="K1745">
        <f t="shared" si="111"/>
        <v>10</v>
      </c>
      <c r="L1745">
        <v>14</v>
      </c>
    </row>
    <row r="1746" spans="1:12" x14ac:dyDescent="0.25">
      <c r="A1746" s="21">
        <v>42327</v>
      </c>
      <c r="B1746" s="22">
        <v>0.50475694444444441</v>
      </c>
      <c r="C1746" s="20">
        <v>0</v>
      </c>
      <c r="D1746" s="20">
        <v>14.104799999999999</v>
      </c>
      <c r="E1746" s="20">
        <v>13.971</v>
      </c>
      <c r="F1746">
        <v>1744</v>
      </c>
      <c r="G1746" s="1">
        <f t="shared" si="108"/>
        <v>29.066666666666666</v>
      </c>
      <c r="H1746" s="1">
        <f t="shared" si="110"/>
        <v>1.4633952302129047</v>
      </c>
      <c r="J1746">
        <f t="shared" si="109"/>
        <v>36.214500000000001</v>
      </c>
      <c r="K1746">
        <f t="shared" si="111"/>
        <v>9.9945000000000022</v>
      </c>
      <c r="L1746">
        <v>14</v>
      </c>
    </row>
    <row r="1747" spans="1:12" x14ac:dyDescent="0.25">
      <c r="A1747" s="21">
        <v>42327</v>
      </c>
      <c r="B1747" s="22">
        <v>0.50476851851851856</v>
      </c>
      <c r="C1747" s="20">
        <v>0</v>
      </c>
      <c r="D1747" s="20">
        <v>14.0983</v>
      </c>
      <c r="E1747" s="20">
        <v>13.972</v>
      </c>
      <c r="F1747">
        <v>1745</v>
      </c>
      <c r="G1747" s="1">
        <f t="shared" si="108"/>
        <v>29.083333333333332</v>
      </c>
      <c r="H1747" s="1">
        <f t="shared" si="110"/>
        <v>1.463644180911555</v>
      </c>
      <c r="J1747">
        <f t="shared" si="109"/>
        <v>36.220999999999997</v>
      </c>
      <c r="K1747">
        <f t="shared" si="111"/>
        <v>10.000999999999998</v>
      </c>
      <c r="L1747">
        <v>14</v>
      </c>
    </row>
    <row r="1748" spans="1:12" x14ac:dyDescent="0.25">
      <c r="A1748" s="21">
        <v>42327</v>
      </c>
      <c r="B1748" s="22">
        <v>0.5047800925925926</v>
      </c>
      <c r="C1748" s="20">
        <v>0</v>
      </c>
      <c r="D1748" s="20">
        <v>14.097</v>
      </c>
      <c r="E1748" s="20">
        <v>13.972</v>
      </c>
      <c r="F1748">
        <v>1746</v>
      </c>
      <c r="G1748" s="1">
        <f t="shared" si="108"/>
        <v>29.1</v>
      </c>
      <c r="H1748" s="1">
        <f t="shared" si="110"/>
        <v>1.4638929889859074</v>
      </c>
      <c r="J1748">
        <f t="shared" si="109"/>
        <v>36.222299999999997</v>
      </c>
      <c r="K1748">
        <f t="shared" si="111"/>
        <v>10.002299999999998</v>
      </c>
      <c r="L1748">
        <v>14</v>
      </c>
    </row>
    <row r="1749" spans="1:12" x14ac:dyDescent="0.25">
      <c r="A1749" s="21">
        <v>42327</v>
      </c>
      <c r="B1749" s="22">
        <v>0.50479166666666664</v>
      </c>
      <c r="C1749" s="20">
        <v>0</v>
      </c>
      <c r="D1749" s="20">
        <v>14.094099999999999</v>
      </c>
      <c r="E1749" s="20">
        <v>13.971</v>
      </c>
      <c r="F1749">
        <v>1747</v>
      </c>
      <c r="G1749" s="1">
        <f t="shared" si="108"/>
        <v>29.116666666666667</v>
      </c>
      <c r="H1749" s="1">
        <f t="shared" si="110"/>
        <v>1.4641416545992874</v>
      </c>
      <c r="J1749">
        <f t="shared" si="109"/>
        <v>36.225200000000001</v>
      </c>
      <c r="K1749">
        <f t="shared" si="111"/>
        <v>10.005200000000002</v>
      </c>
      <c r="L1749">
        <v>14</v>
      </c>
    </row>
    <row r="1750" spans="1:12" x14ac:dyDescent="0.25">
      <c r="A1750" s="21">
        <v>42327</v>
      </c>
      <c r="B1750" s="22">
        <v>0.50480324074074068</v>
      </c>
      <c r="C1750" s="20">
        <v>0</v>
      </c>
      <c r="D1750" s="20">
        <v>14.099</v>
      </c>
      <c r="E1750" s="20">
        <v>13.971</v>
      </c>
      <c r="F1750">
        <v>1748</v>
      </c>
      <c r="G1750" s="1">
        <f t="shared" si="108"/>
        <v>29.133333333333333</v>
      </c>
      <c r="H1750" s="1">
        <f t="shared" si="110"/>
        <v>1.4643901779147406</v>
      </c>
      <c r="J1750">
        <f t="shared" si="109"/>
        <v>36.220299999999995</v>
      </c>
      <c r="K1750">
        <f t="shared" si="111"/>
        <v>10.000299999999996</v>
      </c>
      <c r="L1750">
        <v>14</v>
      </c>
    </row>
    <row r="1751" spans="1:12" x14ac:dyDescent="0.25">
      <c r="A1751" s="21">
        <v>42327</v>
      </c>
      <c r="B1751" s="22">
        <v>0.50481481481481483</v>
      </c>
      <c r="C1751" s="20">
        <v>0</v>
      </c>
      <c r="D1751" s="20">
        <v>14.107200000000001</v>
      </c>
      <c r="E1751" s="20">
        <v>13.971</v>
      </c>
      <c r="F1751">
        <v>1749</v>
      </c>
      <c r="G1751" s="1">
        <f t="shared" si="108"/>
        <v>29.15</v>
      </c>
      <c r="H1751" s="1">
        <f t="shared" si="110"/>
        <v>1.4646385590950328</v>
      </c>
      <c r="J1751">
        <f t="shared" si="109"/>
        <v>36.2121</v>
      </c>
      <c r="K1751">
        <f t="shared" si="111"/>
        <v>9.9921000000000006</v>
      </c>
      <c r="L1751">
        <v>14</v>
      </c>
    </row>
    <row r="1752" spans="1:12" x14ac:dyDescent="0.25">
      <c r="A1752" s="21">
        <v>42327</v>
      </c>
      <c r="B1752" s="22">
        <v>0.50482638888888887</v>
      </c>
      <c r="C1752" s="20">
        <v>0</v>
      </c>
      <c r="D1752" s="20">
        <v>14.09</v>
      </c>
      <c r="E1752" s="20">
        <v>13.972</v>
      </c>
      <c r="F1752">
        <v>1750</v>
      </c>
      <c r="G1752" s="1">
        <f t="shared" si="108"/>
        <v>29.166666666666668</v>
      </c>
      <c r="H1752" s="1">
        <f t="shared" si="110"/>
        <v>1.4648867983026508</v>
      </c>
      <c r="J1752">
        <f t="shared" si="109"/>
        <v>36.229299999999995</v>
      </c>
      <c r="K1752">
        <f t="shared" si="111"/>
        <v>10.009299999999996</v>
      </c>
      <c r="L1752">
        <v>14</v>
      </c>
    </row>
    <row r="1753" spans="1:12" x14ac:dyDescent="0.25">
      <c r="A1753" s="21">
        <v>42327</v>
      </c>
      <c r="B1753" s="22">
        <v>0.50483796296296302</v>
      </c>
      <c r="C1753" s="20">
        <v>0</v>
      </c>
      <c r="D1753" s="20">
        <v>14.0893</v>
      </c>
      <c r="E1753" s="20">
        <v>13.972</v>
      </c>
      <c r="F1753">
        <v>1751</v>
      </c>
      <c r="G1753" s="1">
        <f t="shared" si="108"/>
        <v>29.183333333333334</v>
      </c>
      <c r="H1753" s="1">
        <f t="shared" si="110"/>
        <v>1.4651348956998025</v>
      </c>
      <c r="J1753">
        <f t="shared" si="109"/>
        <v>36.229999999999997</v>
      </c>
      <c r="K1753">
        <f t="shared" si="111"/>
        <v>10.009999999999998</v>
      </c>
      <c r="L1753">
        <v>14</v>
      </c>
    </row>
    <row r="1754" spans="1:12" x14ac:dyDescent="0.25">
      <c r="A1754" s="21">
        <v>42327</v>
      </c>
      <c r="B1754" s="22">
        <v>0.50484953703703705</v>
      </c>
      <c r="C1754" s="20">
        <v>0</v>
      </c>
      <c r="D1754" s="20">
        <v>14.0899</v>
      </c>
      <c r="E1754" s="20">
        <v>13.971</v>
      </c>
      <c r="F1754">
        <v>1752</v>
      </c>
      <c r="G1754" s="1">
        <f t="shared" si="108"/>
        <v>29.2</v>
      </c>
      <c r="H1754" s="1">
        <f t="shared" si="110"/>
        <v>1.4653828514484182</v>
      </c>
      <c r="J1754">
        <f t="shared" si="109"/>
        <v>36.229399999999998</v>
      </c>
      <c r="K1754">
        <f t="shared" si="111"/>
        <v>10.009399999999999</v>
      </c>
      <c r="L1754">
        <v>14</v>
      </c>
    </row>
    <row r="1755" spans="1:12" x14ac:dyDescent="0.25">
      <c r="A1755" s="21">
        <v>42327</v>
      </c>
      <c r="B1755" s="22">
        <v>0.50486111111111109</v>
      </c>
      <c r="C1755" s="20">
        <v>0</v>
      </c>
      <c r="D1755" s="20">
        <v>14.102</v>
      </c>
      <c r="E1755" s="20">
        <v>13.972</v>
      </c>
      <c r="F1755">
        <v>1753</v>
      </c>
      <c r="G1755" s="1">
        <f t="shared" si="108"/>
        <v>29.216666666666665</v>
      </c>
      <c r="H1755" s="1">
        <f t="shared" si="110"/>
        <v>1.4656306657101512</v>
      </c>
      <c r="J1755">
        <f t="shared" si="109"/>
        <v>36.217299999999994</v>
      </c>
      <c r="K1755">
        <f t="shared" si="111"/>
        <v>9.9972999999999956</v>
      </c>
      <c r="L1755">
        <v>14</v>
      </c>
    </row>
    <row r="1756" spans="1:12" x14ac:dyDescent="0.25">
      <c r="A1756" s="21">
        <v>42327</v>
      </c>
      <c r="B1756" s="22">
        <v>0.50487268518518513</v>
      </c>
      <c r="C1756" s="20">
        <v>0</v>
      </c>
      <c r="D1756" s="20">
        <v>14.103300000000001</v>
      </c>
      <c r="E1756" s="20">
        <v>13.971</v>
      </c>
      <c r="F1756">
        <v>1754</v>
      </c>
      <c r="G1756" s="1">
        <f t="shared" si="108"/>
        <v>29.233333333333334</v>
      </c>
      <c r="H1756" s="1">
        <f t="shared" si="110"/>
        <v>1.4658783386463781</v>
      </c>
      <c r="J1756">
        <f t="shared" si="109"/>
        <v>36.215999999999994</v>
      </c>
      <c r="K1756">
        <f t="shared" si="111"/>
        <v>9.9959999999999951</v>
      </c>
      <c r="L1756">
        <v>14</v>
      </c>
    </row>
    <row r="1757" spans="1:12" x14ac:dyDescent="0.25">
      <c r="A1757" s="21">
        <v>42327</v>
      </c>
      <c r="B1757" s="22">
        <v>0.50488425925925928</v>
      </c>
      <c r="C1757" s="20">
        <v>0</v>
      </c>
      <c r="D1757" s="20">
        <v>14.091900000000001</v>
      </c>
      <c r="E1757" s="20">
        <v>13.972</v>
      </c>
      <c r="F1757">
        <v>1755</v>
      </c>
      <c r="G1757" s="1">
        <f t="shared" si="108"/>
        <v>29.25</v>
      </c>
      <c r="H1757" s="1">
        <f t="shared" si="110"/>
        <v>1.4661258704181992</v>
      </c>
      <c r="J1757">
        <f t="shared" si="109"/>
        <v>36.227399999999996</v>
      </c>
      <c r="K1757">
        <f t="shared" si="111"/>
        <v>10.007399999999997</v>
      </c>
      <c r="L1757">
        <v>14</v>
      </c>
    </row>
    <row r="1758" spans="1:12" x14ac:dyDescent="0.25">
      <c r="A1758" s="21">
        <v>42327</v>
      </c>
      <c r="B1758" s="22">
        <v>0.50489583333333332</v>
      </c>
      <c r="C1758" s="20">
        <v>0</v>
      </c>
      <c r="D1758" s="20">
        <v>14.0906</v>
      </c>
      <c r="E1758" s="20">
        <v>13.971</v>
      </c>
      <c r="F1758">
        <v>1756</v>
      </c>
      <c r="G1758" s="1">
        <f t="shared" si="108"/>
        <v>29.266666666666666</v>
      </c>
      <c r="H1758" s="1">
        <f t="shared" si="110"/>
        <v>1.4663732611864402</v>
      </c>
      <c r="J1758">
        <f t="shared" si="109"/>
        <v>36.228699999999996</v>
      </c>
      <c r="K1758">
        <f t="shared" si="111"/>
        <v>10.008699999999997</v>
      </c>
      <c r="L1758">
        <v>14</v>
      </c>
    </row>
    <row r="1759" spans="1:12" x14ac:dyDescent="0.25">
      <c r="A1759" s="21">
        <v>42327</v>
      </c>
      <c r="B1759" s="22">
        <v>0.50490740740740747</v>
      </c>
      <c r="C1759" s="20">
        <v>0</v>
      </c>
      <c r="D1759" s="20">
        <v>14.101100000000001</v>
      </c>
      <c r="E1759" s="20">
        <v>13.972</v>
      </c>
      <c r="F1759">
        <v>1757</v>
      </c>
      <c r="G1759" s="1">
        <f t="shared" si="108"/>
        <v>29.283333333333335</v>
      </c>
      <c r="H1759" s="1">
        <f t="shared" si="110"/>
        <v>1.4666205111116513</v>
      </c>
      <c r="J1759">
        <f t="shared" si="109"/>
        <v>36.218199999999996</v>
      </c>
      <c r="K1759">
        <f t="shared" si="111"/>
        <v>9.9981999999999971</v>
      </c>
      <c r="L1759">
        <v>14</v>
      </c>
    </row>
    <row r="1760" spans="1:12" x14ac:dyDescent="0.25">
      <c r="A1760" s="21">
        <v>42327</v>
      </c>
      <c r="B1760" s="22">
        <v>0.50491898148148151</v>
      </c>
      <c r="C1760" s="20">
        <v>0</v>
      </c>
      <c r="D1760" s="20">
        <v>14.0936</v>
      </c>
      <c r="E1760" s="20">
        <v>13.972</v>
      </c>
      <c r="F1760">
        <v>1758</v>
      </c>
      <c r="G1760" s="1">
        <f t="shared" si="108"/>
        <v>29.3</v>
      </c>
      <c r="H1760" s="1">
        <f t="shared" si="110"/>
        <v>1.4668676203541096</v>
      </c>
      <c r="J1760">
        <f t="shared" si="109"/>
        <v>36.225699999999996</v>
      </c>
      <c r="K1760">
        <f t="shared" si="111"/>
        <v>10.005699999999997</v>
      </c>
      <c r="L1760">
        <v>14</v>
      </c>
    </row>
    <row r="1761" spans="1:12" x14ac:dyDescent="0.25">
      <c r="A1761" s="21">
        <v>42327</v>
      </c>
      <c r="B1761" s="22">
        <v>0.50493055555555555</v>
      </c>
      <c r="C1761" s="20">
        <v>0</v>
      </c>
      <c r="D1761" s="20">
        <v>14.0962</v>
      </c>
      <c r="E1761" s="20">
        <v>13.972</v>
      </c>
      <c r="F1761">
        <v>1759</v>
      </c>
      <c r="G1761" s="1">
        <f t="shared" si="108"/>
        <v>29.316666666666666</v>
      </c>
      <c r="H1761" s="1">
        <f t="shared" si="110"/>
        <v>1.4671145890738175</v>
      </c>
      <c r="J1761">
        <f t="shared" si="109"/>
        <v>36.223100000000002</v>
      </c>
      <c r="K1761">
        <f t="shared" si="111"/>
        <v>10.003100000000003</v>
      </c>
      <c r="L1761">
        <v>14</v>
      </c>
    </row>
    <row r="1762" spans="1:12" x14ac:dyDescent="0.25">
      <c r="A1762" s="21">
        <v>42327</v>
      </c>
      <c r="B1762" s="22">
        <v>0.50494212962962959</v>
      </c>
      <c r="C1762" s="20">
        <v>0</v>
      </c>
      <c r="D1762" s="20">
        <v>14.085100000000001</v>
      </c>
      <c r="E1762" s="20">
        <v>13.972</v>
      </c>
      <c r="F1762">
        <v>1760</v>
      </c>
      <c r="G1762" s="1">
        <f t="shared" si="108"/>
        <v>29.333333333333332</v>
      </c>
      <c r="H1762" s="1">
        <f t="shared" si="110"/>
        <v>1.4673614174305061</v>
      </c>
      <c r="J1762">
        <f t="shared" si="109"/>
        <v>36.234200000000001</v>
      </c>
      <c r="K1762">
        <f t="shared" si="111"/>
        <v>10.014200000000002</v>
      </c>
      <c r="L1762">
        <v>14</v>
      </c>
    </row>
    <row r="1763" spans="1:12" x14ac:dyDescent="0.25">
      <c r="A1763" s="21">
        <v>42327</v>
      </c>
      <c r="B1763" s="22">
        <v>0.50495370370370374</v>
      </c>
      <c r="C1763" s="20">
        <v>0</v>
      </c>
      <c r="D1763" s="20">
        <v>14.097899999999999</v>
      </c>
      <c r="E1763" s="20">
        <v>13.972</v>
      </c>
      <c r="F1763">
        <v>1761</v>
      </c>
      <c r="G1763" s="1">
        <f t="shared" si="108"/>
        <v>29.35</v>
      </c>
      <c r="H1763" s="1">
        <f t="shared" si="110"/>
        <v>1.4676081055836332</v>
      </c>
      <c r="J1763">
        <f t="shared" si="109"/>
        <v>36.221400000000003</v>
      </c>
      <c r="K1763">
        <f t="shared" si="111"/>
        <v>10.001400000000004</v>
      </c>
      <c r="L1763">
        <v>14</v>
      </c>
    </row>
    <row r="1764" spans="1:12" x14ac:dyDescent="0.25">
      <c r="A1764" s="21">
        <v>42327</v>
      </c>
      <c r="B1764" s="22">
        <v>0.50496527777777778</v>
      </c>
      <c r="C1764" s="20">
        <v>0</v>
      </c>
      <c r="D1764" s="20">
        <v>14.093299999999999</v>
      </c>
      <c r="E1764" s="20">
        <v>13.972</v>
      </c>
      <c r="F1764">
        <v>1762</v>
      </c>
      <c r="G1764" s="1">
        <f t="shared" si="108"/>
        <v>29.366666666666667</v>
      </c>
      <c r="H1764" s="1">
        <f t="shared" si="110"/>
        <v>1.4678546536923855</v>
      </c>
      <c r="J1764">
        <f t="shared" si="109"/>
        <v>36.225999999999999</v>
      </c>
      <c r="K1764">
        <f t="shared" si="111"/>
        <v>10.006</v>
      </c>
      <c r="L1764">
        <v>14</v>
      </c>
    </row>
    <row r="1765" spans="1:12" x14ac:dyDescent="0.25">
      <c r="A1765" s="21">
        <v>42327</v>
      </c>
      <c r="B1765" s="22">
        <v>0.50497685185185182</v>
      </c>
      <c r="C1765" s="20">
        <v>0</v>
      </c>
      <c r="D1765" s="20">
        <v>14.091699999999999</v>
      </c>
      <c r="E1765" s="20">
        <v>13.972</v>
      </c>
      <c r="F1765">
        <v>1763</v>
      </c>
      <c r="G1765" s="1">
        <f t="shared" si="108"/>
        <v>29.383333333333333</v>
      </c>
      <c r="H1765" s="1">
        <f t="shared" si="110"/>
        <v>1.4681010619156785</v>
      </c>
      <c r="J1765">
        <f t="shared" si="109"/>
        <v>36.227599999999995</v>
      </c>
      <c r="K1765">
        <f t="shared" si="111"/>
        <v>10.007599999999996</v>
      </c>
      <c r="L1765">
        <v>14</v>
      </c>
    </row>
    <row r="1766" spans="1:12" x14ac:dyDescent="0.25">
      <c r="A1766" s="21">
        <v>42327</v>
      </c>
      <c r="B1766" s="22">
        <v>0.50498842592592597</v>
      </c>
      <c r="C1766" s="20">
        <v>0</v>
      </c>
      <c r="D1766" s="20">
        <v>14.087199999999999</v>
      </c>
      <c r="E1766" s="20">
        <v>13.972</v>
      </c>
      <c r="F1766">
        <v>1764</v>
      </c>
      <c r="G1766" s="1">
        <f t="shared" si="108"/>
        <v>29.4</v>
      </c>
      <c r="H1766" s="1">
        <f t="shared" si="110"/>
        <v>1.4683473304121573</v>
      </c>
      <c r="J1766">
        <f t="shared" si="109"/>
        <v>36.232100000000003</v>
      </c>
      <c r="K1766">
        <f t="shared" si="111"/>
        <v>10.012100000000004</v>
      </c>
      <c r="L1766">
        <v>14</v>
      </c>
    </row>
    <row r="1767" spans="1:12" x14ac:dyDescent="0.25">
      <c r="A1767" s="21">
        <v>42327</v>
      </c>
      <c r="B1767" s="22">
        <v>0.505</v>
      </c>
      <c r="C1767" s="20">
        <v>0</v>
      </c>
      <c r="D1767" s="20">
        <v>14.0905</v>
      </c>
      <c r="E1767" s="20">
        <v>13.971</v>
      </c>
      <c r="F1767">
        <v>1765</v>
      </c>
      <c r="G1767" s="1">
        <f t="shared" si="108"/>
        <v>29.416666666666668</v>
      </c>
      <c r="H1767" s="1">
        <f t="shared" si="110"/>
        <v>1.4685934593401977</v>
      </c>
      <c r="J1767">
        <f t="shared" si="109"/>
        <v>36.2288</v>
      </c>
      <c r="K1767">
        <f t="shared" si="111"/>
        <v>10.008800000000001</v>
      </c>
      <c r="L1767">
        <v>14</v>
      </c>
    </row>
    <row r="1768" spans="1:12" x14ac:dyDescent="0.25">
      <c r="A1768" s="21">
        <v>42327</v>
      </c>
      <c r="B1768" s="22">
        <v>0.50501157407407404</v>
      </c>
      <c r="C1768" s="20">
        <v>0</v>
      </c>
      <c r="D1768" s="20">
        <v>14.101699999999999</v>
      </c>
      <c r="E1768" s="20">
        <v>13.972</v>
      </c>
      <c r="F1768">
        <v>1766</v>
      </c>
      <c r="G1768" s="1">
        <f t="shared" si="108"/>
        <v>29.433333333333334</v>
      </c>
      <c r="H1768" s="1">
        <f t="shared" si="110"/>
        <v>1.4688394488579062</v>
      </c>
      <c r="J1768">
        <f t="shared" si="109"/>
        <v>36.217599999999997</v>
      </c>
      <c r="K1768">
        <f t="shared" si="111"/>
        <v>9.9975999999999985</v>
      </c>
      <c r="L1768">
        <v>14</v>
      </c>
    </row>
    <row r="1769" spans="1:12" x14ac:dyDescent="0.25">
      <c r="A1769" s="21">
        <v>42327</v>
      </c>
      <c r="B1769" s="22">
        <v>0.50502314814814808</v>
      </c>
      <c r="C1769" s="20">
        <v>0</v>
      </c>
      <c r="D1769" s="20">
        <v>14.093299999999999</v>
      </c>
      <c r="E1769" s="20">
        <v>13.972</v>
      </c>
      <c r="F1769">
        <v>1767</v>
      </c>
      <c r="G1769" s="1">
        <f t="shared" si="108"/>
        <v>29.45</v>
      </c>
      <c r="H1769" s="1">
        <f t="shared" si="110"/>
        <v>1.4690852991231205</v>
      </c>
      <c r="J1769">
        <f t="shared" si="109"/>
        <v>36.225999999999999</v>
      </c>
      <c r="K1769">
        <f t="shared" si="111"/>
        <v>10.006</v>
      </c>
      <c r="L1769">
        <v>14</v>
      </c>
    </row>
    <row r="1770" spans="1:12" x14ac:dyDescent="0.25">
      <c r="A1770" s="21">
        <v>42327</v>
      </c>
      <c r="B1770" s="22">
        <v>0.50503472222222223</v>
      </c>
      <c r="C1770" s="20">
        <v>0</v>
      </c>
      <c r="D1770" s="20">
        <v>14.086499999999999</v>
      </c>
      <c r="E1770" s="20">
        <v>13.972</v>
      </c>
      <c r="F1770">
        <v>1768</v>
      </c>
      <c r="G1770" s="1">
        <f t="shared" si="108"/>
        <v>29.466666666666665</v>
      </c>
      <c r="H1770" s="1">
        <f t="shared" si="110"/>
        <v>1.4693310102934107</v>
      </c>
      <c r="J1770">
        <f t="shared" si="109"/>
        <v>36.232799999999997</v>
      </c>
      <c r="K1770">
        <f t="shared" si="111"/>
        <v>10.012799999999999</v>
      </c>
      <c r="L1770">
        <v>14</v>
      </c>
    </row>
    <row r="1771" spans="1:12" x14ac:dyDescent="0.25">
      <c r="A1771" s="21">
        <v>42327</v>
      </c>
      <c r="B1771" s="22">
        <v>0.50504629629629627</v>
      </c>
      <c r="C1771" s="20">
        <v>0</v>
      </c>
      <c r="D1771" s="20">
        <v>14.0867</v>
      </c>
      <c r="E1771" s="20">
        <v>13.972</v>
      </c>
      <c r="F1771">
        <v>1769</v>
      </c>
      <c r="G1771" s="1">
        <f t="shared" si="108"/>
        <v>29.483333333333334</v>
      </c>
      <c r="H1771" s="1">
        <f t="shared" si="110"/>
        <v>1.4695765825260796</v>
      </c>
      <c r="J1771">
        <f t="shared" si="109"/>
        <v>36.232599999999998</v>
      </c>
      <c r="K1771">
        <f t="shared" si="111"/>
        <v>10.012599999999999</v>
      </c>
      <c r="L1771">
        <v>14</v>
      </c>
    </row>
    <row r="1772" spans="1:12" x14ac:dyDescent="0.25">
      <c r="A1772" s="21">
        <v>42327</v>
      </c>
      <c r="B1772" s="22">
        <v>0.50505787037037042</v>
      </c>
      <c r="C1772" s="20">
        <v>0</v>
      </c>
      <c r="D1772" s="20">
        <v>14.0983</v>
      </c>
      <c r="E1772" s="20">
        <v>13.972</v>
      </c>
      <c r="F1772">
        <v>1770</v>
      </c>
      <c r="G1772" s="1">
        <f t="shared" si="108"/>
        <v>29.5</v>
      </c>
      <c r="H1772" s="1">
        <f t="shared" si="110"/>
        <v>1.469822015978163</v>
      </c>
      <c r="J1772">
        <f t="shared" si="109"/>
        <v>36.220999999999997</v>
      </c>
      <c r="K1772">
        <f t="shared" si="111"/>
        <v>10.000999999999998</v>
      </c>
      <c r="L1772">
        <v>14</v>
      </c>
    </row>
    <row r="1773" spans="1:12" x14ac:dyDescent="0.25">
      <c r="A1773" s="21">
        <v>42327</v>
      </c>
      <c r="B1773" s="22">
        <v>0.50506944444444446</v>
      </c>
      <c r="C1773" s="20">
        <v>0</v>
      </c>
      <c r="D1773" s="20">
        <v>14.0891</v>
      </c>
      <c r="E1773" s="20">
        <v>13.972</v>
      </c>
      <c r="F1773">
        <v>1771</v>
      </c>
      <c r="G1773" s="1">
        <f t="shared" si="108"/>
        <v>29.516666666666666</v>
      </c>
      <c r="H1773" s="1">
        <f t="shared" si="110"/>
        <v>1.470067310806431</v>
      </c>
      <c r="J1773">
        <f t="shared" si="109"/>
        <v>36.230199999999996</v>
      </c>
      <c r="K1773">
        <f t="shared" si="111"/>
        <v>10.010199999999998</v>
      </c>
      <c r="L1773">
        <v>14</v>
      </c>
    </row>
    <row r="1774" spans="1:12" x14ac:dyDescent="0.25">
      <c r="A1774" s="21">
        <v>42327</v>
      </c>
      <c r="B1774" s="22">
        <v>0.5050810185185185</v>
      </c>
      <c r="C1774" s="20">
        <v>0</v>
      </c>
      <c r="D1774" s="20">
        <v>14.0886</v>
      </c>
      <c r="E1774" s="20">
        <v>13.972</v>
      </c>
      <c r="F1774">
        <v>1772</v>
      </c>
      <c r="G1774" s="1">
        <f t="shared" si="108"/>
        <v>29.533333333333335</v>
      </c>
      <c r="H1774" s="1">
        <f t="shared" si="110"/>
        <v>1.4703124671673884</v>
      </c>
      <c r="J1774">
        <f t="shared" si="109"/>
        <v>36.230699999999999</v>
      </c>
      <c r="K1774">
        <f t="shared" si="111"/>
        <v>10.0107</v>
      </c>
      <c r="L1774">
        <v>14</v>
      </c>
    </row>
    <row r="1775" spans="1:12" x14ac:dyDescent="0.25">
      <c r="A1775" s="21">
        <v>42327</v>
      </c>
      <c r="B1775" s="22">
        <v>0.50509259259259254</v>
      </c>
      <c r="C1775" s="20">
        <v>0</v>
      </c>
      <c r="D1775" s="20">
        <v>14.085900000000001</v>
      </c>
      <c r="E1775" s="20">
        <v>13.972</v>
      </c>
      <c r="F1775">
        <v>1773</v>
      </c>
      <c r="G1775" s="1">
        <f t="shared" si="108"/>
        <v>29.55</v>
      </c>
      <c r="H1775" s="1">
        <f t="shared" si="110"/>
        <v>1.4705574852172743</v>
      </c>
      <c r="J1775">
        <f t="shared" si="109"/>
        <v>36.233399999999996</v>
      </c>
      <c r="K1775">
        <f t="shared" si="111"/>
        <v>10.013399999999997</v>
      </c>
      <c r="L1775">
        <v>14</v>
      </c>
    </row>
    <row r="1776" spans="1:12" x14ac:dyDescent="0.25">
      <c r="A1776" s="21">
        <v>42327</v>
      </c>
      <c r="B1776" s="22">
        <v>0.50510416666666669</v>
      </c>
      <c r="C1776" s="20">
        <v>0</v>
      </c>
      <c r="D1776" s="20">
        <v>14.099399999999999</v>
      </c>
      <c r="E1776" s="20">
        <v>13.972</v>
      </c>
      <c r="F1776">
        <v>1774</v>
      </c>
      <c r="G1776" s="1">
        <f t="shared" si="108"/>
        <v>29.566666666666666</v>
      </c>
      <c r="H1776" s="1">
        <f t="shared" si="110"/>
        <v>1.4708023651120639</v>
      </c>
      <c r="J1776">
        <f t="shared" si="109"/>
        <v>36.219899999999996</v>
      </c>
      <c r="K1776">
        <f t="shared" si="111"/>
        <v>9.9998999999999967</v>
      </c>
      <c r="L1776">
        <v>14</v>
      </c>
    </row>
    <row r="1777" spans="1:12" x14ac:dyDescent="0.25">
      <c r="A1777" s="21">
        <v>42327</v>
      </c>
      <c r="B1777" s="22">
        <v>0.50511574074074073</v>
      </c>
      <c r="C1777" s="20">
        <v>0</v>
      </c>
      <c r="D1777" s="20">
        <v>14.0905</v>
      </c>
      <c r="E1777" s="20">
        <v>13.972</v>
      </c>
      <c r="F1777">
        <v>1775</v>
      </c>
      <c r="G1777" s="1">
        <f t="shared" si="108"/>
        <v>29.583333333333332</v>
      </c>
      <c r="H1777" s="1">
        <f t="shared" si="110"/>
        <v>1.4710471070074693</v>
      </c>
      <c r="J1777">
        <f t="shared" si="109"/>
        <v>36.2288</v>
      </c>
      <c r="K1777">
        <f t="shared" si="111"/>
        <v>10.008800000000001</v>
      </c>
      <c r="L1777">
        <v>14</v>
      </c>
    </row>
    <row r="1778" spans="1:12" x14ac:dyDescent="0.25">
      <c r="A1778" s="21">
        <v>42327</v>
      </c>
      <c r="B1778" s="22">
        <v>0.50512731481481488</v>
      </c>
      <c r="C1778" s="20">
        <v>0</v>
      </c>
      <c r="D1778" s="20">
        <v>14.074299999999999</v>
      </c>
      <c r="E1778" s="20">
        <v>13.972</v>
      </c>
      <c r="F1778">
        <v>1776</v>
      </c>
      <c r="G1778" s="1">
        <f t="shared" si="108"/>
        <v>29.6</v>
      </c>
      <c r="H1778" s="1">
        <f t="shared" si="110"/>
        <v>1.4712917110589385</v>
      </c>
      <c r="J1778">
        <f t="shared" si="109"/>
        <v>36.244999999999997</v>
      </c>
      <c r="K1778">
        <f t="shared" si="111"/>
        <v>10.024999999999999</v>
      </c>
      <c r="L1778">
        <v>14</v>
      </c>
    </row>
    <row r="1779" spans="1:12" x14ac:dyDescent="0.25">
      <c r="A1779" s="21">
        <v>42327</v>
      </c>
      <c r="B1779" s="22">
        <v>0.50513888888888892</v>
      </c>
      <c r="C1779" s="20">
        <v>0</v>
      </c>
      <c r="D1779" s="20">
        <v>14.085900000000001</v>
      </c>
      <c r="E1779" s="20">
        <v>13.972</v>
      </c>
      <c r="F1779">
        <v>1777</v>
      </c>
      <c r="G1779" s="1">
        <f t="shared" si="108"/>
        <v>29.616666666666667</v>
      </c>
      <c r="H1779" s="1">
        <f t="shared" si="110"/>
        <v>1.471536177421658</v>
      </c>
      <c r="J1779">
        <f t="shared" si="109"/>
        <v>36.233399999999996</v>
      </c>
      <c r="K1779">
        <f t="shared" si="111"/>
        <v>10.013399999999997</v>
      </c>
      <c r="L1779">
        <v>14</v>
      </c>
    </row>
    <row r="1780" spans="1:12" x14ac:dyDescent="0.25">
      <c r="A1780" s="21">
        <v>42327</v>
      </c>
      <c r="B1780" s="22">
        <v>0.50515046296296295</v>
      </c>
      <c r="C1780" s="20">
        <v>0</v>
      </c>
      <c r="D1780" s="20">
        <v>14.0998</v>
      </c>
      <c r="E1780" s="20">
        <v>13.971</v>
      </c>
      <c r="F1780">
        <v>1778</v>
      </c>
      <c r="G1780" s="1">
        <f t="shared" si="108"/>
        <v>29.633333333333333</v>
      </c>
      <c r="H1780" s="1">
        <f t="shared" si="110"/>
        <v>1.4717805062505513</v>
      </c>
      <c r="J1780">
        <f t="shared" si="109"/>
        <v>36.219499999999996</v>
      </c>
      <c r="K1780">
        <f t="shared" si="111"/>
        <v>9.9994999999999976</v>
      </c>
      <c r="L1780">
        <v>14</v>
      </c>
    </row>
    <row r="1781" spans="1:12" x14ac:dyDescent="0.25">
      <c r="A1781" s="21">
        <v>42327</v>
      </c>
      <c r="B1781" s="22">
        <v>0.50516203703703699</v>
      </c>
      <c r="C1781" s="20">
        <v>0</v>
      </c>
      <c r="D1781" s="20">
        <v>14.091699999999999</v>
      </c>
      <c r="E1781" s="20">
        <v>13.973000000000001</v>
      </c>
      <c r="F1781">
        <v>1779</v>
      </c>
      <c r="G1781" s="1">
        <f t="shared" si="108"/>
        <v>29.65</v>
      </c>
      <c r="H1781" s="1">
        <f t="shared" si="110"/>
        <v>1.4720246977002813</v>
      </c>
      <c r="J1781">
        <f t="shared" si="109"/>
        <v>36.227599999999995</v>
      </c>
      <c r="K1781">
        <f t="shared" si="111"/>
        <v>10.007599999999996</v>
      </c>
      <c r="L1781">
        <v>14</v>
      </c>
    </row>
    <row r="1782" spans="1:12" x14ac:dyDescent="0.25">
      <c r="A1782" s="21">
        <v>42327</v>
      </c>
      <c r="B1782" s="22">
        <v>0.50517361111111114</v>
      </c>
      <c r="C1782" s="20">
        <v>0</v>
      </c>
      <c r="D1782" s="20">
        <v>14.0853</v>
      </c>
      <c r="E1782" s="20">
        <v>13.972</v>
      </c>
      <c r="F1782">
        <v>1780</v>
      </c>
      <c r="G1782" s="1">
        <f t="shared" si="108"/>
        <v>29.666666666666668</v>
      </c>
      <c r="H1782" s="1">
        <f t="shared" si="110"/>
        <v>1.4722687519252504</v>
      </c>
      <c r="J1782">
        <f t="shared" si="109"/>
        <v>36.233999999999995</v>
      </c>
      <c r="K1782">
        <f t="shared" si="111"/>
        <v>10.013999999999996</v>
      </c>
      <c r="L1782">
        <v>14</v>
      </c>
    </row>
    <row r="1783" spans="1:12" x14ac:dyDescent="0.25">
      <c r="A1783" s="21">
        <v>42327</v>
      </c>
      <c r="B1783" s="22">
        <v>0.50518518518518518</v>
      </c>
      <c r="C1783" s="20">
        <v>0</v>
      </c>
      <c r="D1783" s="20">
        <v>14.0816</v>
      </c>
      <c r="E1783" s="20">
        <v>13.972</v>
      </c>
      <c r="F1783">
        <v>1781</v>
      </c>
      <c r="G1783" s="1">
        <f t="shared" si="108"/>
        <v>29.683333333333334</v>
      </c>
      <c r="H1783" s="1">
        <f t="shared" si="110"/>
        <v>1.4725126690796</v>
      </c>
      <c r="J1783">
        <f t="shared" si="109"/>
        <v>36.237699999999997</v>
      </c>
      <c r="K1783">
        <f t="shared" si="111"/>
        <v>10.017699999999998</v>
      </c>
      <c r="L1783">
        <v>14</v>
      </c>
    </row>
    <row r="1784" spans="1:12" x14ac:dyDescent="0.25">
      <c r="A1784" s="21">
        <v>42327</v>
      </c>
      <c r="B1784" s="22">
        <v>0.50519675925925933</v>
      </c>
      <c r="C1784" s="20">
        <v>0</v>
      </c>
      <c r="D1784" s="20">
        <v>14.0899</v>
      </c>
      <c r="E1784" s="20">
        <v>13.973000000000001</v>
      </c>
      <c r="F1784">
        <v>1782</v>
      </c>
      <c r="G1784" s="1">
        <f t="shared" si="108"/>
        <v>29.7</v>
      </c>
      <c r="H1784" s="1">
        <f t="shared" si="110"/>
        <v>1.4727564493172123</v>
      </c>
      <c r="J1784">
        <f t="shared" si="109"/>
        <v>36.229399999999998</v>
      </c>
      <c r="K1784">
        <f t="shared" si="111"/>
        <v>10.009399999999999</v>
      </c>
      <c r="L1784">
        <v>14</v>
      </c>
    </row>
    <row r="1785" spans="1:12" x14ac:dyDescent="0.25">
      <c r="A1785" s="21">
        <v>42327</v>
      </c>
      <c r="B1785" s="22">
        <v>0.50520833333333337</v>
      </c>
      <c r="C1785" s="20">
        <v>0</v>
      </c>
      <c r="D1785" s="20">
        <v>14.0938</v>
      </c>
      <c r="E1785" s="20">
        <v>13.972</v>
      </c>
      <c r="F1785">
        <v>1783</v>
      </c>
      <c r="G1785" s="1">
        <f t="shared" si="108"/>
        <v>29.716666666666665</v>
      </c>
      <c r="H1785" s="1">
        <f t="shared" si="110"/>
        <v>1.4730000927917108</v>
      </c>
      <c r="J1785">
        <f t="shared" si="109"/>
        <v>36.225499999999997</v>
      </c>
      <c r="K1785">
        <f t="shared" si="111"/>
        <v>10.005499999999998</v>
      </c>
      <c r="L1785">
        <v>14</v>
      </c>
    </row>
    <row r="1786" spans="1:12" x14ac:dyDescent="0.25">
      <c r="A1786" s="21">
        <v>42327</v>
      </c>
      <c r="B1786" s="22">
        <v>0.50521990740740741</v>
      </c>
      <c r="C1786" s="20">
        <v>0</v>
      </c>
      <c r="D1786" s="20">
        <v>14.0869</v>
      </c>
      <c r="E1786" s="20">
        <v>13.972</v>
      </c>
      <c r="F1786">
        <v>1784</v>
      </c>
      <c r="G1786" s="1">
        <f t="shared" si="108"/>
        <v>29.733333333333334</v>
      </c>
      <c r="H1786" s="1">
        <f t="shared" si="110"/>
        <v>1.4732435996564606</v>
      </c>
      <c r="J1786">
        <f t="shared" si="109"/>
        <v>36.232399999999998</v>
      </c>
      <c r="K1786">
        <f t="shared" si="111"/>
        <v>10.0124</v>
      </c>
      <c r="L1786">
        <v>14</v>
      </c>
    </row>
    <row r="1787" spans="1:12" x14ac:dyDescent="0.25">
      <c r="A1787" s="21">
        <v>42327</v>
      </c>
      <c r="B1787" s="22">
        <v>0.50523148148148145</v>
      </c>
      <c r="C1787" s="20">
        <v>0</v>
      </c>
      <c r="D1787" s="20">
        <v>14.0847</v>
      </c>
      <c r="E1787" s="20">
        <v>13.972</v>
      </c>
      <c r="F1787">
        <v>1785</v>
      </c>
      <c r="G1787" s="1">
        <f t="shared" si="108"/>
        <v>29.75</v>
      </c>
      <c r="H1787" s="1">
        <f t="shared" si="110"/>
        <v>1.4734869700645683</v>
      </c>
      <c r="J1787">
        <f t="shared" si="109"/>
        <v>36.2346</v>
      </c>
      <c r="K1787">
        <f t="shared" si="111"/>
        <v>10.014600000000002</v>
      </c>
      <c r="L1787">
        <v>14</v>
      </c>
    </row>
    <row r="1788" spans="1:12" x14ac:dyDescent="0.25">
      <c r="A1788" s="21">
        <v>42327</v>
      </c>
      <c r="B1788" s="22">
        <v>0.50524305555555549</v>
      </c>
      <c r="C1788" s="20">
        <v>0</v>
      </c>
      <c r="D1788" s="20">
        <v>14.0853</v>
      </c>
      <c r="E1788" s="20">
        <v>13.973000000000001</v>
      </c>
      <c r="F1788">
        <v>1786</v>
      </c>
      <c r="G1788" s="1">
        <f t="shared" si="108"/>
        <v>29.766666666666666</v>
      </c>
      <c r="H1788" s="1">
        <f t="shared" si="110"/>
        <v>1.473730204168884</v>
      </c>
      <c r="J1788">
        <f t="shared" si="109"/>
        <v>36.233999999999995</v>
      </c>
      <c r="K1788">
        <f t="shared" si="111"/>
        <v>10.013999999999996</v>
      </c>
      <c r="L1788">
        <v>14</v>
      </c>
    </row>
    <row r="1789" spans="1:12" x14ac:dyDescent="0.25">
      <c r="A1789" s="21">
        <v>42327</v>
      </c>
      <c r="B1789" s="22">
        <v>0.50525462962962964</v>
      </c>
      <c r="C1789" s="20">
        <v>0</v>
      </c>
      <c r="D1789" s="20">
        <v>14.09</v>
      </c>
      <c r="E1789" s="20">
        <v>13.972</v>
      </c>
      <c r="F1789">
        <v>1787</v>
      </c>
      <c r="G1789" s="1">
        <f t="shared" si="108"/>
        <v>29.783333333333335</v>
      </c>
      <c r="H1789" s="1">
        <f t="shared" si="110"/>
        <v>1.4739733021220007</v>
      </c>
      <c r="J1789">
        <f t="shared" si="109"/>
        <v>36.229299999999995</v>
      </c>
      <c r="K1789">
        <f t="shared" si="111"/>
        <v>10.009299999999996</v>
      </c>
      <c r="L1789">
        <v>14</v>
      </c>
    </row>
    <row r="1790" spans="1:12" x14ac:dyDescent="0.25">
      <c r="A1790" s="21">
        <v>42327</v>
      </c>
      <c r="B1790" s="22">
        <v>0.50526620370370368</v>
      </c>
      <c r="C1790" s="20">
        <v>0</v>
      </c>
      <c r="D1790" s="20">
        <v>14.090400000000001</v>
      </c>
      <c r="E1790" s="20">
        <v>13.971</v>
      </c>
      <c r="F1790">
        <v>1788</v>
      </c>
      <c r="G1790" s="1">
        <f t="shared" si="108"/>
        <v>29.8</v>
      </c>
      <c r="H1790" s="1">
        <f t="shared" si="110"/>
        <v>1.4742162640762553</v>
      </c>
      <c r="J1790">
        <f t="shared" si="109"/>
        <v>36.228899999999996</v>
      </c>
      <c r="K1790">
        <f t="shared" si="111"/>
        <v>10.008899999999997</v>
      </c>
      <c r="L1790">
        <v>14</v>
      </c>
    </row>
    <row r="1791" spans="1:12" x14ac:dyDescent="0.25">
      <c r="A1791" s="21">
        <v>42327</v>
      </c>
      <c r="B1791" s="22">
        <v>0.50527777777777783</v>
      </c>
      <c r="C1791" s="20">
        <v>0</v>
      </c>
      <c r="D1791" s="20">
        <v>14.085800000000001</v>
      </c>
      <c r="E1791" s="20">
        <v>13.972</v>
      </c>
      <c r="F1791">
        <v>1789</v>
      </c>
      <c r="G1791" s="1">
        <f t="shared" si="108"/>
        <v>29.816666666666666</v>
      </c>
      <c r="H1791" s="1">
        <f t="shared" si="110"/>
        <v>1.4744590901837293</v>
      </c>
      <c r="J1791">
        <f t="shared" si="109"/>
        <v>36.233499999999999</v>
      </c>
      <c r="K1791">
        <f t="shared" si="111"/>
        <v>10.013500000000001</v>
      </c>
      <c r="L1791">
        <v>14</v>
      </c>
    </row>
    <row r="1792" spans="1:12" x14ac:dyDescent="0.25">
      <c r="A1792" s="21">
        <v>42327</v>
      </c>
      <c r="B1792" s="22">
        <v>0.50528935185185186</v>
      </c>
      <c r="C1792" s="20">
        <v>0</v>
      </c>
      <c r="D1792" s="20">
        <v>14.0883</v>
      </c>
      <c r="E1792" s="20">
        <v>13.972</v>
      </c>
      <c r="F1792">
        <v>1790</v>
      </c>
      <c r="G1792" s="1">
        <f t="shared" si="108"/>
        <v>29.833333333333332</v>
      </c>
      <c r="H1792" s="1">
        <f t="shared" si="110"/>
        <v>1.4747017805962495</v>
      </c>
      <c r="J1792">
        <f t="shared" si="109"/>
        <v>36.230999999999995</v>
      </c>
      <c r="K1792">
        <f t="shared" si="111"/>
        <v>10.010999999999996</v>
      </c>
      <c r="L1792">
        <v>14</v>
      </c>
    </row>
    <row r="1793" spans="1:12" x14ac:dyDescent="0.25">
      <c r="A1793" s="21">
        <v>42327</v>
      </c>
      <c r="B1793" s="22">
        <v>0.5053009259259259</v>
      </c>
      <c r="C1793" s="20">
        <v>0</v>
      </c>
      <c r="D1793" s="20">
        <v>14.089399999999999</v>
      </c>
      <c r="E1793" s="20">
        <v>13.972</v>
      </c>
      <c r="F1793">
        <v>1791</v>
      </c>
      <c r="G1793" s="1">
        <f t="shared" si="108"/>
        <v>29.85</v>
      </c>
      <c r="H1793" s="1">
        <f t="shared" si="110"/>
        <v>1.4749443354653879</v>
      </c>
      <c r="J1793">
        <f t="shared" si="109"/>
        <v>36.229900000000001</v>
      </c>
      <c r="K1793">
        <f t="shared" si="111"/>
        <v>10.009900000000002</v>
      </c>
      <c r="L1793">
        <v>14</v>
      </c>
    </row>
    <row r="1794" spans="1:12" x14ac:dyDescent="0.25">
      <c r="A1794" s="21">
        <v>42327</v>
      </c>
      <c r="B1794" s="22">
        <v>0.50531249999999994</v>
      </c>
      <c r="C1794" s="20">
        <v>0</v>
      </c>
      <c r="D1794" s="20">
        <v>14.092700000000001</v>
      </c>
      <c r="E1794" s="20">
        <v>13.972</v>
      </c>
      <c r="F1794">
        <v>1792</v>
      </c>
      <c r="G1794" s="1">
        <f t="shared" si="108"/>
        <v>29.866666666666667</v>
      </c>
      <c r="H1794" s="1">
        <f t="shared" si="110"/>
        <v>1.4751867549424629</v>
      </c>
      <c r="J1794">
        <f t="shared" si="109"/>
        <v>36.226599999999998</v>
      </c>
      <c r="K1794">
        <f t="shared" si="111"/>
        <v>10.006599999999999</v>
      </c>
      <c r="L1794">
        <v>14</v>
      </c>
    </row>
    <row r="1795" spans="1:12" x14ac:dyDescent="0.25">
      <c r="A1795" s="21">
        <v>42327</v>
      </c>
      <c r="B1795" s="22">
        <v>0.50532407407407409</v>
      </c>
      <c r="C1795" s="20">
        <v>0</v>
      </c>
      <c r="D1795" s="20">
        <v>14.084300000000001</v>
      </c>
      <c r="E1795" s="20">
        <v>13.973000000000001</v>
      </c>
      <c r="F1795">
        <v>1793</v>
      </c>
      <c r="G1795" s="1">
        <f t="shared" ref="G1795:G1859" si="112">F1795/60</f>
        <v>29.883333333333333</v>
      </c>
      <c r="H1795" s="1">
        <f t="shared" si="110"/>
        <v>1.4754290391785392</v>
      </c>
      <c r="J1795">
        <f t="shared" ref="J1795:J1859" si="113">$N$3-D1795</f>
        <v>36.234999999999999</v>
      </c>
      <c r="K1795">
        <f t="shared" si="111"/>
        <v>10.015000000000001</v>
      </c>
      <c r="L1795">
        <v>14</v>
      </c>
    </row>
    <row r="1796" spans="1:12" x14ac:dyDescent="0.25">
      <c r="A1796" s="21">
        <v>42327</v>
      </c>
      <c r="B1796" s="22">
        <v>0.50533564814814813</v>
      </c>
      <c r="C1796" s="20">
        <v>0</v>
      </c>
      <c r="D1796" s="20">
        <v>14.0846</v>
      </c>
      <c r="E1796" s="20">
        <v>13.973000000000001</v>
      </c>
      <c r="F1796">
        <v>1794</v>
      </c>
      <c r="G1796" s="1">
        <f t="shared" si="112"/>
        <v>29.9</v>
      </c>
      <c r="H1796" s="1">
        <f t="shared" ref="H1796:H1810" si="114">LOG10(G1796)</f>
        <v>1.4756711883244296</v>
      </c>
      <c r="J1796">
        <f t="shared" si="113"/>
        <v>36.234699999999997</v>
      </c>
      <c r="K1796">
        <f t="shared" ref="K1796:K1860" si="115">J1796-$J$2</f>
        <v>10.014699999999998</v>
      </c>
      <c r="L1796">
        <v>14</v>
      </c>
    </row>
    <row r="1797" spans="1:12" x14ac:dyDescent="0.25">
      <c r="A1797" s="21">
        <v>42327</v>
      </c>
      <c r="B1797" s="22">
        <v>0.50534722222222228</v>
      </c>
      <c r="C1797" s="20">
        <v>0</v>
      </c>
      <c r="D1797" s="20">
        <v>14.081799999999999</v>
      </c>
      <c r="E1797" s="20">
        <v>13.972</v>
      </c>
      <c r="F1797">
        <v>1795</v>
      </c>
      <c r="G1797" s="1">
        <f t="shared" si="112"/>
        <v>29.916666666666668</v>
      </c>
      <c r="H1797" s="1">
        <f t="shared" si="114"/>
        <v>1.4759132025306942</v>
      </c>
      <c r="J1797">
        <f t="shared" si="113"/>
        <v>36.237499999999997</v>
      </c>
      <c r="K1797">
        <f t="shared" si="115"/>
        <v>10.017499999999998</v>
      </c>
      <c r="L1797">
        <v>14</v>
      </c>
    </row>
    <row r="1798" spans="1:12" x14ac:dyDescent="0.25">
      <c r="A1798" s="21">
        <v>42327</v>
      </c>
      <c r="B1798" s="22">
        <v>0.50535879629629632</v>
      </c>
      <c r="C1798" s="20">
        <v>0</v>
      </c>
      <c r="D1798" s="20">
        <v>14.0936</v>
      </c>
      <c r="E1798" s="20">
        <v>13.972</v>
      </c>
      <c r="F1798">
        <v>1796</v>
      </c>
      <c r="G1798" s="1">
        <f t="shared" si="112"/>
        <v>29.933333333333334</v>
      </c>
      <c r="H1798" s="1">
        <f t="shared" si="114"/>
        <v>1.4761550819476419</v>
      </c>
      <c r="J1798">
        <f t="shared" si="113"/>
        <v>36.225699999999996</v>
      </c>
      <c r="K1798">
        <f t="shared" si="115"/>
        <v>10.005699999999997</v>
      </c>
      <c r="L1798">
        <v>14</v>
      </c>
    </row>
    <row r="1799" spans="1:12" x14ac:dyDescent="0.25">
      <c r="A1799" s="21">
        <v>42327</v>
      </c>
      <c r="B1799" s="22">
        <v>0.50537037037037036</v>
      </c>
      <c r="C1799" s="20">
        <v>0</v>
      </c>
      <c r="D1799" s="20">
        <v>14.090999999999999</v>
      </c>
      <c r="E1799" s="20">
        <v>13.973000000000001</v>
      </c>
      <c r="F1799">
        <v>1797</v>
      </c>
      <c r="G1799" s="1">
        <f t="shared" si="112"/>
        <v>29.95</v>
      </c>
      <c r="H1799" s="1">
        <f t="shared" si="114"/>
        <v>1.4763968267253302</v>
      </c>
      <c r="J1799">
        <f t="shared" si="113"/>
        <v>36.228299999999997</v>
      </c>
      <c r="K1799">
        <f t="shared" si="115"/>
        <v>10.008299999999998</v>
      </c>
      <c r="L1799">
        <v>14</v>
      </c>
    </row>
    <row r="1800" spans="1:12" x14ac:dyDescent="0.25">
      <c r="A1800" s="21">
        <v>42327</v>
      </c>
      <c r="B1800" s="22">
        <v>0.5053819444444444</v>
      </c>
      <c r="C1800" s="20">
        <v>0</v>
      </c>
      <c r="D1800" s="20">
        <v>14.0814</v>
      </c>
      <c r="E1800" s="20">
        <v>13.972</v>
      </c>
      <c r="F1800" s="20">
        <v>1798</v>
      </c>
      <c r="G1800" s="1">
        <f t="shared" si="112"/>
        <v>29.966666666666665</v>
      </c>
      <c r="H1800" s="1">
        <f t="shared" si="114"/>
        <v>1.4766384370135663</v>
      </c>
      <c r="J1800">
        <f t="shared" si="113"/>
        <v>36.237899999999996</v>
      </c>
      <c r="K1800">
        <f t="shared" si="115"/>
        <v>10.017899999999997</v>
      </c>
      <c r="L1800">
        <v>14</v>
      </c>
    </row>
    <row r="1801" spans="1:12" x14ac:dyDescent="0.25">
      <c r="A1801" s="21">
        <v>42327</v>
      </c>
      <c r="B1801" s="22">
        <v>0.50539351851851855</v>
      </c>
      <c r="C1801" s="20">
        <v>0</v>
      </c>
      <c r="D1801" s="20">
        <v>14.087</v>
      </c>
      <c r="E1801" s="20">
        <v>13.972</v>
      </c>
      <c r="F1801" s="20">
        <v>1799</v>
      </c>
      <c r="G1801" s="1">
        <f t="shared" si="112"/>
        <v>29.983333333333334</v>
      </c>
      <c r="H1801" s="1">
        <f t="shared" si="114"/>
        <v>1.4768799129619077</v>
      </c>
      <c r="J1801">
        <f t="shared" si="113"/>
        <v>36.232299999999995</v>
      </c>
      <c r="K1801">
        <f t="shared" si="115"/>
        <v>10.012299999999996</v>
      </c>
      <c r="L1801">
        <v>14</v>
      </c>
    </row>
    <row r="1802" spans="1:12" s="6" customFormat="1" x14ac:dyDescent="0.25">
      <c r="A1802" s="21">
        <v>42327</v>
      </c>
      <c r="B1802" s="22">
        <v>0.50540509259259259</v>
      </c>
      <c r="C1802" s="20">
        <v>0</v>
      </c>
      <c r="D1802" s="20">
        <v>14.0901</v>
      </c>
      <c r="E1802" s="20">
        <v>13.973000000000001</v>
      </c>
      <c r="F1802" s="20">
        <v>1800</v>
      </c>
      <c r="G1802" s="1">
        <f t="shared" si="112"/>
        <v>30</v>
      </c>
      <c r="H1802" s="1">
        <f t="shared" si="114"/>
        <v>1.4771212547196624</v>
      </c>
      <c r="I1802" s="6">
        <v>36.229999999999997</v>
      </c>
      <c r="J1802" s="20">
        <f t="shared" si="113"/>
        <v>36.229199999999999</v>
      </c>
      <c r="K1802" s="20">
        <f t="shared" si="115"/>
        <v>10.0092</v>
      </c>
      <c r="L1802" s="20">
        <v>14</v>
      </c>
    </row>
    <row r="1803" spans="1:12" s="6" customFormat="1" x14ac:dyDescent="0.25">
      <c r="A1803" s="21">
        <v>42327</v>
      </c>
      <c r="B1803" s="22">
        <v>0.50541666666666674</v>
      </c>
      <c r="C1803" s="20">
        <v>0</v>
      </c>
      <c r="D1803" s="20">
        <v>14.0945</v>
      </c>
      <c r="E1803" s="20">
        <v>13.972</v>
      </c>
      <c r="F1803" s="20">
        <v>1801</v>
      </c>
      <c r="G1803" s="1">
        <f t="shared" si="112"/>
        <v>30.016666666666666</v>
      </c>
      <c r="H1803" s="1">
        <f t="shared" si="114"/>
        <v>1.4773624624358896</v>
      </c>
      <c r="J1803" s="20">
        <f t="shared" si="113"/>
        <v>36.224800000000002</v>
      </c>
      <c r="K1803" s="20">
        <f t="shared" si="115"/>
        <v>10.004800000000003</v>
      </c>
      <c r="L1803" s="20">
        <v>14</v>
      </c>
    </row>
    <row r="1804" spans="1:12" s="6" customFormat="1" x14ac:dyDescent="0.25">
      <c r="A1804" s="21">
        <v>42327</v>
      </c>
      <c r="B1804" s="22">
        <v>0.50542824074074078</v>
      </c>
      <c r="C1804" s="20">
        <v>0</v>
      </c>
      <c r="D1804" s="20">
        <v>14.078200000000001</v>
      </c>
      <c r="E1804" s="20">
        <v>13.973000000000001</v>
      </c>
      <c r="F1804" s="20">
        <v>1802</v>
      </c>
      <c r="G1804" s="1">
        <f t="shared" si="112"/>
        <v>30.033333333333335</v>
      </c>
      <c r="H1804" s="1">
        <f t="shared" si="114"/>
        <v>1.4776035362594007</v>
      </c>
      <c r="J1804" s="20">
        <f t="shared" si="113"/>
        <v>36.241099999999996</v>
      </c>
      <c r="K1804" s="20">
        <f t="shared" si="115"/>
        <v>10.021099999999997</v>
      </c>
      <c r="L1804" s="20">
        <v>14</v>
      </c>
    </row>
    <row r="1805" spans="1:12" s="6" customFormat="1" x14ac:dyDescent="0.25">
      <c r="A1805" s="21">
        <v>42327</v>
      </c>
      <c r="B1805" s="22">
        <v>0.50543981481481481</v>
      </c>
      <c r="C1805" s="20">
        <v>0</v>
      </c>
      <c r="D1805" s="20">
        <v>14.0822</v>
      </c>
      <c r="E1805" s="20">
        <v>13.972</v>
      </c>
      <c r="F1805" s="20">
        <v>1803</v>
      </c>
      <c r="G1805" s="1">
        <f t="shared" si="112"/>
        <v>30.05</v>
      </c>
      <c r="H1805" s="1">
        <f t="shared" si="114"/>
        <v>1.4778444763387584</v>
      </c>
      <c r="J1805" s="20">
        <f t="shared" si="113"/>
        <v>36.237099999999998</v>
      </c>
      <c r="K1805" s="20">
        <f t="shared" si="115"/>
        <v>10.017099999999999</v>
      </c>
      <c r="L1805" s="20">
        <v>14</v>
      </c>
    </row>
    <row r="1806" spans="1:12" s="6" customFormat="1" x14ac:dyDescent="0.25">
      <c r="A1806" s="21">
        <v>42327</v>
      </c>
      <c r="B1806" s="22">
        <v>0.50545138888888885</v>
      </c>
      <c r="C1806" s="20">
        <v>0</v>
      </c>
      <c r="D1806" s="20">
        <v>14.0891</v>
      </c>
      <c r="E1806" s="20">
        <v>13.972</v>
      </c>
      <c r="F1806" s="20">
        <v>1804</v>
      </c>
      <c r="G1806" s="1">
        <f t="shared" si="112"/>
        <v>30.066666666666666</v>
      </c>
      <c r="H1806" s="1">
        <f t="shared" si="114"/>
        <v>1.4780852828222792</v>
      </c>
      <c r="J1806" s="20">
        <f t="shared" si="113"/>
        <v>36.230199999999996</v>
      </c>
      <c r="K1806" s="20">
        <f t="shared" si="115"/>
        <v>10.010199999999998</v>
      </c>
      <c r="L1806" s="20">
        <v>14</v>
      </c>
    </row>
    <row r="1807" spans="1:12" s="6" customFormat="1" x14ac:dyDescent="0.25">
      <c r="A1807" s="21">
        <v>42327</v>
      </c>
      <c r="B1807" s="22">
        <v>0.50546296296296289</v>
      </c>
      <c r="C1807" s="20">
        <v>0</v>
      </c>
      <c r="D1807" s="20">
        <v>14.093500000000001</v>
      </c>
      <c r="E1807" s="20">
        <v>13.973000000000001</v>
      </c>
      <c r="F1807" s="20">
        <v>1805</v>
      </c>
      <c r="G1807" s="1">
        <f t="shared" si="112"/>
        <v>30.083333333333332</v>
      </c>
      <c r="H1807" s="1">
        <f t="shared" si="114"/>
        <v>1.4783259558580331</v>
      </c>
      <c r="J1807" s="20">
        <f t="shared" si="113"/>
        <v>36.2258</v>
      </c>
      <c r="K1807" s="20">
        <f t="shared" si="115"/>
        <v>10.005800000000001</v>
      </c>
      <c r="L1807" s="20">
        <v>14</v>
      </c>
    </row>
    <row r="1808" spans="1:12" s="6" customFormat="1" x14ac:dyDescent="0.25">
      <c r="A1808" s="21">
        <v>42327</v>
      </c>
      <c r="B1808" s="22">
        <v>0.50547453703703704</v>
      </c>
      <c r="C1808" s="20">
        <v>0</v>
      </c>
      <c r="D1808" s="20">
        <v>14.091200000000001</v>
      </c>
      <c r="E1808" s="20">
        <v>13.973000000000001</v>
      </c>
      <c r="F1808" s="20">
        <v>1806</v>
      </c>
      <c r="G1808" s="1">
        <f t="shared" si="112"/>
        <v>30.1</v>
      </c>
      <c r="H1808" s="1">
        <f t="shared" si="114"/>
        <v>1.4785664955938433</v>
      </c>
      <c r="J1808" s="20">
        <f t="shared" si="113"/>
        <v>36.228099999999998</v>
      </c>
      <c r="K1808" s="20">
        <f t="shared" si="115"/>
        <v>10.008099999999999</v>
      </c>
      <c r="L1808" s="20">
        <v>14</v>
      </c>
    </row>
    <row r="1809" spans="1:19" s="6" customFormat="1" x14ac:dyDescent="0.25">
      <c r="A1809" s="21">
        <v>42327</v>
      </c>
      <c r="B1809" s="22">
        <v>0.50548611111111108</v>
      </c>
      <c r="C1809" s="20">
        <v>0</v>
      </c>
      <c r="D1809" s="20">
        <v>14.0809</v>
      </c>
      <c r="E1809" s="20">
        <v>13.973000000000001</v>
      </c>
      <c r="F1809" s="20">
        <v>1807</v>
      </c>
      <c r="G1809" s="1">
        <f t="shared" si="112"/>
        <v>30.116666666666667</v>
      </c>
      <c r="H1809" s="1">
        <f t="shared" si="114"/>
        <v>1.4788069021772883</v>
      </c>
      <c r="J1809" s="20">
        <f t="shared" si="113"/>
        <v>36.238399999999999</v>
      </c>
      <c r="K1809" s="20">
        <f t="shared" si="115"/>
        <v>10.0184</v>
      </c>
      <c r="L1809" s="20">
        <v>14</v>
      </c>
    </row>
    <row r="1810" spans="1:19" x14ac:dyDescent="0.25">
      <c r="A1810" s="21">
        <v>42327</v>
      </c>
      <c r="B1810" s="22">
        <v>0.50549768518518523</v>
      </c>
      <c r="C1810" s="20">
        <v>0</v>
      </c>
      <c r="D1810" s="20">
        <v>14.0787</v>
      </c>
      <c r="E1810" s="20">
        <v>13.973000000000001</v>
      </c>
      <c r="F1810" s="20">
        <v>1808</v>
      </c>
      <c r="G1810" s="1">
        <f t="shared" si="112"/>
        <v>30.133333333333333</v>
      </c>
      <c r="H1810" s="1">
        <f t="shared" si="114"/>
        <v>1.4790471757557009</v>
      </c>
      <c r="I1810" s="6"/>
      <c r="J1810" s="20">
        <f t="shared" si="113"/>
        <v>36.240600000000001</v>
      </c>
      <c r="K1810">
        <f t="shared" si="115"/>
        <v>10.020600000000002</v>
      </c>
      <c r="L1810" s="20">
        <v>14</v>
      </c>
      <c r="Q1810" s="6"/>
      <c r="R1810" s="6"/>
      <c r="S1810" s="6"/>
    </row>
    <row r="1811" spans="1:19" x14ac:dyDescent="0.25">
      <c r="A1811" s="21">
        <v>42327</v>
      </c>
      <c r="B1811" s="22">
        <v>0.50550925925925927</v>
      </c>
      <c r="C1811" s="20">
        <v>0</v>
      </c>
      <c r="D1811" s="20">
        <v>14.0952</v>
      </c>
      <c r="E1811" s="20">
        <v>13.973000000000001</v>
      </c>
      <c r="F1811" s="20">
        <v>1809</v>
      </c>
      <c r="G1811" s="1">
        <f t="shared" si="112"/>
        <v>30.15</v>
      </c>
      <c r="H1811" s="7">
        <f t="shared" ref="H1811:H1874" si="116">LOG10(G1811)</f>
        <v>1.4792873164761702</v>
      </c>
      <c r="J1811">
        <f t="shared" si="113"/>
        <v>36.2241</v>
      </c>
      <c r="K1811">
        <f t="shared" si="115"/>
        <v>10.004100000000001</v>
      </c>
      <c r="L1811" s="20">
        <v>14</v>
      </c>
      <c r="Q1811" s="6"/>
      <c r="R1811" s="6"/>
      <c r="S1811" s="6"/>
    </row>
    <row r="1812" spans="1:19" x14ac:dyDescent="0.25">
      <c r="A1812" s="21">
        <v>42327</v>
      </c>
      <c r="B1812" s="22">
        <v>0.50552083333333331</v>
      </c>
      <c r="C1812" s="20">
        <v>0</v>
      </c>
      <c r="D1812" s="20">
        <v>14.089</v>
      </c>
      <c r="E1812" s="20">
        <v>13.972</v>
      </c>
      <c r="F1812" s="20">
        <v>1810</v>
      </c>
      <c r="G1812" s="1">
        <f t="shared" si="112"/>
        <v>30.166666666666668</v>
      </c>
      <c r="H1812" s="7">
        <f t="shared" si="116"/>
        <v>1.4795273244855409</v>
      </c>
      <c r="J1812">
        <f t="shared" si="113"/>
        <v>36.2303</v>
      </c>
      <c r="K1812">
        <f t="shared" si="115"/>
        <v>10.010300000000001</v>
      </c>
      <c r="L1812" s="20">
        <v>14</v>
      </c>
    </row>
    <row r="1813" spans="1:19" x14ac:dyDescent="0.25">
      <c r="A1813" s="21">
        <v>42327</v>
      </c>
      <c r="B1813" s="22">
        <v>0.50553240740740735</v>
      </c>
      <c r="C1813" s="20">
        <v>0</v>
      </c>
      <c r="D1813" s="20">
        <v>14.082100000000001</v>
      </c>
      <c r="E1813" s="20">
        <v>13.973000000000001</v>
      </c>
      <c r="F1813" s="20">
        <v>1811</v>
      </c>
      <c r="G1813" s="1">
        <f t="shared" si="112"/>
        <v>30.183333333333334</v>
      </c>
      <c r="H1813" s="7">
        <f t="shared" si="116"/>
        <v>1.4797671999304147</v>
      </c>
      <c r="J1813">
        <f t="shared" si="113"/>
        <v>36.237200000000001</v>
      </c>
      <c r="K1813">
        <f t="shared" si="115"/>
        <v>10.017200000000003</v>
      </c>
      <c r="L1813" s="20">
        <v>14</v>
      </c>
    </row>
    <row r="1814" spans="1:19" x14ac:dyDescent="0.25">
      <c r="A1814" s="21">
        <v>42327</v>
      </c>
      <c r="B1814" s="22">
        <v>0.5055439814814815</v>
      </c>
      <c r="C1814" s="20">
        <v>0</v>
      </c>
      <c r="D1814" s="20">
        <v>14.0822</v>
      </c>
      <c r="E1814" s="20">
        <v>13.973000000000001</v>
      </c>
      <c r="F1814" s="20">
        <v>1812</v>
      </c>
      <c r="G1814" s="1">
        <f t="shared" si="112"/>
        <v>30.2</v>
      </c>
      <c r="H1814" s="7">
        <f t="shared" si="116"/>
        <v>1.4800069429571505</v>
      </c>
      <c r="J1814">
        <f t="shared" si="113"/>
        <v>36.237099999999998</v>
      </c>
      <c r="K1814">
        <f t="shared" si="115"/>
        <v>10.017099999999999</v>
      </c>
      <c r="L1814" s="20">
        <v>14</v>
      </c>
    </row>
    <row r="1815" spans="1:19" x14ac:dyDescent="0.25">
      <c r="A1815" s="21">
        <v>42327</v>
      </c>
      <c r="B1815" s="22">
        <v>0.50555555555555554</v>
      </c>
      <c r="C1815" s="20">
        <v>0</v>
      </c>
      <c r="D1815" s="20">
        <v>14.087199999999999</v>
      </c>
      <c r="E1815" s="20">
        <v>13.973000000000001</v>
      </c>
      <c r="F1815" s="20">
        <v>1813</v>
      </c>
      <c r="G1815" s="1">
        <f t="shared" si="112"/>
        <v>30.216666666666665</v>
      </c>
      <c r="H1815" s="7">
        <f t="shared" si="116"/>
        <v>1.480246553711865</v>
      </c>
      <c r="J1815">
        <f t="shared" si="113"/>
        <v>36.232100000000003</v>
      </c>
      <c r="K1815">
        <f t="shared" si="115"/>
        <v>10.012100000000004</v>
      </c>
      <c r="L1815" s="20">
        <v>14</v>
      </c>
    </row>
    <row r="1816" spans="1:19" x14ac:dyDescent="0.25">
      <c r="A1816" s="21">
        <v>42327</v>
      </c>
      <c r="B1816" s="22">
        <v>0.50556712962962969</v>
      </c>
      <c r="C1816" s="20">
        <v>0</v>
      </c>
      <c r="D1816" s="20">
        <v>14.09</v>
      </c>
      <c r="E1816" s="20">
        <v>13.973000000000001</v>
      </c>
      <c r="F1816" s="20">
        <v>1814</v>
      </c>
      <c r="G1816" s="1">
        <f t="shared" si="112"/>
        <v>30.233333333333334</v>
      </c>
      <c r="H1816" s="7">
        <f t="shared" si="116"/>
        <v>1.4804860323404327</v>
      </c>
      <c r="J1816">
        <f t="shared" si="113"/>
        <v>36.229299999999995</v>
      </c>
      <c r="K1816">
        <f t="shared" si="115"/>
        <v>10.009299999999996</v>
      </c>
      <c r="L1816" s="20">
        <v>14</v>
      </c>
    </row>
    <row r="1817" spans="1:19" x14ac:dyDescent="0.25">
      <c r="A1817" s="21">
        <v>42327</v>
      </c>
      <c r="B1817" s="22">
        <v>0.50557870370370372</v>
      </c>
      <c r="C1817" s="20">
        <v>0</v>
      </c>
      <c r="D1817" s="20">
        <v>14.081200000000001</v>
      </c>
      <c r="E1817" s="20">
        <v>13.972</v>
      </c>
      <c r="F1817" s="20">
        <v>1815</v>
      </c>
      <c r="G1817" s="1">
        <f t="shared" si="112"/>
        <v>30.25</v>
      </c>
      <c r="H1817" s="7">
        <f t="shared" si="116"/>
        <v>1.4807253789884878</v>
      </c>
      <c r="J1817">
        <f t="shared" si="113"/>
        <v>36.238099999999996</v>
      </c>
      <c r="K1817">
        <f t="shared" si="115"/>
        <v>10.018099999999997</v>
      </c>
      <c r="L1817" s="20">
        <v>14</v>
      </c>
    </row>
    <row r="1818" spans="1:19" x14ac:dyDescent="0.25">
      <c r="A1818" s="21">
        <v>42327</v>
      </c>
      <c r="B1818" s="22">
        <v>0.50559027777777776</v>
      </c>
      <c r="C1818" s="20">
        <v>0</v>
      </c>
      <c r="D1818" s="20">
        <v>14.063000000000001</v>
      </c>
      <c r="E1818" s="20">
        <v>13.972</v>
      </c>
      <c r="F1818" s="20">
        <v>1816</v>
      </c>
      <c r="G1818" s="1">
        <f t="shared" si="112"/>
        <v>30.266666666666666</v>
      </c>
      <c r="H1818" s="7">
        <f t="shared" si="116"/>
        <v>1.4809645938014226</v>
      </c>
      <c r="J1818">
        <f t="shared" si="113"/>
        <v>36.256299999999996</v>
      </c>
      <c r="K1818">
        <f t="shared" si="115"/>
        <v>10.036299999999997</v>
      </c>
      <c r="L1818" s="20">
        <v>14</v>
      </c>
    </row>
    <row r="1819" spans="1:19" x14ac:dyDescent="0.25">
      <c r="A1819" s="21">
        <v>42327</v>
      </c>
      <c r="B1819" s="22">
        <v>0.5056018518518518</v>
      </c>
      <c r="C1819" s="20">
        <v>0</v>
      </c>
      <c r="D1819" s="20">
        <v>14.0831</v>
      </c>
      <c r="E1819" s="20">
        <v>13.972</v>
      </c>
      <c r="F1819" s="20">
        <v>1817</v>
      </c>
      <c r="G1819" s="1">
        <f t="shared" si="112"/>
        <v>30.283333333333335</v>
      </c>
      <c r="H1819" s="7">
        <f t="shared" si="116"/>
        <v>1.4812036769243906</v>
      </c>
      <c r="J1819">
        <f t="shared" si="113"/>
        <v>36.236199999999997</v>
      </c>
      <c r="K1819">
        <f t="shared" si="115"/>
        <v>10.016199999999998</v>
      </c>
      <c r="L1819" s="20">
        <v>14</v>
      </c>
    </row>
    <row r="1820" spans="1:19" x14ac:dyDescent="0.25">
      <c r="A1820" s="21">
        <v>42327</v>
      </c>
      <c r="B1820" s="22">
        <v>0.50561342592592595</v>
      </c>
      <c r="C1820" s="20">
        <v>0</v>
      </c>
      <c r="D1820" s="20">
        <v>14.092599999999999</v>
      </c>
      <c r="E1820" s="20">
        <v>13.973000000000001</v>
      </c>
      <c r="F1820" s="20">
        <v>1818</v>
      </c>
      <c r="G1820" s="1">
        <f t="shared" si="112"/>
        <v>30.3</v>
      </c>
      <c r="H1820" s="7">
        <f t="shared" si="116"/>
        <v>1.481442628502305</v>
      </c>
      <c r="J1820">
        <f t="shared" si="113"/>
        <v>36.226700000000001</v>
      </c>
      <c r="K1820">
        <f t="shared" si="115"/>
        <v>10.006700000000002</v>
      </c>
      <c r="L1820" s="20">
        <v>14</v>
      </c>
    </row>
    <row r="1821" spans="1:19" x14ac:dyDescent="0.25">
      <c r="A1821" s="21">
        <v>42327</v>
      </c>
      <c r="B1821" s="22">
        <v>0.50562499999999999</v>
      </c>
      <c r="C1821" s="20">
        <v>0</v>
      </c>
      <c r="D1821" s="20">
        <v>14.087</v>
      </c>
      <c r="E1821" s="20">
        <v>13.973000000000001</v>
      </c>
      <c r="F1821" s="20">
        <v>1819</v>
      </c>
      <c r="G1821" s="1">
        <f t="shared" si="112"/>
        <v>30.316666666666666</v>
      </c>
      <c r="H1821" s="7">
        <f t="shared" si="116"/>
        <v>1.48168144867984</v>
      </c>
      <c r="J1821">
        <f t="shared" si="113"/>
        <v>36.232299999999995</v>
      </c>
      <c r="K1821">
        <f t="shared" si="115"/>
        <v>10.012299999999996</v>
      </c>
      <c r="L1821" s="20">
        <v>14</v>
      </c>
    </row>
    <row r="1822" spans="1:19" x14ac:dyDescent="0.25">
      <c r="A1822" s="21">
        <v>42327</v>
      </c>
      <c r="B1822" s="22">
        <v>0.50563657407407414</v>
      </c>
      <c r="C1822" s="20">
        <v>0</v>
      </c>
      <c r="D1822" s="20">
        <v>14.0779</v>
      </c>
      <c r="E1822" s="20">
        <v>13.972</v>
      </c>
      <c r="F1822" s="20">
        <v>1820</v>
      </c>
      <c r="G1822" s="1">
        <f t="shared" si="112"/>
        <v>30.333333333333332</v>
      </c>
      <c r="H1822" s="7">
        <f t="shared" si="116"/>
        <v>1.481920137601431</v>
      </c>
      <c r="J1822">
        <f t="shared" si="113"/>
        <v>36.241399999999999</v>
      </c>
      <c r="K1822">
        <f t="shared" si="115"/>
        <v>10.0214</v>
      </c>
      <c r="L1822" s="20">
        <v>14</v>
      </c>
    </row>
    <row r="1823" spans="1:19" x14ac:dyDescent="0.25">
      <c r="A1823" s="21">
        <v>42327</v>
      </c>
      <c r="B1823" s="22">
        <v>0.50564814814814818</v>
      </c>
      <c r="C1823" s="20">
        <v>0</v>
      </c>
      <c r="D1823" s="20">
        <v>14.072100000000001</v>
      </c>
      <c r="E1823" s="20">
        <v>13.973000000000001</v>
      </c>
      <c r="F1823" s="20">
        <v>1821</v>
      </c>
      <c r="G1823" s="1">
        <f t="shared" si="112"/>
        <v>30.35</v>
      </c>
      <c r="H1823" s="7">
        <f t="shared" si="116"/>
        <v>1.4821586954112764</v>
      </c>
      <c r="J1823">
        <f t="shared" si="113"/>
        <v>36.247199999999999</v>
      </c>
      <c r="K1823">
        <f t="shared" si="115"/>
        <v>10.027200000000001</v>
      </c>
      <c r="L1823" s="20">
        <v>14</v>
      </c>
    </row>
    <row r="1824" spans="1:19" x14ac:dyDescent="0.25">
      <c r="A1824" s="21">
        <v>42327</v>
      </c>
      <c r="B1824" s="22">
        <v>0.50565972222222222</v>
      </c>
      <c r="C1824" s="20">
        <v>0</v>
      </c>
      <c r="D1824" s="20">
        <v>14.0855</v>
      </c>
      <c r="E1824" s="20">
        <v>13.973000000000001</v>
      </c>
      <c r="F1824" s="20">
        <v>1822</v>
      </c>
      <c r="G1824" s="1">
        <f t="shared" si="112"/>
        <v>30.366666666666667</v>
      </c>
      <c r="H1824" s="7">
        <f t="shared" si="116"/>
        <v>1.4823971222533359</v>
      </c>
      <c r="J1824">
        <f t="shared" si="113"/>
        <v>36.233800000000002</v>
      </c>
      <c r="K1824">
        <f t="shared" si="115"/>
        <v>10.013800000000003</v>
      </c>
      <c r="L1824" s="20">
        <v>14</v>
      </c>
    </row>
    <row r="1825" spans="1:12" x14ac:dyDescent="0.25">
      <c r="A1825" s="21">
        <v>42327</v>
      </c>
      <c r="B1825" s="22">
        <v>0.50567129629629626</v>
      </c>
      <c r="C1825" s="20">
        <v>0</v>
      </c>
      <c r="D1825" s="20">
        <v>14.081899999999999</v>
      </c>
      <c r="E1825" s="20">
        <v>13.973000000000001</v>
      </c>
      <c r="F1825" s="20">
        <v>1823</v>
      </c>
      <c r="G1825" s="1">
        <f t="shared" si="112"/>
        <v>30.383333333333333</v>
      </c>
      <c r="H1825" s="7">
        <f t="shared" si="116"/>
        <v>1.4826354182713326</v>
      </c>
      <c r="J1825">
        <f t="shared" si="113"/>
        <v>36.237400000000001</v>
      </c>
      <c r="K1825">
        <f t="shared" si="115"/>
        <v>10.017400000000002</v>
      </c>
      <c r="L1825" s="20">
        <v>14</v>
      </c>
    </row>
    <row r="1826" spans="1:12" x14ac:dyDescent="0.25">
      <c r="A1826" s="21">
        <v>42327</v>
      </c>
      <c r="B1826" s="22">
        <v>0.5056828703703703</v>
      </c>
      <c r="C1826" s="20">
        <v>0</v>
      </c>
      <c r="D1826" s="20">
        <v>14.073700000000001</v>
      </c>
      <c r="E1826" s="20">
        <v>13.973000000000001</v>
      </c>
      <c r="F1826" s="20">
        <v>1824</v>
      </c>
      <c r="G1826" s="1">
        <f t="shared" si="112"/>
        <v>30.4</v>
      </c>
      <c r="H1826" s="7">
        <f t="shared" si="116"/>
        <v>1.4828735836087537</v>
      </c>
      <c r="J1826">
        <f t="shared" si="113"/>
        <v>36.245599999999996</v>
      </c>
      <c r="K1826">
        <f t="shared" si="115"/>
        <v>10.025599999999997</v>
      </c>
      <c r="L1826" s="20">
        <v>14</v>
      </c>
    </row>
    <row r="1827" spans="1:12" x14ac:dyDescent="0.25">
      <c r="A1827" s="21">
        <v>42327</v>
      </c>
      <c r="B1827" s="22">
        <v>0.50569444444444445</v>
      </c>
      <c r="C1827" s="20">
        <v>0</v>
      </c>
      <c r="D1827" s="20">
        <v>14.076700000000001</v>
      </c>
      <c r="E1827" s="20">
        <v>13.973000000000001</v>
      </c>
      <c r="F1827" s="20">
        <v>1825</v>
      </c>
      <c r="G1827" s="1">
        <f t="shared" si="112"/>
        <v>30.416666666666668</v>
      </c>
      <c r="H1827" s="7">
        <f t="shared" si="116"/>
        <v>1.48311161840885</v>
      </c>
      <c r="J1827">
        <f t="shared" si="113"/>
        <v>36.242599999999996</v>
      </c>
      <c r="K1827">
        <f t="shared" si="115"/>
        <v>10.022599999999997</v>
      </c>
      <c r="L1827" s="20">
        <v>14</v>
      </c>
    </row>
    <row r="1828" spans="1:12" x14ac:dyDescent="0.25">
      <c r="A1828" s="21">
        <v>42327</v>
      </c>
      <c r="B1828" s="22">
        <v>0.50570601851851849</v>
      </c>
      <c r="C1828" s="20">
        <v>0</v>
      </c>
      <c r="D1828" s="20">
        <v>14.0885</v>
      </c>
      <c r="E1828" s="20">
        <v>13.973000000000001</v>
      </c>
      <c r="F1828" s="20">
        <v>1826</v>
      </c>
      <c r="G1828" s="1">
        <f t="shared" si="112"/>
        <v>30.433333333333334</v>
      </c>
      <c r="H1828" s="7">
        <f t="shared" si="116"/>
        <v>1.4833495228146365</v>
      </c>
      <c r="J1828">
        <f t="shared" si="113"/>
        <v>36.230800000000002</v>
      </c>
      <c r="K1828">
        <f t="shared" si="115"/>
        <v>10.010800000000003</v>
      </c>
      <c r="L1828" s="20">
        <v>14</v>
      </c>
    </row>
    <row r="1829" spans="1:12" x14ac:dyDescent="0.25">
      <c r="A1829" s="21">
        <v>42327</v>
      </c>
      <c r="B1829" s="22">
        <v>0.50571759259259264</v>
      </c>
      <c r="C1829" s="20">
        <v>0</v>
      </c>
      <c r="D1829" s="20">
        <v>14.0901</v>
      </c>
      <c r="E1829" s="20">
        <v>13.974</v>
      </c>
      <c r="F1829" s="20">
        <v>1827</v>
      </c>
      <c r="G1829" s="1">
        <f t="shared" si="112"/>
        <v>30.45</v>
      </c>
      <c r="H1829" s="7">
        <f t="shared" si="116"/>
        <v>1.4835872969688941</v>
      </c>
      <c r="J1829">
        <f t="shared" si="113"/>
        <v>36.229199999999999</v>
      </c>
      <c r="K1829">
        <f t="shared" si="115"/>
        <v>10.0092</v>
      </c>
      <c r="L1829" s="20">
        <v>14</v>
      </c>
    </row>
    <row r="1830" spans="1:12" x14ac:dyDescent="0.25">
      <c r="A1830" s="21">
        <v>42327</v>
      </c>
      <c r="B1830" s="22">
        <v>0.50572916666666667</v>
      </c>
      <c r="C1830" s="20">
        <v>0</v>
      </c>
      <c r="D1830" s="20">
        <v>14.0753</v>
      </c>
      <c r="E1830" s="20">
        <v>13.973000000000001</v>
      </c>
      <c r="F1830" s="20">
        <v>1828</v>
      </c>
      <c r="G1830" s="1">
        <f t="shared" si="112"/>
        <v>30.466666666666665</v>
      </c>
      <c r="H1830" s="7">
        <f t="shared" si="116"/>
        <v>1.4838249410141691</v>
      </c>
      <c r="J1830">
        <f t="shared" si="113"/>
        <v>36.244</v>
      </c>
      <c r="K1830">
        <f t="shared" si="115"/>
        <v>10.024000000000001</v>
      </c>
      <c r="L1830" s="20">
        <v>14</v>
      </c>
    </row>
    <row r="1831" spans="1:12" x14ac:dyDescent="0.25">
      <c r="A1831" s="21">
        <v>42327</v>
      </c>
      <c r="B1831" s="22">
        <v>0.50574074074074071</v>
      </c>
      <c r="C1831" s="20">
        <v>0</v>
      </c>
      <c r="D1831" s="20">
        <v>14.0703</v>
      </c>
      <c r="E1831" s="20">
        <v>13.973000000000001</v>
      </c>
      <c r="F1831" s="20">
        <v>1829</v>
      </c>
      <c r="G1831" s="1">
        <f t="shared" si="112"/>
        <v>30.483333333333334</v>
      </c>
      <c r="H1831" s="7">
        <f t="shared" si="116"/>
        <v>1.4840624550927732</v>
      </c>
      <c r="J1831">
        <f t="shared" si="113"/>
        <v>36.248999999999995</v>
      </c>
      <c r="K1831">
        <f t="shared" si="115"/>
        <v>10.028999999999996</v>
      </c>
      <c r="L1831" s="20">
        <v>14</v>
      </c>
    </row>
    <row r="1832" spans="1:12" x14ac:dyDescent="0.25">
      <c r="A1832" s="21">
        <v>42327</v>
      </c>
      <c r="B1832" s="22">
        <v>0.50575231481481475</v>
      </c>
      <c r="C1832" s="20">
        <v>0</v>
      </c>
      <c r="D1832" s="20">
        <v>14.090400000000001</v>
      </c>
      <c r="E1832" s="20">
        <v>13.973000000000001</v>
      </c>
      <c r="F1832" s="20">
        <v>1830</v>
      </c>
      <c r="G1832" s="1">
        <f t="shared" si="112"/>
        <v>30.5</v>
      </c>
      <c r="H1832" s="7">
        <f t="shared" si="116"/>
        <v>1.4842998393467859</v>
      </c>
      <c r="J1832">
        <f t="shared" si="113"/>
        <v>36.228899999999996</v>
      </c>
      <c r="K1832">
        <f t="shared" si="115"/>
        <v>10.008899999999997</v>
      </c>
      <c r="L1832" s="20">
        <v>14</v>
      </c>
    </row>
    <row r="1833" spans="1:12" x14ac:dyDescent="0.25">
      <c r="A1833" s="21">
        <v>42327</v>
      </c>
      <c r="B1833" s="22">
        <v>0.5057638888888889</v>
      </c>
      <c r="C1833" s="20">
        <v>0</v>
      </c>
      <c r="D1833" s="20">
        <v>14.0852</v>
      </c>
      <c r="E1833" s="20">
        <v>13.973000000000001</v>
      </c>
      <c r="F1833" s="20">
        <v>1831</v>
      </c>
      <c r="G1833" s="1">
        <f t="shared" si="112"/>
        <v>30.516666666666666</v>
      </c>
      <c r="H1833" s="7">
        <f t="shared" si="116"/>
        <v>1.4845370939180529</v>
      </c>
      <c r="J1833">
        <f t="shared" si="113"/>
        <v>36.234099999999998</v>
      </c>
      <c r="K1833">
        <f t="shared" si="115"/>
        <v>10.014099999999999</v>
      </c>
      <c r="L1833" s="20">
        <v>14</v>
      </c>
    </row>
    <row r="1834" spans="1:12" x14ac:dyDescent="0.25">
      <c r="A1834" s="21">
        <v>42327</v>
      </c>
      <c r="B1834" s="22">
        <v>0.50577546296296294</v>
      </c>
      <c r="C1834" s="20">
        <v>0</v>
      </c>
      <c r="D1834" s="20">
        <v>14.0776</v>
      </c>
      <c r="E1834" s="20">
        <v>13.973000000000001</v>
      </c>
      <c r="F1834" s="20">
        <v>1832</v>
      </c>
      <c r="G1834" s="1">
        <f t="shared" si="112"/>
        <v>30.533333333333335</v>
      </c>
      <c r="H1834" s="7">
        <f t="shared" si="116"/>
        <v>1.4847742189481881</v>
      </c>
      <c r="J1834">
        <f t="shared" si="113"/>
        <v>36.241699999999994</v>
      </c>
      <c r="K1834">
        <f t="shared" si="115"/>
        <v>10.021699999999996</v>
      </c>
      <c r="L1834" s="20">
        <v>14</v>
      </c>
    </row>
    <row r="1835" spans="1:12" x14ac:dyDescent="0.25">
      <c r="A1835" s="21">
        <v>42327</v>
      </c>
      <c r="B1835" s="22">
        <v>0.50578703703703709</v>
      </c>
      <c r="C1835" s="20">
        <v>0</v>
      </c>
      <c r="D1835" s="20">
        <v>14.066599999999999</v>
      </c>
      <c r="E1835" s="20">
        <v>13.973000000000001</v>
      </c>
      <c r="F1835" s="20">
        <v>1833</v>
      </c>
      <c r="G1835" s="1">
        <f t="shared" si="112"/>
        <v>30.55</v>
      </c>
      <c r="H1835" s="7">
        <f t="shared" si="116"/>
        <v>1.485011214578573</v>
      </c>
      <c r="J1835">
        <f t="shared" si="113"/>
        <v>36.252699999999997</v>
      </c>
      <c r="K1835">
        <f t="shared" si="115"/>
        <v>10.032699999999998</v>
      </c>
      <c r="L1835" s="20">
        <v>14</v>
      </c>
    </row>
    <row r="1836" spans="1:12" x14ac:dyDescent="0.25">
      <c r="A1836" s="21">
        <v>42327</v>
      </c>
      <c r="B1836" s="22">
        <v>0.50579861111111113</v>
      </c>
      <c r="C1836" s="20">
        <v>0</v>
      </c>
      <c r="D1836" s="20">
        <v>14.082100000000001</v>
      </c>
      <c r="E1836" s="20">
        <v>13.973000000000001</v>
      </c>
      <c r="F1836" s="20">
        <v>1834</v>
      </c>
      <c r="G1836" s="1">
        <f t="shared" si="112"/>
        <v>30.566666666666666</v>
      </c>
      <c r="H1836" s="7">
        <f t="shared" si="116"/>
        <v>1.4852480809503585</v>
      </c>
      <c r="J1836">
        <f t="shared" si="113"/>
        <v>36.237200000000001</v>
      </c>
      <c r="K1836">
        <f t="shared" si="115"/>
        <v>10.017200000000003</v>
      </c>
      <c r="L1836" s="20">
        <v>14</v>
      </c>
    </row>
    <row r="1837" spans="1:12" x14ac:dyDescent="0.25">
      <c r="A1837" s="21">
        <v>42327</v>
      </c>
      <c r="B1837" s="22">
        <v>0.50581018518518517</v>
      </c>
      <c r="C1837" s="20">
        <v>0</v>
      </c>
      <c r="D1837" s="20">
        <v>14.0855</v>
      </c>
      <c r="E1837" s="20">
        <v>13.973000000000001</v>
      </c>
      <c r="F1837" s="20">
        <v>1835</v>
      </c>
      <c r="G1837" s="1">
        <f t="shared" si="112"/>
        <v>30.583333333333332</v>
      </c>
      <c r="H1837" s="7">
        <f t="shared" si="116"/>
        <v>1.4854848182044644</v>
      </c>
      <c r="J1837">
        <f t="shared" si="113"/>
        <v>36.233800000000002</v>
      </c>
      <c r="K1837">
        <f t="shared" si="115"/>
        <v>10.013800000000003</v>
      </c>
      <c r="L1837" s="20">
        <v>14</v>
      </c>
    </row>
    <row r="1838" spans="1:12" x14ac:dyDescent="0.25">
      <c r="A1838" s="21">
        <v>42327</v>
      </c>
      <c r="B1838" s="22">
        <v>0.50582175925925921</v>
      </c>
      <c r="C1838" s="20">
        <v>0</v>
      </c>
      <c r="D1838" s="20">
        <v>14.084300000000001</v>
      </c>
      <c r="E1838" s="20">
        <v>13.973000000000001</v>
      </c>
      <c r="F1838" s="20">
        <v>1836</v>
      </c>
      <c r="G1838" s="1">
        <f t="shared" si="112"/>
        <v>30.6</v>
      </c>
      <c r="H1838" s="7">
        <f t="shared" si="116"/>
        <v>1.4857214264815801</v>
      </c>
      <c r="J1838">
        <f t="shared" si="113"/>
        <v>36.234999999999999</v>
      </c>
      <c r="K1838">
        <f t="shared" si="115"/>
        <v>10.015000000000001</v>
      </c>
      <c r="L1838" s="20">
        <v>14</v>
      </c>
    </row>
    <row r="1839" spans="1:12" x14ac:dyDescent="0.25">
      <c r="A1839" s="21">
        <v>42327</v>
      </c>
      <c r="B1839" s="22">
        <v>0.50583333333333336</v>
      </c>
      <c r="C1839" s="20">
        <v>0</v>
      </c>
      <c r="D1839" s="20">
        <v>14.068899999999999</v>
      </c>
      <c r="E1839" s="20">
        <v>13.973000000000001</v>
      </c>
      <c r="F1839" s="20">
        <v>1837</v>
      </c>
      <c r="G1839" s="1">
        <f t="shared" si="112"/>
        <v>30.616666666666667</v>
      </c>
      <c r="H1839" s="7">
        <f t="shared" si="116"/>
        <v>1.4859579059221646</v>
      </c>
      <c r="J1839">
        <f t="shared" si="113"/>
        <v>36.250399999999999</v>
      </c>
      <c r="K1839">
        <f t="shared" si="115"/>
        <v>10.0304</v>
      </c>
      <c r="L1839" s="20">
        <v>14</v>
      </c>
    </row>
    <row r="1840" spans="1:12" x14ac:dyDescent="0.25">
      <c r="A1840" s="21">
        <v>42327</v>
      </c>
      <c r="B1840" s="22">
        <v>0.5058449074074074</v>
      </c>
      <c r="C1840" s="20">
        <v>0</v>
      </c>
      <c r="D1840" s="20">
        <v>14.068899999999999</v>
      </c>
      <c r="E1840" s="20">
        <v>13.973000000000001</v>
      </c>
      <c r="F1840" s="20">
        <v>1838</v>
      </c>
      <c r="G1840" s="1">
        <f t="shared" si="112"/>
        <v>30.633333333333333</v>
      </c>
      <c r="H1840" s="7">
        <f t="shared" si="116"/>
        <v>1.4861942566664488</v>
      </c>
      <c r="J1840">
        <f t="shared" si="113"/>
        <v>36.250399999999999</v>
      </c>
      <c r="K1840">
        <f t="shared" si="115"/>
        <v>10.0304</v>
      </c>
      <c r="L1840" s="20">
        <v>14</v>
      </c>
    </row>
    <row r="1841" spans="1:12" x14ac:dyDescent="0.25">
      <c r="A1841" s="21">
        <v>42327</v>
      </c>
      <c r="B1841" s="22">
        <v>0.50585648148148155</v>
      </c>
      <c r="C1841" s="20">
        <v>0</v>
      </c>
      <c r="D1841" s="20">
        <v>14.0802</v>
      </c>
      <c r="E1841" s="20">
        <v>13.973000000000001</v>
      </c>
      <c r="F1841" s="20">
        <v>1839</v>
      </c>
      <c r="G1841" s="1">
        <f t="shared" si="112"/>
        <v>30.65</v>
      </c>
      <c r="H1841" s="7">
        <f t="shared" si="116"/>
        <v>1.4864304788544338</v>
      </c>
      <c r="J1841">
        <f t="shared" si="113"/>
        <v>36.239100000000001</v>
      </c>
      <c r="K1841">
        <f t="shared" si="115"/>
        <v>10.019100000000002</v>
      </c>
      <c r="L1841" s="20">
        <v>14</v>
      </c>
    </row>
    <row r="1842" spans="1:12" x14ac:dyDescent="0.25">
      <c r="A1842" s="21">
        <v>42327</v>
      </c>
      <c r="B1842" s="22">
        <v>0.50586805555555558</v>
      </c>
      <c r="C1842" s="20">
        <v>0</v>
      </c>
      <c r="D1842" s="20">
        <v>14.084</v>
      </c>
      <c r="E1842" s="20">
        <v>13.973000000000001</v>
      </c>
      <c r="F1842" s="20">
        <v>1840</v>
      </c>
      <c r="G1842" s="1">
        <f t="shared" si="112"/>
        <v>30.666666666666668</v>
      </c>
      <c r="H1842" s="7">
        <f t="shared" si="116"/>
        <v>1.4866665726258927</v>
      </c>
      <c r="J1842">
        <f t="shared" si="113"/>
        <v>36.235299999999995</v>
      </c>
      <c r="K1842">
        <f t="shared" si="115"/>
        <v>10.015299999999996</v>
      </c>
      <c r="L1842" s="20">
        <v>14</v>
      </c>
    </row>
    <row r="1843" spans="1:12" x14ac:dyDescent="0.25">
      <c r="A1843" s="21">
        <v>42327</v>
      </c>
      <c r="B1843" s="22">
        <v>0.50587962962962962</v>
      </c>
      <c r="C1843" s="20">
        <v>0</v>
      </c>
      <c r="D1843" s="20">
        <v>14.0794</v>
      </c>
      <c r="E1843" s="20">
        <v>13.973000000000001</v>
      </c>
      <c r="F1843" s="20">
        <v>1841</v>
      </c>
      <c r="G1843" s="1">
        <f t="shared" si="112"/>
        <v>30.683333333333334</v>
      </c>
      <c r="H1843" s="7">
        <f t="shared" si="116"/>
        <v>1.4869025381203711</v>
      </c>
      <c r="J1843">
        <f t="shared" si="113"/>
        <v>36.239899999999999</v>
      </c>
      <c r="K1843">
        <f t="shared" si="115"/>
        <v>10.0199</v>
      </c>
      <c r="L1843" s="20">
        <v>14</v>
      </c>
    </row>
    <row r="1844" spans="1:12" x14ac:dyDescent="0.25">
      <c r="A1844" s="21">
        <v>42327</v>
      </c>
      <c r="B1844" s="22">
        <v>0.50589120370370366</v>
      </c>
      <c r="C1844" s="20">
        <v>0</v>
      </c>
      <c r="D1844" s="20">
        <v>14.0763</v>
      </c>
      <c r="E1844" s="20">
        <v>13.973000000000001</v>
      </c>
      <c r="F1844" s="20">
        <v>1842</v>
      </c>
      <c r="G1844" s="1">
        <f t="shared" si="112"/>
        <v>30.7</v>
      </c>
      <c r="H1844" s="7">
        <f t="shared" si="116"/>
        <v>1.4871383754771865</v>
      </c>
      <c r="J1844">
        <f t="shared" si="113"/>
        <v>36.242999999999995</v>
      </c>
      <c r="K1844">
        <f t="shared" si="115"/>
        <v>10.022999999999996</v>
      </c>
      <c r="L1844" s="20">
        <v>14</v>
      </c>
    </row>
    <row r="1845" spans="1:12" x14ac:dyDescent="0.25">
      <c r="A1845" s="21">
        <v>42327</v>
      </c>
      <c r="B1845" s="22">
        <v>0.50590277777777781</v>
      </c>
      <c r="C1845" s="20">
        <v>0</v>
      </c>
      <c r="D1845" s="20">
        <v>14.0809</v>
      </c>
      <c r="E1845" s="20">
        <v>13.973000000000001</v>
      </c>
      <c r="F1845" s="20">
        <v>1843</v>
      </c>
      <c r="G1845" s="1">
        <f t="shared" si="112"/>
        <v>30.716666666666665</v>
      </c>
      <c r="H1845" s="7">
        <f t="shared" si="116"/>
        <v>1.4873740848354302</v>
      </c>
      <c r="J1845">
        <f t="shared" si="113"/>
        <v>36.238399999999999</v>
      </c>
      <c r="K1845">
        <f t="shared" si="115"/>
        <v>10.0184</v>
      </c>
      <c r="L1845" s="20">
        <v>14</v>
      </c>
    </row>
    <row r="1846" spans="1:12" x14ac:dyDescent="0.25">
      <c r="A1846" s="21">
        <v>42327</v>
      </c>
      <c r="B1846" s="22">
        <v>0.50591435185185185</v>
      </c>
      <c r="C1846" s="20">
        <v>0</v>
      </c>
      <c r="D1846" s="20">
        <v>14.086399999999999</v>
      </c>
      <c r="E1846" s="20">
        <v>13.972</v>
      </c>
      <c r="F1846" s="20">
        <v>1844</v>
      </c>
      <c r="G1846" s="1">
        <f t="shared" si="112"/>
        <v>30.733333333333334</v>
      </c>
      <c r="H1846" s="7">
        <f t="shared" si="116"/>
        <v>1.4876096663339669</v>
      </c>
      <c r="J1846">
        <f t="shared" si="113"/>
        <v>36.232900000000001</v>
      </c>
      <c r="K1846">
        <f t="shared" si="115"/>
        <v>10.012900000000002</v>
      </c>
      <c r="L1846" s="20">
        <v>14</v>
      </c>
    </row>
    <row r="1847" spans="1:12" x14ac:dyDescent="0.25">
      <c r="A1847" s="21">
        <v>42327</v>
      </c>
      <c r="B1847" s="22">
        <v>0.50592592592592589</v>
      </c>
      <c r="C1847" s="20">
        <v>0</v>
      </c>
      <c r="D1847" s="20">
        <v>14.0747</v>
      </c>
      <c r="E1847" s="20">
        <v>13.974</v>
      </c>
      <c r="F1847" s="20">
        <v>1845</v>
      </c>
      <c r="G1847" s="1">
        <f t="shared" si="112"/>
        <v>30.75</v>
      </c>
      <c r="H1847" s="7">
        <f t="shared" si="116"/>
        <v>1.4878451201114355</v>
      </c>
      <c r="J1847">
        <f t="shared" si="113"/>
        <v>36.244599999999998</v>
      </c>
      <c r="K1847">
        <f t="shared" si="115"/>
        <v>10.0246</v>
      </c>
      <c r="L1847" s="20">
        <v>14</v>
      </c>
    </row>
    <row r="1848" spans="1:12" x14ac:dyDescent="0.25">
      <c r="A1848" s="21">
        <v>42327</v>
      </c>
      <c r="B1848" s="22">
        <v>0.50593750000000004</v>
      </c>
      <c r="C1848" s="20">
        <v>0</v>
      </c>
      <c r="D1848" s="20">
        <v>14.069800000000001</v>
      </c>
      <c r="E1848" s="20">
        <v>13.973000000000001</v>
      </c>
      <c r="F1848" s="20">
        <v>1846</v>
      </c>
      <c r="G1848" s="1">
        <f t="shared" si="112"/>
        <v>30.766666666666666</v>
      </c>
      <c r="H1848" s="7">
        <f t="shared" si="116"/>
        <v>1.4880804463062496</v>
      </c>
      <c r="J1848">
        <f t="shared" si="113"/>
        <v>36.249499999999998</v>
      </c>
      <c r="K1848">
        <f t="shared" si="115"/>
        <v>10.029499999999999</v>
      </c>
      <c r="L1848" s="20">
        <v>14</v>
      </c>
    </row>
    <row r="1849" spans="1:12" x14ac:dyDescent="0.25">
      <c r="A1849" s="21">
        <v>42327</v>
      </c>
      <c r="B1849" s="22">
        <v>0.50594907407407408</v>
      </c>
      <c r="C1849" s="20">
        <v>0</v>
      </c>
      <c r="D1849" s="20">
        <v>14.083500000000001</v>
      </c>
      <c r="E1849" s="20">
        <v>13.973000000000001</v>
      </c>
      <c r="F1849" s="20">
        <v>1847</v>
      </c>
      <c r="G1849" s="1">
        <f t="shared" si="112"/>
        <v>30.783333333333335</v>
      </c>
      <c r="H1849" s="7">
        <f t="shared" si="116"/>
        <v>1.4883156450565977</v>
      </c>
      <c r="J1849">
        <f t="shared" si="113"/>
        <v>36.235799999999998</v>
      </c>
      <c r="K1849">
        <f t="shared" si="115"/>
        <v>10.015799999999999</v>
      </c>
      <c r="L1849" s="20">
        <v>14</v>
      </c>
    </row>
    <row r="1850" spans="1:12" x14ac:dyDescent="0.25">
      <c r="A1850" s="21">
        <v>42327</v>
      </c>
      <c r="B1850" s="22">
        <v>0.50596064814814812</v>
      </c>
      <c r="C1850" s="20">
        <v>0</v>
      </c>
      <c r="D1850" s="20">
        <v>14.0861</v>
      </c>
      <c r="E1850" s="20">
        <v>13.972</v>
      </c>
      <c r="F1850" s="20">
        <v>1848</v>
      </c>
      <c r="G1850" s="1">
        <f t="shared" si="112"/>
        <v>30.8</v>
      </c>
      <c r="H1850" s="7">
        <f t="shared" si="116"/>
        <v>1.4885507165004443</v>
      </c>
      <c r="J1850">
        <f t="shared" si="113"/>
        <v>36.233199999999997</v>
      </c>
      <c r="K1850">
        <f t="shared" si="115"/>
        <v>10.013199999999998</v>
      </c>
      <c r="L1850" s="20">
        <v>14</v>
      </c>
    </row>
    <row r="1851" spans="1:12" x14ac:dyDescent="0.25">
      <c r="A1851" s="21">
        <v>42327</v>
      </c>
      <c r="B1851" s="22">
        <v>0.50597222222222216</v>
      </c>
      <c r="C1851" s="20">
        <v>0</v>
      </c>
      <c r="D1851" s="20">
        <v>14.0844</v>
      </c>
      <c r="E1851" s="20">
        <v>13.973000000000001</v>
      </c>
      <c r="F1851" s="20">
        <v>1849</v>
      </c>
      <c r="G1851" s="1">
        <f t="shared" si="112"/>
        <v>30.816666666666666</v>
      </c>
      <c r="H1851" s="7">
        <f t="shared" si="116"/>
        <v>1.4887856607755294</v>
      </c>
      <c r="J1851">
        <f t="shared" si="113"/>
        <v>36.234899999999996</v>
      </c>
      <c r="K1851">
        <f t="shared" si="115"/>
        <v>10.014899999999997</v>
      </c>
      <c r="L1851" s="20">
        <v>14</v>
      </c>
    </row>
    <row r="1852" spans="1:12" x14ac:dyDescent="0.25">
      <c r="A1852" s="21">
        <v>42327</v>
      </c>
      <c r="B1852" s="22">
        <v>0.50598379629629631</v>
      </c>
      <c r="C1852" s="20">
        <v>0</v>
      </c>
      <c r="D1852" s="20">
        <v>14.0679</v>
      </c>
      <c r="E1852" s="20">
        <v>13.973000000000001</v>
      </c>
      <c r="F1852" s="20">
        <v>1850</v>
      </c>
      <c r="G1852" s="1">
        <f t="shared" si="112"/>
        <v>30.833333333333332</v>
      </c>
      <c r="H1852" s="7">
        <f t="shared" si="116"/>
        <v>1.4890204780193701</v>
      </c>
      <c r="J1852">
        <f t="shared" si="113"/>
        <v>36.251399999999997</v>
      </c>
      <c r="K1852">
        <f t="shared" si="115"/>
        <v>10.031399999999998</v>
      </c>
      <c r="L1852" s="20">
        <v>14</v>
      </c>
    </row>
    <row r="1853" spans="1:12" x14ac:dyDescent="0.25">
      <c r="A1853" s="21">
        <v>42327</v>
      </c>
      <c r="B1853" s="22">
        <v>0.50599537037037035</v>
      </c>
      <c r="C1853" s="20">
        <v>0</v>
      </c>
      <c r="D1853" s="20">
        <v>14.073399999999999</v>
      </c>
      <c r="E1853" s="20">
        <v>13.974</v>
      </c>
      <c r="F1853" s="20">
        <v>1851</v>
      </c>
      <c r="G1853" s="1">
        <f t="shared" si="112"/>
        <v>30.85</v>
      </c>
      <c r="H1853" s="7">
        <f t="shared" si="116"/>
        <v>1.4892551683692605</v>
      </c>
      <c r="J1853">
        <f t="shared" si="113"/>
        <v>36.245899999999999</v>
      </c>
      <c r="K1853">
        <f t="shared" si="115"/>
        <v>10.0259</v>
      </c>
      <c r="L1853" s="20">
        <v>14</v>
      </c>
    </row>
    <row r="1854" spans="1:12" x14ac:dyDescent="0.25">
      <c r="A1854" s="21">
        <v>42327</v>
      </c>
      <c r="B1854" s="22">
        <v>0.5060069444444445</v>
      </c>
      <c r="C1854" s="20">
        <v>0</v>
      </c>
      <c r="D1854" s="20">
        <v>14.085000000000001</v>
      </c>
      <c r="E1854" s="20">
        <v>13.973000000000001</v>
      </c>
      <c r="F1854" s="20">
        <v>1852</v>
      </c>
      <c r="G1854" s="1">
        <f t="shared" si="112"/>
        <v>30.866666666666667</v>
      </c>
      <c r="H1854" s="7">
        <f t="shared" si="116"/>
        <v>1.489489731962272</v>
      </c>
      <c r="J1854">
        <f t="shared" si="113"/>
        <v>36.234299999999998</v>
      </c>
      <c r="K1854">
        <f t="shared" si="115"/>
        <v>10.014299999999999</v>
      </c>
      <c r="L1854" s="20">
        <v>14</v>
      </c>
    </row>
    <row r="1855" spans="1:12" x14ac:dyDescent="0.25">
      <c r="A1855" s="21">
        <v>42327</v>
      </c>
      <c r="B1855" s="22">
        <v>0.50601851851851853</v>
      </c>
      <c r="C1855" s="20">
        <v>0</v>
      </c>
      <c r="D1855" s="20">
        <v>14.0785</v>
      </c>
      <c r="E1855" s="20">
        <v>13.973000000000001</v>
      </c>
      <c r="F1855" s="20">
        <v>1853</v>
      </c>
      <c r="G1855" s="1">
        <f t="shared" si="112"/>
        <v>30.883333333333333</v>
      </c>
      <c r="H1855" s="7">
        <f t="shared" si="116"/>
        <v>1.4897241689352538</v>
      </c>
      <c r="J1855">
        <f t="shared" si="113"/>
        <v>36.2408</v>
      </c>
      <c r="K1855">
        <f t="shared" si="115"/>
        <v>10.020800000000001</v>
      </c>
      <c r="L1855" s="20">
        <v>14</v>
      </c>
    </row>
    <row r="1856" spans="1:12" x14ac:dyDescent="0.25">
      <c r="A1856" s="21">
        <v>42327</v>
      </c>
      <c r="B1856" s="22">
        <v>0.50603009259259257</v>
      </c>
      <c r="C1856" s="20">
        <v>0</v>
      </c>
      <c r="D1856" s="20">
        <v>14.0762</v>
      </c>
      <c r="E1856" s="20">
        <v>13.973000000000001</v>
      </c>
      <c r="F1856" s="20">
        <v>1854</v>
      </c>
      <c r="G1856" s="1">
        <f t="shared" si="112"/>
        <v>30.9</v>
      </c>
      <c r="H1856" s="7">
        <f t="shared" si="116"/>
        <v>1.4899584794248346</v>
      </c>
      <c r="J1856">
        <f t="shared" si="113"/>
        <v>36.243099999999998</v>
      </c>
      <c r="K1856">
        <f t="shared" si="115"/>
        <v>10.023099999999999</v>
      </c>
      <c r="L1856" s="20">
        <v>14</v>
      </c>
    </row>
    <row r="1857" spans="1:12" x14ac:dyDescent="0.25">
      <c r="A1857" s="21">
        <v>42327</v>
      </c>
      <c r="B1857" s="22">
        <v>0.50604166666666661</v>
      </c>
      <c r="C1857" s="20">
        <v>0</v>
      </c>
      <c r="D1857" s="20">
        <v>14.0701</v>
      </c>
      <c r="E1857" s="20">
        <v>13.973000000000001</v>
      </c>
      <c r="F1857" s="20">
        <v>1855</v>
      </c>
      <c r="G1857" s="1">
        <f t="shared" si="112"/>
        <v>30.916666666666668</v>
      </c>
      <c r="H1857" s="7">
        <f t="shared" si="116"/>
        <v>1.490192663567421</v>
      </c>
      <c r="J1857">
        <f t="shared" si="113"/>
        <v>36.249200000000002</v>
      </c>
      <c r="K1857">
        <f t="shared" si="115"/>
        <v>10.029200000000003</v>
      </c>
      <c r="L1857" s="20">
        <v>14</v>
      </c>
    </row>
    <row r="1858" spans="1:12" x14ac:dyDescent="0.25">
      <c r="A1858" s="21">
        <v>42327</v>
      </c>
      <c r="B1858" s="22">
        <v>0.50605324074074076</v>
      </c>
      <c r="C1858" s="20">
        <v>0</v>
      </c>
      <c r="D1858" s="20">
        <v>14.070499999999999</v>
      </c>
      <c r="E1858" s="20">
        <v>13.973000000000001</v>
      </c>
      <c r="F1858" s="20">
        <v>1856</v>
      </c>
      <c r="G1858" s="1">
        <f t="shared" si="112"/>
        <v>30.933333333333334</v>
      </c>
      <c r="H1858" s="7">
        <f t="shared" si="116"/>
        <v>1.4904267214991995</v>
      </c>
      <c r="J1858">
        <f t="shared" si="113"/>
        <v>36.248800000000003</v>
      </c>
      <c r="K1858">
        <f t="shared" si="115"/>
        <v>10.028800000000004</v>
      </c>
      <c r="L1858" s="20">
        <v>14</v>
      </c>
    </row>
    <row r="1859" spans="1:12" x14ac:dyDescent="0.25">
      <c r="A1859" s="21">
        <v>42327</v>
      </c>
      <c r="B1859" s="22">
        <v>0.5060648148148148</v>
      </c>
      <c r="C1859" s="20">
        <v>0</v>
      </c>
      <c r="D1859" s="20">
        <v>14.0928</v>
      </c>
      <c r="E1859" s="20">
        <v>13.974</v>
      </c>
      <c r="F1859" s="20">
        <v>1857</v>
      </c>
      <c r="G1859" s="1">
        <f t="shared" si="112"/>
        <v>30.95</v>
      </c>
      <c r="H1859" s="7">
        <f t="shared" si="116"/>
        <v>1.4906606533561368</v>
      </c>
      <c r="J1859">
        <f t="shared" si="113"/>
        <v>36.226500000000001</v>
      </c>
      <c r="K1859">
        <f t="shared" si="115"/>
        <v>10.006500000000003</v>
      </c>
      <c r="L1859" s="20">
        <v>14</v>
      </c>
    </row>
    <row r="1860" spans="1:12" x14ac:dyDescent="0.25">
      <c r="A1860" s="21">
        <v>42327</v>
      </c>
      <c r="B1860" s="22">
        <v>0.50607638888888895</v>
      </c>
      <c r="C1860" s="20">
        <v>0</v>
      </c>
      <c r="D1860" s="20">
        <v>14.079599999999999</v>
      </c>
      <c r="E1860" s="20">
        <v>13.974</v>
      </c>
      <c r="F1860" s="20">
        <v>1858</v>
      </c>
      <c r="G1860" s="1">
        <f t="shared" ref="G1860:G1923" si="117">F1860/60</f>
        <v>30.966666666666665</v>
      </c>
      <c r="H1860" s="7">
        <f t="shared" si="116"/>
        <v>1.4908944592739792</v>
      </c>
      <c r="J1860">
        <f t="shared" ref="J1860:J1923" si="118">$N$3-D1860</f>
        <v>36.239699999999999</v>
      </c>
      <c r="K1860">
        <f t="shared" si="115"/>
        <v>10.0197</v>
      </c>
      <c r="L1860" s="20">
        <v>14</v>
      </c>
    </row>
    <row r="1861" spans="1:12" x14ac:dyDescent="0.25">
      <c r="A1861" s="21">
        <v>42327</v>
      </c>
      <c r="B1861" s="22">
        <v>0.50608796296296299</v>
      </c>
      <c r="C1861" s="20">
        <v>0</v>
      </c>
      <c r="D1861" s="20">
        <v>14.071999999999999</v>
      </c>
      <c r="E1861" s="20">
        <v>13.974</v>
      </c>
      <c r="F1861" s="20">
        <v>1859</v>
      </c>
      <c r="G1861" s="1">
        <f t="shared" si="117"/>
        <v>30.983333333333334</v>
      </c>
      <c r="H1861" s="7">
        <f t="shared" si="116"/>
        <v>1.4911281393882549</v>
      </c>
      <c r="J1861">
        <f t="shared" si="118"/>
        <v>36.247299999999996</v>
      </c>
      <c r="K1861">
        <f t="shared" ref="K1861:K1924" si="119">J1861-$J$2</f>
        <v>10.027299999999997</v>
      </c>
      <c r="L1861" s="20">
        <v>14</v>
      </c>
    </row>
    <row r="1862" spans="1:12" x14ac:dyDescent="0.25">
      <c r="A1862" s="21">
        <v>42327</v>
      </c>
      <c r="B1862" s="22">
        <v>0.50609953703703703</v>
      </c>
      <c r="C1862" s="20">
        <v>0</v>
      </c>
      <c r="D1862" s="20">
        <v>14.0717</v>
      </c>
      <c r="E1862" s="20">
        <v>13.973000000000001</v>
      </c>
      <c r="F1862" s="20">
        <v>1860</v>
      </c>
      <c r="G1862" s="1">
        <f t="shared" si="117"/>
        <v>31</v>
      </c>
      <c r="H1862" s="7">
        <f t="shared" si="116"/>
        <v>1.4913616938342726</v>
      </c>
      <c r="J1862">
        <f t="shared" si="118"/>
        <v>36.247599999999998</v>
      </c>
      <c r="K1862">
        <f t="shared" si="119"/>
        <v>10.0276</v>
      </c>
      <c r="L1862" s="20">
        <v>14</v>
      </c>
    </row>
    <row r="1863" spans="1:12" x14ac:dyDescent="0.25">
      <c r="A1863" s="21">
        <v>42327</v>
      </c>
      <c r="B1863" s="22">
        <v>0.50611111111111107</v>
      </c>
      <c r="C1863" s="20">
        <v>0</v>
      </c>
      <c r="D1863" s="20">
        <v>14.0769</v>
      </c>
      <c r="E1863" s="20">
        <v>13.974</v>
      </c>
      <c r="F1863" s="20">
        <v>1861</v>
      </c>
      <c r="G1863" s="1">
        <f t="shared" si="117"/>
        <v>31.016666666666666</v>
      </c>
      <c r="H1863" s="7">
        <f t="shared" si="116"/>
        <v>1.4915951227471234</v>
      </c>
      <c r="J1863">
        <f t="shared" si="118"/>
        <v>36.242399999999996</v>
      </c>
      <c r="K1863">
        <f t="shared" si="119"/>
        <v>10.022399999999998</v>
      </c>
      <c r="L1863" s="20">
        <v>14</v>
      </c>
    </row>
    <row r="1864" spans="1:12" x14ac:dyDescent="0.25">
      <c r="A1864" s="21">
        <v>42327</v>
      </c>
      <c r="B1864" s="22">
        <v>0.50612268518518522</v>
      </c>
      <c r="C1864" s="20">
        <v>0</v>
      </c>
      <c r="D1864" s="20">
        <v>14.0793</v>
      </c>
      <c r="E1864" s="20">
        <v>13.973000000000001</v>
      </c>
      <c r="F1864" s="20">
        <v>1862</v>
      </c>
      <c r="G1864" s="1">
        <f t="shared" si="117"/>
        <v>31.033333333333335</v>
      </c>
      <c r="H1864" s="7">
        <f t="shared" si="116"/>
        <v>1.4918284262616801</v>
      </c>
      <c r="J1864">
        <f t="shared" si="118"/>
        <v>36.239999999999995</v>
      </c>
      <c r="K1864">
        <f t="shared" si="119"/>
        <v>10.019999999999996</v>
      </c>
      <c r="L1864" s="20">
        <v>14</v>
      </c>
    </row>
    <row r="1865" spans="1:12" x14ac:dyDescent="0.25">
      <c r="A1865" s="21">
        <v>42327</v>
      </c>
      <c r="B1865" s="22">
        <v>0.50613425925925926</v>
      </c>
      <c r="C1865" s="20">
        <v>0</v>
      </c>
      <c r="D1865" s="20">
        <v>14.0726</v>
      </c>
      <c r="E1865" s="20">
        <v>13.973000000000001</v>
      </c>
      <c r="F1865" s="20">
        <v>1863</v>
      </c>
      <c r="G1865" s="1">
        <f t="shared" si="117"/>
        <v>31.05</v>
      </c>
      <c r="H1865" s="7">
        <f t="shared" si="116"/>
        <v>1.4920616045125989</v>
      </c>
      <c r="J1865">
        <f t="shared" si="118"/>
        <v>36.246699999999997</v>
      </c>
      <c r="K1865">
        <f t="shared" si="119"/>
        <v>10.026699999999998</v>
      </c>
      <c r="L1865" s="20">
        <v>14</v>
      </c>
    </row>
    <row r="1866" spans="1:12" x14ac:dyDescent="0.25">
      <c r="A1866" s="21">
        <v>42327</v>
      </c>
      <c r="B1866" s="22">
        <v>0.50614583333333341</v>
      </c>
      <c r="C1866" s="20">
        <v>0</v>
      </c>
      <c r="D1866" s="20">
        <v>14.073600000000001</v>
      </c>
      <c r="E1866" s="20">
        <v>13.974</v>
      </c>
      <c r="F1866" s="20">
        <v>1864</v>
      </c>
      <c r="G1866" s="1">
        <f t="shared" si="117"/>
        <v>31.066666666666666</v>
      </c>
      <c r="H1866" s="7">
        <f t="shared" si="116"/>
        <v>1.492294657634319</v>
      </c>
      <c r="J1866">
        <f t="shared" si="118"/>
        <v>36.245699999999999</v>
      </c>
      <c r="K1866">
        <f t="shared" si="119"/>
        <v>10.025700000000001</v>
      </c>
      <c r="L1866" s="20">
        <v>14</v>
      </c>
    </row>
    <row r="1867" spans="1:12" x14ac:dyDescent="0.25">
      <c r="A1867" s="21">
        <v>42327</v>
      </c>
      <c r="B1867" s="22">
        <v>0.50615740740740744</v>
      </c>
      <c r="C1867" s="20">
        <v>0</v>
      </c>
      <c r="D1867" s="20">
        <v>14.072900000000001</v>
      </c>
      <c r="E1867" s="20">
        <v>13.973000000000001</v>
      </c>
      <c r="F1867" s="20">
        <v>1865</v>
      </c>
      <c r="G1867" s="1">
        <f t="shared" si="117"/>
        <v>31.083333333333332</v>
      </c>
      <c r="H1867" s="7">
        <f t="shared" si="116"/>
        <v>1.4925275857610627</v>
      </c>
      <c r="J1867">
        <f t="shared" si="118"/>
        <v>36.246399999999994</v>
      </c>
      <c r="K1867">
        <f t="shared" si="119"/>
        <v>10.026399999999995</v>
      </c>
      <c r="L1867" s="20">
        <v>14</v>
      </c>
    </row>
    <row r="1868" spans="1:12" x14ac:dyDescent="0.25">
      <c r="A1868" s="21">
        <v>42327</v>
      </c>
      <c r="B1868" s="22">
        <v>0.50616898148148148</v>
      </c>
      <c r="C1868" s="20">
        <v>0</v>
      </c>
      <c r="D1868" s="20">
        <v>14.072900000000001</v>
      </c>
      <c r="E1868" s="20">
        <v>13.974</v>
      </c>
      <c r="F1868" s="20">
        <v>1866</v>
      </c>
      <c r="G1868" s="1">
        <f t="shared" si="117"/>
        <v>31.1</v>
      </c>
      <c r="H1868" s="7">
        <f t="shared" si="116"/>
        <v>1.4927603890268375</v>
      </c>
      <c r="J1868">
        <f t="shared" si="118"/>
        <v>36.246399999999994</v>
      </c>
      <c r="K1868">
        <f t="shared" si="119"/>
        <v>10.026399999999995</v>
      </c>
      <c r="L1868" s="20">
        <v>14</v>
      </c>
    </row>
    <row r="1869" spans="1:12" x14ac:dyDescent="0.25">
      <c r="A1869" s="21">
        <v>42327</v>
      </c>
      <c r="B1869" s="22">
        <v>0.50618055555555552</v>
      </c>
      <c r="C1869" s="20">
        <v>0</v>
      </c>
      <c r="D1869" s="20">
        <v>14.065</v>
      </c>
      <c r="E1869" s="20">
        <v>13.973000000000001</v>
      </c>
      <c r="F1869" s="20">
        <v>1867</v>
      </c>
      <c r="G1869" s="1">
        <f t="shared" si="117"/>
        <v>31.116666666666667</v>
      </c>
      <c r="H1869" s="7">
        <f t="shared" si="116"/>
        <v>1.4929930675654346</v>
      </c>
      <c r="I1869" s="14"/>
      <c r="J1869">
        <f t="shared" si="118"/>
        <v>36.254300000000001</v>
      </c>
      <c r="K1869">
        <f t="shared" si="119"/>
        <v>10.034300000000002</v>
      </c>
      <c r="L1869" s="20">
        <v>14</v>
      </c>
    </row>
    <row r="1870" spans="1:12" x14ac:dyDescent="0.25">
      <c r="A1870" s="21">
        <v>42327</v>
      </c>
      <c r="B1870" s="22">
        <v>0.50619212962962956</v>
      </c>
      <c r="C1870" s="20">
        <v>0</v>
      </c>
      <c r="D1870" s="20">
        <v>14.064399999999999</v>
      </c>
      <c r="E1870" s="20">
        <v>13.974</v>
      </c>
      <c r="F1870" s="20">
        <v>1868</v>
      </c>
      <c r="G1870" s="1">
        <f t="shared" si="117"/>
        <v>31.133333333333333</v>
      </c>
      <c r="H1870" s="7">
        <f t="shared" si="116"/>
        <v>1.4932256215104309</v>
      </c>
      <c r="I1870" s="14"/>
      <c r="J1870">
        <f t="shared" si="118"/>
        <v>36.254899999999999</v>
      </c>
      <c r="K1870">
        <f t="shared" si="119"/>
        <v>10.0349</v>
      </c>
      <c r="L1870" s="20">
        <v>14</v>
      </c>
    </row>
    <row r="1871" spans="1:12" x14ac:dyDescent="0.25">
      <c r="A1871" s="21">
        <v>42327</v>
      </c>
      <c r="B1871" s="22">
        <v>0.50620370370370371</v>
      </c>
      <c r="C1871" s="20">
        <v>0</v>
      </c>
      <c r="D1871" s="20">
        <v>14.073399999999999</v>
      </c>
      <c r="E1871" s="20">
        <v>13.974</v>
      </c>
      <c r="F1871" s="20">
        <v>1869</v>
      </c>
      <c r="G1871" s="1">
        <f t="shared" si="117"/>
        <v>31.15</v>
      </c>
      <c r="H1871" s="7">
        <f t="shared" si="116"/>
        <v>1.4934580509951885</v>
      </c>
      <c r="I1871" s="14"/>
      <c r="J1871">
        <f t="shared" si="118"/>
        <v>36.245899999999999</v>
      </c>
      <c r="K1871">
        <f t="shared" si="119"/>
        <v>10.0259</v>
      </c>
      <c r="L1871" s="20">
        <v>14</v>
      </c>
    </row>
    <row r="1872" spans="1:12" x14ac:dyDescent="0.25">
      <c r="A1872" s="21">
        <v>42327</v>
      </c>
      <c r="B1872" s="22">
        <v>0.50621527777777775</v>
      </c>
      <c r="C1872" s="20">
        <v>0</v>
      </c>
      <c r="D1872" s="20">
        <v>14.0745</v>
      </c>
      <c r="E1872" s="20">
        <v>13.974</v>
      </c>
      <c r="F1872" s="20">
        <v>1870</v>
      </c>
      <c r="G1872" s="1">
        <f t="shared" si="117"/>
        <v>31.166666666666668</v>
      </c>
      <c r="H1872" s="7">
        <f t="shared" si="116"/>
        <v>1.4936903561528554</v>
      </c>
      <c r="I1872" s="14"/>
      <c r="J1872">
        <f t="shared" si="118"/>
        <v>36.244799999999998</v>
      </c>
      <c r="K1872">
        <f t="shared" si="119"/>
        <v>10.024799999999999</v>
      </c>
      <c r="L1872" s="20">
        <v>14</v>
      </c>
    </row>
    <row r="1873" spans="1:12" x14ac:dyDescent="0.25">
      <c r="A1873" s="21">
        <v>42327</v>
      </c>
      <c r="B1873" s="22">
        <v>0.5062268518518519</v>
      </c>
      <c r="C1873" s="20">
        <v>0</v>
      </c>
      <c r="D1873" s="20">
        <v>14.0657</v>
      </c>
      <c r="E1873" s="20">
        <v>13.973000000000001</v>
      </c>
      <c r="F1873" s="20">
        <v>1871</v>
      </c>
      <c r="G1873" s="1">
        <f t="shared" si="117"/>
        <v>31.183333333333334</v>
      </c>
      <c r="H1873" s="7">
        <f t="shared" si="116"/>
        <v>1.4939225371163662</v>
      </c>
      <c r="I1873" s="14"/>
      <c r="J1873">
        <f t="shared" si="118"/>
        <v>36.253599999999999</v>
      </c>
      <c r="K1873">
        <f t="shared" si="119"/>
        <v>10.0336</v>
      </c>
      <c r="L1873" s="20">
        <v>14</v>
      </c>
    </row>
    <row r="1874" spans="1:12" x14ac:dyDescent="0.25">
      <c r="A1874" s="21">
        <v>42327</v>
      </c>
      <c r="B1874" s="22">
        <v>0.50623842592592594</v>
      </c>
      <c r="C1874" s="20">
        <v>0</v>
      </c>
      <c r="D1874" s="20">
        <v>14.069800000000001</v>
      </c>
      <c r="E1874" s="20">
        <v>13.973000000000001</v>
      </c>
      <c r="F1874" s="20">
        <v>1872</v>
      </c>
      <c r="G1874" s="1">
        <f t="shared" si="117"/>
        <v>31.2</v>
      </c>
      <c r="H1874" s="7">
        <f t="shared" si="116"/>
        <v>1.4941545940184429</v>
      </c>
      <c r="I1874" s="14"/>
      <c r="J1874">
        <f t="shared" si="118"/>
        <v>36.249499999999998</v>
      </c>
      <c r="K1874">
        <f t="shared" si="119"/>
        <v>10.029499999999999</v>
      </c>
      <c r="L1874" s="20">
        <v>14</v>
      </c>
    </row>
    <row r="1875" spans="1:12" x14ac:dyDescent="0.25">
      <c r="A1875" s="21">
        <v>42327</v>
      </c>
      <c r="B1875" s="22">
        <v>0.50624999999999998</v>
      </c>
      <c r="C1875" s="20">
        <v>0</v>
      </c>
      <c r="D1875" s="20">
        <v>14.072800000000001</v>
      </c>
      <c r="E1875" s="20">
        <v>13.974</v>
      </c>
      <c r="F1875" s="20">
        <v>1873</v>
      </c>
      <c r="G1875" s="1">
        <f t="shared" si="117"/>
        <v>31.216666666666665</v>
      </c>
      <c r="H1875" s="7">
        <f t="shared" ref="H1875:H1938" si="120">LOG10(G1875)</f>
        <v>1.4943865269915937</v>
      </c>
      <c r="I1875" s="14"/>
      <c r="J1875">
        <f t="shared" si="118"/>
        <v>36.246499999999997</v>
      </c>
      <c r="K1875">
        <f t="shared" si="119"/>
        <v>10.026499999999999</v>
      </c>
      <c r="L1875" s="20">
        <v>14</v>
      </c>
    </row>
    <row r="1876" spans="1:12" x14ac:dyDescent="0.25">
      <c r="A1876" s="21">
        <v>42327</v>
      </c>
      <c r="B1876" s="22">
        <v>0.50626157407407402</v>
      </c>
      <c r="C1876" s="20">
        <v>0</v>
      </c>
      <c r="D1876" s="20">
        <v>14.0754</v>
      </c>
      <c r="E1876" s="20">
        <v>13.974</v>
      </c>
      <c r="F1876" s="20">
        <v>1874</v>
      </c>
      <c r="G1876" s="1">
        <f t="shared" si="117"/>
        <v>31.233333333333334</v>
      </c>
      <c r="H1876" s="7">
        <f t="shared" si="120"/>
        <v>1.4946183361681158</v>
      </c>
      <c r="I1876" s="14"/>
      <c r="J1876">
        <f t="shared" si="118"/>
        <v>36.243899999999996</v>
      </c>
      <c r="K1876">
        <f t="shared" si="119"/>
        <v>10.023899999999998</v>
      </c>
      <c r="L1876" s="20">
        <v>14</v>
      </c>
    </row>
    <row r="1877" spans="1:12" x14ac:dyDescent="0.25">
      <c r="A1877" s="21">
        <v>42327</v>
      </c>
      <c r="B1877" s="22">
        <v>0.50627314814814817</v>
      </c>
      <c r="C1877" s="20">
        <v>0</v>
      </c>
      <c r="D1877" s="20">
        <v>14.066700000000001</v>
      </c>
      <c r="E1877" s="20">
        <v>13.973000000000001</v>
      </c>
      <c r="F1877" s="20">
        <v>1875</v>
      </c>
      <c r="G1877" s="1">
        <f t="shared" si="117"/>
        <v>31.25</v>
      </c>
      <c r="H1877" s="7">
        <f t="shared" si="120"/>
        <v>1.494850021680094</v>
      </c>
      <c r="I1877" s="14"/>
      <c r="J1877">
        <f t="shared" si="118"/>
        <v>36.252600000000001</v>
      </c>
      <c r="K1877">
        <f t="shared" si="119"/>
        <v>10.032600000000002</v>
      </c>
      <c r="L1877" s="20">
        <v>14</v>
      </c>
    </row>
    <row r="1878" spans="1:12" x14ac:dyDescent="0.25">
      <c r="A1878" s="21">
        <v>42327</v>
      </c>
      <c r="B1878" s="22">
        <v>0.50628472222222221</v>
      </c>
      <c r="C1878" s="20">
        <v>0</v>
      </c>
      <c r="D1878" s="20">
        <v>14.063599999999999</v>
      </c>
      <c r="E1878" s="20">
        <v>13.974</v>
      </c>
      <c r="F1878" s="20">
        <v>1876</v>
      </c>
      <c r="G1878" s="1">
        <f t="shared" si="117"/>
        <v>31.266666666666666</v>
      </c>
      <c r="H1878" s="7">
        <f t="shared" si="120"/>
        <v>1.495081583659402</v>
      </c>
      <c r="I1878" s="14"/>
      <c r="J1878">
        <f t="shared" si="118"/>
        <v>36.255699999999997</v>
      </c>
      <c r="K1878">
        <f t="shared" si="119"/>
        <v>10.035699999999999</v>
      </c>
      <c r="L1878" s="20">
        <v>14</v>
      </c>
    </row>
    <row r="1879" spans="1:12" x14ac:dyDescent="0.25">
      <c r="A1879" s="21">
        <v>42327</v>
      </c>
      <c r="B1879" s="22">
        <v>0.50629629629629636</v>
      </c>
      <c r="C1879" s="20">
        <v>0</v>
      </c>
      <c r="D1879" s="20">
        <v>14.073600000000001</v>
      </c>
      <c r="E1879" s="20">
        <v>13.973000000000001</v>
      </c>
      <c r="F1879" s="20">
        <v>1877</v>
      </c>
      <c r="G1879" s="1">
        <f t="shared" si="117"/>
        <v>31.283333333333335</v>
      </c>
      <c r="H1879" s="7">
        <f t="shared" si="120"/>
        <v>1.4953130222377027</v>
      </c>
      <c r="I1879" s="14"/>
      <c r="J1879">
        <f t="shared" si="118"/>
        <v>36.245699999999999</v>
      </c>
      <c r="K1879">
        <f t="shared" si="119"/>
        <v>10.025700000000001</v>
      </c>
      <c r="L1879" s="20">
        <v>14</v>
      </c>
    </row>
    <row r="1880" spans="1:12" x14ac:dyDescent="0.25">
      <c r="A1880" s="21">
        <v>42327</v>
      </c>
      <c r="B1880" s="22">
        <v>0.50630787037037039</v>
      </c>
      <c r="C1880" s="20">
        <v>0</v>
      </c>
      <c r="D1880" s="20">
        <v>14.083399999999999</v>
      </c>
      <c r="E1880" s="20">
        <v>13.974</v>
      </c>
      <c r="F1880" s="20">
        <v>1878</v>
      </c>
      <c r="G1880" s="1">
        <f t="shared" si="117"/>
        <v>31.3</v>
      </c>
      <c r="H1880" s="7">
        <f t="shared" si="120"/>
        <v>1.4955443375464486</v>
      </c>
      <c r="I1880" s="14"/>
      <c r="J1880">
        <f t="shared" si="118"/>
        <v>36.235900000000001</v>
      </c>
      <c r="K1880">
        <f t="shared" si="119"/>
        <v>10.015900000000002</v>
      </c>
      <c r="L1880" s="20">
        <v>14</v>
      </c>
    </row>
    <row r="1881" spans="1:12" x14ac:dyDescent="0.25">
      <c r="A1881" s="21">
        <v>42327</v>
      </c>
      <c r="B1881" s="22">
        <v>0.50631944444444443</v>
      </c>
      <c r="C1881" s="20">
        <v>0</v>
      </c>
      <c r="D1881" s="20">
        <v>14.0686</v>
      </c>
      <c r="E1881" s="20">
        <v>13.974</v>
      </c>
      <c r="F1881" s="20">
        <v>1879</v>
      </c>
      <c r="G1881" s="1">
        <f t="shared" si="117"/>
        <v>31.316666666666666</v>
      </c>
      <c r="H1881" s="7">
        <f t="shared" si="120"/>
        <v>1.495775529716882</v>
      </c>
      <c r="I1881" s="14"/>
      <c r="J1881">
        <f t="shared" si="118"/>
        <v>36.250699999999995</v>
      </c>
      <c r="K1881">
        <f t="shared" si="119"/>
        <v>10.030699999999996</v>
      </c>
      <c r="L1881" s="20">
        <v>14</v>
      </c>
    </row>
    <row r="1882" spans="1:12" x14ac:dyDescent="0.25">
      <c r="A1882" s="21">
        <v>42327</v>
      </c>
      <c r="B1882" s="22">
        <v>0.50633101851851847</v>
      </c>
      <c r="C1882" s="20">
        <v>0</v>
      </c>
      <c r="D1882" s="20">
        <v>14.059699999999999</v>
      </c>
      <c r="E1882" s="20">
        <v>13.973000000000001</v>
      </c>
      <c r="F1882" s="20">
        <v>1880</v>
      </c>
      <c r="G1882" s="1">
        <f t="shared" si="117"/>
        <v>31.333333333333332</v>
      </c>
      <c r="H1882" s="7">
        <f t="shared" si="120"/>
        <v>1.4960065988800362</v>
      </c>
      <c r="I1882" s="14"/>
      <c r="J1882">
        <f t="shared" si="118"/>
        <v>36.259599999999999</v>
      </c>
      <c r="K1882">
        <f t="shared" si="119"/>
        <v>10.0396</v>
      </c>
      <c r="L1882" s="20">
        <v>14</v>
      </c>
    </row>
    <row r="1883" spans="1:12" x14ac:dyDescent="0.25">
      <c r="A1883" s="21">
        <v>42327</v>
      </c>
      <c r="B1883" s="22">
        <v>0.50634259259259262</v>
      </c>
      <c r="C1883" s="20">
        <v>0</v>
      </c>
      <c r="D1883" s="20">
        <v>14.061400000000001</v>
      </c>
      <c r="E1883" s="20">
        <v>13.974</v>
      </c>
      <c r="F1883" s="20">
        <v>1881</v>
      </c>
      <c r="G1883" s="1">
        <f t="shared" si="117"/>
        <v>31.35</v>
      </c>
      <c r="H1883" s="7">
        <f t="shared" si="120"/>
        <v>1.4962375451667353</v>
      </c>
      <c r="I1883" s="14"/>
      <c r="J1883">
        <f t="shared" si="118"/>
        <v>36.257899999999999</v>
      </c>
      <c r="K1883">
        <f t="shared" si="119"/>
        <v>10.0379</v>
      </c>
      <c r="L1883" s="20">
        <v>14</v>
      </c>
    </row>
    <row r="1884" spans="1:12" x14ac:dyDescent="0.25">
      <c r="A1884" s="21">
        <v>42327</v>
      </c>
      <c r="B1884" s="22">
        <v>0.50635416666666666</v>
      </c>
      <c r="C1884" s="20">
        <v>0</v>
      </c>
      <c r="D1884" s="20">
        <v>14.078200000000001</v>
      </c>
      <c r="E1884" s="20">
        <v>13.974</v>
      </c>
      <c r="F1884" s="20">
        <v>1882</v>
      </c>
      <c r="G1884" s="1">
        <f t="shared" si="117"/>
        <v>31.366666666666667</v>
      </c>
      <c r="H1884" s="7">
        <f t="shared" si="120"/>
        <v>1.4964683687075946</v>
      </c>
      <c r="I1884" s="14"/>
      <c r="J1884">
        <f t="shared" si="118"/>
        <v>36.241099999999996</v>
      </c>
      <c r="K1884">
        <f t="shared" si="119"/>
        <v>10.021099999999997</v>
      </c>
      <c r="L1884" s="20">
        <v>14</v>
      </c>
    </row>
    <row r="1885" spans="1:12" x14ac:dyDescent="0.25">
      <c r="A1885" s="21">
        <v>42327</v>
      </c>
      <c r="B1885" s="22">
        <v>0.50636574074074081</v>
      </c>
      <c r="C1885" s="20">
        <v>0</v>
      </c>
      <c r="D1885" s="20">
        <v>14.079700000000001</v>
      </c>
      <c r="E1885" s="20">
        <v>13.973000000000001</v>
      </c>
      <c r="F1885" s="20">
        <v>1883</v>
      </c>
      <c r="G1885" s="1">
        <f t="shared" si="117"/>
        <v>31.383333333333333</v>
      </c>
      <c r="H1885" s="7">
        <f t="shared" si="120"/>
        <v>1.4966990696330211</v>
      </c>
      <c r="I1885" s="14"/>
      <c r="J1885">
        <f t="shared" si="118"/>
        <v>36.239599999999996</v>
      </c>
      <c r="K1885">
        <f t="shared" si="119"/>
        <v>10.019599999999997</v>
      </c>
      <c r="L1885" s="20">
        <v>14</v>
      </c>
    </row>
    <row r="1886" spans="1:12" x14ac:dyDescent="0.25">
      <c r="A1886" s="21">
        <v>42327</v>
      </c>
      <c r="B1886" s="22">
        <v>0.50637731481481485</v>
      </c>
      <c r="C1886" s="20">
        <v>0</v>
      </c>
      <c r="D1886" s="20">
        <v>14.0703</v>
      </c>
      <c r="E1886" s="20">
        <v>13.974</v>
      </c>
      <c r="F1886" s="20">
        <v>1884</v>
      </c>
      <c r="G1886" s="1">
        <f t="shared" si="117"/>
        <v>31.4</v>
      </c>
      <c r="H1886" s="7">
        <f t="shared" si="120"/>
        <v>1.4969296480732148</v>
      </c>
      <c r="I1886" s="14"/>
      <c r="J1886">
        <f t="shared" si="118"/>
        <v>36.248999999999995</v>
      </c>
      <c r="K1886">
        <f t="shared" si="119"/>
        <v>10.028999999999996</v>
      </c>
      <c r="L1886" s="20">
        <v>14</v>
      </c>
    </row>
    <row r="1887" spans="1:12" x14ac:dyDescent="0.25">
      <c r="A1887" s="21">
        <v>42327</v>
      </c>
      <c r="B1887" s="22">
        <v>0.50638888888888889</v>
      </c>
      <c r="C1887" s="20">
        <v>0</v>
      </c>
      <c r="D1887" s="20">
        <v>14.0657</v>
      </c>
      <c r="E1887" s="20">
        <v>13.974</v>
      </c>
      <c r="F1887" s="20">
        <v>1885</v>
      </c>
      <c r="G1887" s="1">
        <f t="shared" si="117"/>
        <v>31.416666666666668</v>
      </c>
      <c r="H1887" s="7">
        <f t="shared" si="120"/>
        <v>1.4971601041581681</v>
      </c>
      <c r="I1887" s="14"/>
      <c r="J1887">
        <f t="shared" si="118"/>
        <v>36.253599999999999</v>
      </c>
      <c r="K1887">
        <f t="shared" si="119"/>
        <v>10.0336</v>
      </c>
      <c r="L1887" s="20">
        <v>14</v>
      </c>
    </row>
    <row r="1888" spans="1:12" x14ac:dyDescent="0.25">
      <c r="A1888" s="21">
        <v>42327</v>
      </c>
      <c r="B1888" s="22">
        <v>0.50640046296296293</v>
      </c>
      <c r="C1888" s="20">
        <v>0</v>
      </c>
      <c r="D1888" s="20">
        <v>14.067500000000001</v>
      </c>
      <c r="E1888" s="20">
        <v>13.974</v>
      </c>
      <c r="F1888" s="20">
        <v>1886</v>
      </c>
      <c r="G1888" s="1">
        <f t="shared" si="117"/>
        <v>31.433333333333334</v>
      </c>
      <c r="H1888" s="7">
        <f t="shared" si="120"/>
        <v>1.4973904380176659</v>
      </c>
      <c r="I1888" s="14"/>
      <c r="J1888">
        <f t="shared" si="118"/>
        <v>36.251799999999996</v>
      </c>
      <c r="K1888">
        <f t="shared" si="119"/>
        <v>10.031799999999997</v>
      </c>
      <c r="L1888" s="20">
        <v>14</v>
      </c>
    </row>
    <row r="1889" spans="1:12" x14ac:dyDescent="0.25">
      <c r="A1889" s="21">
        <v>42327</v>
      </c>
      <c r="B1889" s="22">
        <v>0.50641203703703697</v>
      </c>
      <c r="C1889" s="20">
        <v>0</v>
      </c>
      <c r="D1889" s="20">
        <v>14.0708</v>
      </c>
      <c r="E1889" s="20">
        <v>13.974</v>
      </c>
      <c r="F1889" s="20">
        <v>1887</v>
      </c>
      <c r="G1889" s="1">
        <f t="shared" si="117"/>
        <v>31.45</v>
      </c>
      <c r="H1889" s="7">
        <f t="shared" si="120"/>
        <v>1.4976206497812876</v>
      </c>
      <c r="I1889" s="14"/>
      <c r="J1889">
        <f t="shared" si="118"/>
        <v>36.2485</v>
      </c>
      <c r="K1889">
        <f t="shared" si="119"/>
        <v>10.028500000000001</v>
      </c>
      <c r="L1889" s="20">
        <v>14</v>
      </c>
    </row>
    <row r="1890" spans="1:12" x14ac:dyDescent="0.25">
      <c r="A1890" s="21">
        <v>42327</v>
      </c>
      <c r="B1890" s="22">
        <v>0.50642361111111112</v>
      </c>
      <c r="C1890" s="20">
        <v>0</v>
      </c>
      <c r="D1890" s="20">
        <v>14.075799999999999</v>
      </c>
      <c r="E1890" s="20">
        <v>13.973000000000001</v>
      </c>
      <c r="F1890" s="20">
        <v>1888</v>
      </c>
      <c r="G1890" s="1">
        <f t="shared" si="117"/>
        <v>31.466666666666665</v>
      </c>
      <c r="H1890" s="7">
        <f t="shared" si="120"/>
        <v>1.4978507395784064</v>
      </c>
      <c r="I1890" s="14"/>
      <c r="J1890">
        <f t="shared" si="118"/>
        <v>36.243499999999997</v>
      </c>
      <c r="K1890">
        <f t="shared" si="119"/>
        <v>10.023499999999999</v>
      </c>
      <c r="L1890" s="20">
        <v>14</v>
      </c>
    </row>
    <row r="1891" spans="1:12" x14ac:dyDescent="0.25">
      <c r="A1891" s="21">
        <v>42327</v>
      </c>
      <c r="B1891" s="22">
        <v>0.50643518518518515</v>
      </c>
      <c r="C1891" s="20">
        <v>0</v>
      </c>
      <c r="D1891" s="20">
        <v>14.0616</v>
      </c>
      <c r="E1891" s="20">
        <v>13.974</v>
      </c>
      <c r="F1891" s="20">
        <v>1889</v>
      </c>
      <c r="G1891" s="1">
        <f t="shared" si="117"/>
        <v>31.483333333333334</v>
      </c>
      <c r="H1891" s="7">
        <f t="shared" si="120"/>
        <v>1.4980807075381899</v>
      </c>
      <c r="I1891" s="14"/>
      <c r="J1891">
        <f t="shared" si="118"/>
        <v>36.2577</v>
      </c>
      <c r="K1891">
        <f t="shared" si="119"/>
        <v>10.037700000000001</v>
      </c>
      <c r="L1891" s="20">
        <v>14</v>
      </c>
    </row>
    <row r="1892" spans="1:12" x14ac:dyDescent="0.25">
      <c r="A1892" s="21">
        <v>42327</v>
      </c>
      <c r="B1892" s="22">
        <v>0.5064467592592593</v>
      </c>
      <c r="C1892" s="20">
        <v>0</v>
      </c>
      <c r="D1892" s="20">
        <v>14.0732</v>
      </c>
      <c r="E1892" s="20">
        <v>13.974</v>
      </c>
      <c r="F1892" s="20">
        <v>1890</v>
      </c>
      <c r="G1892" s="1">
        <f t="shared" si="117"/>
        <v>31.5</v>
      </c>
      <c r="H1892" s="7">
        <f t="shared" si="120"/>
        <v>1.4983105537896004</v>
      </c>
      <c r="I1892" s="14"/>
      <c r="J1892">
        <f t="shared" si="118"/>
        <v>36.246099999999998</v>
      </c>
      <c r="K1892">
        <f t="shared" si="119"/>
        <v>10.0261</v>
      </c>
      <c r="L1892" s="20">
        <v>14</v>
      </c>
    </row>
    <row r="1893" spans="1:12" x14ac:dyDescent="0.25">
      <c r="A1893" s="21">
        <v>42327</v>
      </c>
      <c r="B1893" s="22">
        <v>0.50645833333333334</v>
      </c>
      <c r="C1893" s="20">
        <v>0</v>
      </c>
      <c r="D1893" s="20">
        <v>14.0708</v>
      </c>
      <c r="E1893" s="20">
        <v>13.974</v>
      </c>
      <c r="F1893" s="20">
        <v>1891</v>
      </c>
      <c r="G1893" s="1">
        <f t="shared" si="117"/>
        <v>31.516666666666666</v>
      </c>
      <c r="H1893" s="7">
        <f t="shared" si="120"/>
        <v>1.4985402784613961</v>
      </c>
      <c r="I1893" s="14"/>
      <c r="J1893">
        <f t="shared" si="118"/>
        <v>36.2485</v>
      </c>
      <c r="K1893">
        <f t="shared" si="119"/>
        <v>10.028500000000001</v>
      </c>
      <c r="L1893" s="20">
        <v>14</v>
      </c>
    </row>
    <row r="1894" spans="1:12" x14ac:dyDescent="0.25">
      <c r="A1894" s="21">
        <v>42327</v>
      </c>
      <c r="B1894" s="22">
        <v>0.50646990740740738</v>
      </c>
      <c r="C1894" s="20">
        <v>0</v>
      </c>
      <c r="D1894" s="20">
        <v>14.076700000000001</v>
      </c>
      <c r="E1894" s="20">
        <v>13.974</v>
      </c>
      <c r="F1894" s="20">
        <v>1892</v>
      </c>
      <c r="G1894" s="1">
        <f t="shared" si="117"/>
        <v>31.533333333333335</v>
      </c>
      <c r="H1894" s="7">
        <f t="shared" si="120"/>
        <v>1.4987698816821304</v>
      </c>
      <c r="I1894" s="14"/>
      <c r="J1894">
        <f t="shared" si="118"/>
        <v>36.242599999999996</v>
      </c>
      <c r="K1894">
        <f t="shared" si="119"/>
        <v>10.022599999999997</v>
      </c>
      <c r="L1894" s="20">
        <v>14</v>
      </c>
    </row>
    <row r="1895" spans="1:12" x14ac:dyDescent="0.25">
      <c r="A1895" s="21">
        <v>42327</v>
      </c>
      <c r="B1895" s="22">
        <v>0.50648148148148142</v>
      </c>
      <c r="C1895" s="20">
        <v>0</v>
      </c>
      <c r="D1895" s="20">
        <v>14.063800000000001</v>
      </c>
      <c r="E1895" s="20">
        <v>13.974</v>
      </c>
      <c r="F1895" s="20">
        <v>1893</v>
      </c>
      <c r="G1895" s="1">
        <f t="shared" si="117"/>
        <v>31.55</v>
      </c>
      <c r="H1895" s="7">
        <f t="shared" si="120"/>
        <v>1.4989993635801531</v>
      </c>
      <c r="I1895" s="14"/>
      <c r="J1895">
        <f t="shared" si="118"/>
        <v>36.255499999999998</v>
      </c>
      <c r="K1895">
        <f t="shared" si="119"/>
        <v>10.035499999999999</v>
      </c>
      <c r="L1895" s="20">
        <v>14</v>
      </c>
    </row>
    <row r="1896" spans="1:12" x14ac:dyDescent="0.25">
      <c r="A1896" s="21">
        <v>42327</v>
      </c>
      <c r="B1896" s="22">
        <v>0.50649305555555557</v>
      </c>
      <c r="C1896" s="20">
        <v>0</v>
      </c>
      <c r="D1896" s="20">
        <v>14.0701</v>
      </c>
      <c r="E1896" s="20">
        <v>13.974</v>
      </c>
      <c r="F1896" s="20">
        <v>1894</v>
      </c>
      <c r="G1896" s="1">
        <f t="shared" si="117"/>
        <v>31.566666666666666</v>
      </c>
      <c r="H1896" s="7">
        <f t="shared" si="120"/>
        <v>1.4992287242836109</v>
      </c>
      <c r="I1896" s="14"/>
      <c r="J1896">
        <f t="shared" si="118"/>
        <v>36.249200000000002</v>
      </c>
      <c r="K1896">
        <f t="shared" si="119"/>
        <v>10.029200000000003</v>
      </c>
      <c r="L1896" s="20">
        <v>14</v>
      </c>
    </row>
    <row r="1897" spans="1:12" x14ac:dyDescent="0.25">
      <c r="A1897" s="21">
        <v>42327</v>
      </c>
      <c r="B1897" s="22">
        <v>0.50650462962962961</v>
      </c>
      <c r="C1897" s="20">
        <v>0</v>
      </c>
      <c r="D1897" s="20">
        <v>14.066000000000001</v>
      </c>
      <c r="E1897" s="20">
        <v>13.975</v>
      </c>
      <c r="F1897" s="20">
        <v>1895</v>
      </c>
      <c r="G1897" s="1">
        <f t="shared" si="117"/>
        <v>31.583333333333332</v>
      </c>
      <c r="H1897" s="7">
        <f t="shared" si="120"/>
        <v>1.4994579639204475</v>
      </c>
      <c r="I1897" s="14"/>
      <c r="J1897">
        <f t="shared" si="118"/>
        <v>36.253299999999996</v>
      </c>
      <c r="K1897">
        <f t="shared" si="119"/>
        <v>10.033299999999997</v>
      </c>
      <c r="L1897" s="20">
        <v>14</v>
      </c>
    </row>
    <row r="1898" spans="1:12" x14ac:dyDescent="0.25">
      <c r="A1898" s="21">
        <v>42327</v>
      </c>
      <c r="B1898" s="22">
        <v>0.50651620370370376</v>
      </c>
      <c r="C1898" s="20">
        <v>0</v>
      </c>
      <c r="D1898" s="20">
        <v>14.071099999999999</v>
      </c>
      <c r="E1898" s="20">
        <v>13.974</v>
      </c>
      <c r="F1898" s="20">
        <v>1896</v>
      </c>
      <c r="G1898" s="1">
        <f t="shared" si="117"/>
        <v>31.6</v>
      </c>
      <c r="H1898" s="7">
        <f t="shared" si="120"/>
        <v>1.4996870826184039</v>
      </c>
      <c r="I1898" s="14"/>
      <c r="J1898">
        <f t="shared" si="118"/>
        <v>36.248199999999997</v>
      </c>
      <c r="K1898">
        <f t="shared" si="119"/>
        <v>10.028199999999998</v>
      </c>
      <c r="L1898" s="20">
        <v>14</v>
      </c>
    </row>
    <row r="1899" spans="1:12" x14ac:dyDescent="0.25">
      <c r="A1899" s="21">
        <v>42327</v>
      </c>
      <c r="B1899" s="22">
        <v>0.5065277777777778</v>
      </c>
      <c r="C1899" s="20">
        <v>0</v>
      </c>
      <c r="D1899" s="20">
        <v>14.062900000000001</v>
      </c>
      <c r="E1899" s="20">
        <v>13.974</v>
      </c>
      <c r="F1899" s="20">
        <v>1897</v>
      </c>
      <c r="G1899" s="1">
        <f t="shared" si="117"/>
        <v>31.616666666666667</v>
      </c>
      <c r="H1899" s="7">
        <f t="shared" si="120"/>
        <v>1.4999160805050189</v>
      </c>
      <c r="I1899" s="14"/>
      <c r="J1899">
        <f t="shared" si="118"/>
        <v>36.256399999999999</v>
      </c>
      <c r="K1899">
        <f t="shared" si="119"/>
        <v>10.0364</v>
      </c>
      <c r="L1899" s="20">
        <v>14</v>
      </c>
    </row>
    <row r="1900" spans="1:12" x14ac:dyDescent="0.25">
      <c r="A1900" s="21">
        <v>42327</v>
      </c>
      <c r="B1900" s="22">
        <v>0.50653935185185184</v>
      </c>
      <c r="C1900" s="20">
        <v>0</v>
      </c>
      <c r="D1900" s="20">
        <v>14.057600000000001</v>
      </c>
      <c r="E1900" s="20">
        <v>13.974</v>
      </c>
      <c r="F1900" s="20">
        <v>1898</v>
      </c>
      <c r="G1900" s="1">
        <f t="shared" si="117"/>
        <v>31.633333333333333</v>
      </c>
      <c r="H1900" s="7">
        <f t="shared" si="120"/>
        <v>1.5001449577076302</v>
      </c>
      <c r="I1900" s="14"/>
      <c r="J1900">
        <f t="shared" si="118"/>
        <v>36.261699999999998</v>
      </c>
      <c r="K1900">
        <f t="shared" si="119"/>
        <v>10.041699999999999</v>
      </c>
      <c r="L1900" s="20">
        <v>14</v>
      </c>
    </row>
    <row r="1901" spans="1:12" x14ac:dyDescent="0.25">
      <c r="A1901" s="21">
        <v>42327</v>
      </c>
      <c r="B1901" s="22">
        <v>0.50655092592592588</v>
      </c>
      <c r="C1901" s="20">
        <v>0</v>
      </c>
      <c r="D1901" s="20">
        <v>14.0646</v>
      </c>
      <c r="E1901" s="20">
        <v>13.975</v>
      </c>
      <c r="F1901" s="20">
        <v>1899</v>
      </c>
      <c r="G1901" s="1">
        <f t="shared" si="117"/>
        <v>31.65</v>
      </c>
      <c r="H1901" s="7">
        <f t="shared" si="120"/>
        <v>1.500373714353374</v>
      </c>
      <c r="I1901" s="14"/>
      <c r="J1901">
        <f t="shared" si="118"/>
        <v>36.2547</v>
      </c>
      <c r="K1901">
        <f t="shared" si="119"/>
        <v>10.034700000000001</v>
      </c>
      <c r="L1901" s="20">
        <v>14</v>
      </c>
    </row>
    <row r="1902" spans="1:12" x14ac:dyDescent="0.25">
      <c r="A1902" s="21">
        <v>42327</v>
      </c>
      <c r="B1902" s="22">
        <v>0.50656250000000003</v>
      </c>
      <c r="C1902" s="20">
        <v>0</v>
      </c>
      <c r="D1902" s="20">
        <v>14.068300000000001</v>
      </c>
      <c r="E1902" s="20">
        <v>13.974</v>
      </c>
      <c r="F1902" s="20">
        <v>1900</v>
      </c>
      <c r="G1902" s="1">
        <f t="shared" si="117"/>
        <v>31.666666666666668</v>
      </c>
      <c r="H1902" s="7">
        <f t="shared" si="120"/>
        <v>1.5006023505691855</v>
      </c>
      <c r="I1902" s="14"/>
      <c r="J1902">
        <f t="shared" si="118"/>
        <v>36.250999999999998</v>
      </c>
      <c r="K1902">
        <f t="shared" si="119"/>
        <v>10.030999999999999</v>
      </c>
      <c r="L1902" s="20">
        <v>14</v>
      </c>
    </row>
    <row r="1903" spans="1:12" x14ac:dyDescent="0.25">
      <c r="A1903" s="21">
        <v>42327</v>
      </c>
      <c r="B1903" s="22">
        <v>0.50657407407407407</v>
      </c>
      <c r="C1903" s="20">
        <v>0</v>
      </c>
      <c r="D1903" s="20">
        <v>14.071999999999999</v>
      </c>
      <c r="E1903" s="20">
        <v>13.974</v>
      </c>
      <c r="F1903" s="20">
        <v>1901</v>
      </c>
      <c r="G1903" s="1">
        <f t="shared" si="117"/>
        <v>31.683333333333334</v>
      </c>
      <c r="H1903" s="7">
        <f t="shared" si="120"/>
        <v>1.5008308664817995</v>
      </c>
      <c r="I1903" s="14"/>
      <c r="J1903">
        <f t="shared" si="118"/>
        <v>36.247299999999996</v>
      </c>
      <c r="K1903">
        <f t="shared" si="119"/>
        <v>10.027299999999997</v>
      </c>
      <c r="L1903" s="20">
        <v>14</v>
      </c>
    </row>
    <row r="1904" spans="1:12" x14ac:dyDescent="0.25">
      <c r="A1904" s="21">
        <v>42327</v>
      </c>
      <c r="B1904" s="22">
        <v>0.50658564814814822</v>
      </c>
      <c r="C1904" s="20">
        <v>0</v>
      </c>
      <c r="D1904" s="20">
        <v>14.0642</v>
      </c>
      <c r="E1904" s="20">
        <v>13.975</v>
      </c>
      <c r="F1904" s="20">
        <v>1902</v>
      </c>
      <c r="G1904" s="1">
        <f t="shared" si="117"/>
        <v>31.7</v>
      </c>
      <c r="H1904" s="7">
        <f t="shared" si="120"/>
        <v>1.5010592622177514</v>
      </c>
      <c r="I1904" s="14"/>
      <c r="J1904">
        <f t="shared" si="118"/>
        <v>36.255099999999999</v>
      </c>
      <c r="K1904">
        <f t="shared" si="119"/>
        <v>10.0351</v>
      </c>
      <c r="L1904" s="20">
        <v>14</v>
      </c>
    </row>
    <row r="1905" spans="1:12" x14ac:dyDescent="0.25">
      <c r="A1905" s="21">
        <v>42327</v>
      </c>
      <c r="B1905" s="22">
        <v>0.50659722222222225</v>
      </c>
      <c r="C1905" s="20">
        <v>0</v>
      </c>
      <c r="D1905" s="20">
        <v>14.053800000000001</v>
      </c>
      <c r="E1905" s="20">
        <v>13.975</v>
      </c>
      <c r="F1905" s="20">
        <v>1903</v>
      </c>
      <c r="G1905" s="1">
        <f t="shared" si="117"/>
        <v>31.716666666666665</v>
      </c>
      <c r="H1905" s="7">
        <f t="shared" si="120"/>
        <v>1.5012875379033768</v>
      </c>
      <c r="I1905" s="14"/>
      <c r="J1905">
        <f t="shared" si="118"/>
        <v>36.265499999999996</v>
      </c>
      <c r="K1905">
        <f t="shared" si="119"/>
        <v>10.045499999999997</v>
      </c>
      <c r="L1905" s="20">
        <v>14</v>
      </c>
    </row>
    <row r="1906" spans="1:12" x14ac:dyDescent="0.25">
      <c r="A1906" s="21">
        <v>42327</v>
      </c>
      <c r="B1906" s="22">
        <v>0.50660879629629629</v>
      </c>
      <c r="C1906" s="20">
        <v>0</v>
      </c>
      <c r="D1906" s="20">
        <v>14.0702</v>
      </c>
      <c r="E1906" s="20">
        <v>13.974</v>
      </c>
      <c r="F1906" s="20">
        <v>1904</v>
      </c>
      <c r="G1906" s="1">
        <f t="shared" si="117"/>
        <v>31.733333333333334</v>
      </c>
      <c r="H1906" s="7">
        <f t="shared" si="120"/>
        <v>1.501515693664812</v>
      </c>
      <c r="I1906" s="14"/>
      <c r="J1906">
        <f t="shared" si="118"/>
        <v>36.249099999999999</v>
      </c>
      <c r="K1906">
        <f t="shared" si="119"/>
        <v>10.0291</v>
      </c>
      <c r="L1906" s="20">
        <v>14</v>
      </c>
    </row>
    <row r="1907" spans="1:12" x14ac:dyDescent="0.25">
      <c r="A1907" s="21">
        <v>42327</v>
      </c>
      <c r="B1907" s="22">
        <v>0.50662037037037033</v>
      </c>
      <c r="C1907" s="20">
        <v>0</v>
      </c>
      <c r="D1907" s="20">
        <v>14.0715</v>
      </c>
      <c r="E1907" s="20">
        <v>13.974</v>
      </c>
      <c r="F1907" s="20">
        <v>1905</v>
      </c>
      <c r="G1907" s="1">
        <f t="shared" si="117"/>
        <v>31.75</v>
      </c>
      <c r="H1907" s="7">
        <f t="shared" si="120"/>
        <v>1.5017437296279945</v>
      </c>
      <c r="I1907" s="14"/>
      <c r="J1907">
        <f t="shared" si="118"/>
        <v>36.247799999999998</v>
      </c>
      <c r="K1907">
        <f t="shared" si="119"/>
        <v>10.027799999999999</v>
      </c>
      <c r="L1907" s="20">
        <v>14</v>
      </c>
    </row>
    <row r="1908" spans="1:12" x14ac:dyDescent="0.25">
      <c r="A1908" s="21">
        <v>42327</v>
      </c>
      <c r="B1908" s="22">
        <v>0.50663194444444448</v>
      </c>
      <c r="C1908" s="20">
        <v>0</v>
      </c>
      <c r="D1908" s="20">
        <v>14.0664</v>
      </c>
      <c r="E1908" s="20">
        <v>13.975</v>
      </c>
      <c r="F1908" s="20">
        <v>1906</v>
      </c>
      <c r="G1908" s="1">
        <f t="shared" si="117"/>
        <v>31.766666666666666</v>
      </c>
      <c r="H1908" s="7">
        <f t="shared" si="120"/>
        <v>1.5019716459186641</v>
      </c>
      <c r="I1908" s="14"/>
      <c r="J1908">
        <f t="shared" si="118"/>
        <v>36.252899999999997</v>
      </c>
      <c r="K1908">
        <f t="shared" si="119"/>
        <v>10.032899999999998</v>
      </c>
      <c r="L1908" s="20">
        <v>14</v>
      </c>
    </row>
    <row r="1909" spans="1:12" x14ac:dyDescent="0.25">
      <c r="A1909" s="21">
        <v>42327</v>
      </c>
      <c r="B1909" s="22">
        <v>0.50664351851851852</v>
      </c>
      <c r="C1909" s="20">
        <v>0</v>
      </c>
      <c r="D1909" s="20">
        <v>14.056699999999999</v>
      </c>
      <c r="E1909" s="20">
        <v>13.975</v>
      </c>
      <c r="F1909" s="20">
        <v>1907</v>
      </c>
      <c r="G1909" s="1">
        <f t="shared" si="117"/>
        <v>31.783333333333335</v>
      </c>
      <c r="H1909" s="7">
        <f t="shared" si="120"/>
        <v>1.5021994426623619</v>
      </c>
      <c r="I1909" s="14"/>
      <c r="J1909">
        <f t="shared" si="118"/>
        <v>36.262599999999999</v>
      </c>
      <c r="K1909">
        <f t="shared" si="119"/>
        <v>10.0426</v>
      </c>
      <c r="L1909" s="20">
        <v>14</v>
      </c>
    </row>
    <row r="1910" spans="1:12" x14ac:dyDescent="0.25">
      <c r="A1910" s="21">
        <v>42327</v>
      </c>
      <c r="B1910" s="22">
        <v>0.50665509259259256</v>
      </c>
      <c r="C1910" s="20">
        <v>0</v>
      </c>
      <c r="D1910" s="20">
        <v>14.054</v>
      </c>
      <c r="E1910" s="20">
        <v>13.975</v>
      </c>
      <c r="F1910" s="20">
        <v>1908</v>
      </c>
      <c r="G1910" s="1">
        <f t="shared" si="117"/>
        <v>31.8</v>
      </c>
      <c r="H1910" s="7">
        <f t="shared" si="120"/>
        <v>1.5024271199844328</v>
      </c>
      <c r="I1910" s="14"/>
      <c r="J1910">
        <f t="shared" si="118"/>
        <v>36.265299999999996</v>
      </c>
      <c r="K1910">
        <f t="shared" si="119"/>
        <v>10.045299999999997</v>
      </c>
      <c r="L1910" s="20">
        <v>14</v>
      </c>
    </row>
    <row r="1911" spans="1:12" x14ac:dyDescent="0.25">
      <c r="A1911" s="21">
        <v>42327</v>
      </c>
      <c r="B1911" s="22">
        <v>0.50666666666666671</v>
      </c>
      <c r="C1911" s="20">
        <v>0</v>
      </c>
      <c r="D1911" s="20">
        <v>14.073700000000001</v>
      </c>
      <c r="E1911" s="20">
        <v>13.974</v>
      </c>
      <c r="F1911" s="20">
        <v>1909</v>
      </c>
      <c r="G1911" s="1">
        <f t="shared" si="117"/>
        <v>31.816666666666666</v>
      </c>
      <c r="H1911" s="7">
        <f t="shared" si="120"/>
        <v>1.5026546780100232</v>
      </c>
      <c r="I1911" s="14"/>
      <c r="J1911">
        <f t="shared" si="118"/>
        <v>36.245599999999996</v>
      </c>
      <c r="K1911">
        <f t="shared" si="119"/>
        <v>10.025599999999997</v>
      </c>
      <c r="L1911" s="20">
        <v>14</v>
      </c>
    </row>
    <row r="1912" spans="1:12" x14ac:dyDescent="0.25">
      <c r="A1912" s="21">
        <v>42327</v>
      </c>
      <c r="B1912" s="22">
        <v>0.50667824074074075</v>
      </c>
      <c r="C1912" s="20">
        <v>0</v>
      </c>
      <c r="D1912" s="20">
        <v>14.0716</v>
      </c>
      <c r="E1912" s="20">
        <v>13.975</v>
      </c>
      <c r="F1912" s="20">
        <v>1910</v>
      </c>
      <c r="G1912" s="1">
        <f t="shared" si="117"/>
        <v>31.833333333333332</v>
      </c>
      <c r="H1912" s="7">
        <f t="shared" si="120"/>
        <v>1.5028821168640838</v>
      </c>
      <c r="I1912" s="14"/>
      <c r="J1912">
        <f t="shared" si="118"/>
        <v>36.247699999999995</v>
      </c>
      <c r="K1912">
        <f t="shared" si="119"/>
        <v>10.027699999999996</v>
      </c>
      <c r="L1912" s="20">
        <v>14</v>
      </c>
    </row>
    <row r="1913" spans="1:12" x14ac:dyDescent="0.25">
      <c r="A1913" s="21">
        <v>42327</v>
      </c>
      <c r="B1913" s="22">
        <v>0.50668981481481479</v>
      </c>
      <c r="C1913" s="20">
        <v>0</v>
      </c>
      <c r="D1913" s="20">
        <v>14.063000000000001</v>
      </c>
      <c r="E1913" s="20">
        <v>13.974</v>
      </c>
      <c r="F1913" s="20">
        <v>1911</v>
      </c>
      <c r="G1913" s="1">
        <f t="shared" si="117"/>
        <v>31.85</v>
      </c>
      <c r="H1913" s="7">
        <f t="shared" si="120"/>
        <v>1.5031094366713693</v>
      </c>
      <c r="I1913" s="14"/>
      <c r="J1913">
        <f t="shared" si="118"/>
        <v>36.256299999999996</v>
      </c>
      <c r="K1913">
        <f t="shared" si="119"/>
        <v>10.036299999999997</v>
      </c>
      <c r="L1913" s="20">
        <v>14</v>
      </c>
    </row>
    <row r="1914" spans="1:12" x14ac:dyDescent="0.25">
      <c r="A1914" s="21">
        <v>42327</v>
      </c>
      <c r="B1914" s="22">
        <v>0.50670138888888883</v>
      </c>
      <c r="C1914" s="20">
        <v>0</v>
      </c>
      <c r="D1914" s="20">
        <v>14.0489</v>
      </c>
      <c r="E1914" s="20">
        <v>13.974</v>
      </c>
      <c r="F1914" s="20">
        <v>1912</v>
      </c>
      <c r="G1914" s="1">
        <f t="shared" si="117"/>
        <v>31.866666666666667</v>
      </c>
      <c r="H1914" s="7">
        <f t="shared" si="120"/>
        <v>1.5033366375564376</v>
      </c>
      <c r="I1914" s="14"/>
      <c r="J1914">
        <f t="shared" si="118"/>
        <v>36.270399999999995</v>
      </c>
      <c r="K1914">
        <f t="shared" si="119"/>
        <v>10.050399999999996</v>
      </c>
      <c r="L1914" s="20">
        <v>14</v>
      </c>
    </row>
    <row r="1915" spans="1:12" x14ac:dyDescent="0.25">
      <c r="A1915" s="21">
        <v>42327</v>
      </c>
      <c r="B1915" s="22">
        <v>0.50671296296296298</v>
      </c>
      <c r="C1915" s="20">
        <v>0</v>
      </c>
      <c r="D1915" s="20">
        <v>14.0724</v>
      </c>
      <c r="E1915" s="20">
        <v>13.974</v>
      </c>
      <c r="F1915" s="20">
        <v>1913</v>
      </c>
      <c r="G1915" s="1">
        <f t="shared" si="117"/>
        <v>31.883333333333333</v>
      </c>
      <c r="H1915" s="7">
        <f t="shared" si="120"/>
        <v>1.5035637196436522</v>
      </c>
      <c r="I1915" s="14"/>
      <c r="J1915">
        <f t="shared" si="118"/>
        <v>36.246899999999997</v>
      </c>
      <c r="K1915">
        <f t="shared" si="119"/>
        <v>10.026899999999998</v>
      </c>
      <c r="L1915" s="20">
        <v>14</v>
      </c>
    </row>
    <row r="1916" spans="1:12" x14ac:dyDescent="0.25">
      <c r="A1916" s="21">
        <v>42327</v>
      </c>
      <c r="B1916" s="22">
        <v>0.50672453703703701</v>
      </c>
      <c r="C1916" s="20">
        <v>0</v>
      </c>
      <c r="D1916" s="20">
        <v>14.063700000000001</v>
      </c>
      <c r="E1916" s="20">
        <v>13.975</v>
      </c>
      <c r="F1916" s="20">
        <v>1914</v>
      </c>
      <c r="G1916" s="1">
        <f t="shared" si="117"/>
        <v>31.9</v>
      </c>
      <c r="H1916" s="7">
        <f t="shared" si="120"/>
        <v>1.503790683057181</v>
      </c>
      <c r="I1916" s="14"/>
      <c r="J1916">
        <f t="shared" si="118"/>
        <v>36.255600000000001</v>
      </c>
      <c r="K1916">
        <f t="shared" si="119"/>
        <v>10.035600000000002</v>
      </c>
      <c r="L1916" s="20">
        <v>14</v>
      </c>
    </row>
    <row r="1917" spans="1:12" x14ac:dyDescent="0.25">
      <c r="A1917" s="21">
        <v>42327</v>
      </c>
      <c r="B1917" s="22">
        <v>0.50673611111111116</v>
      </c>
      <c r="C1917" s="20">
        <v>0</v>
      </c>
      <c r="D1917" s="20">
        <v>14.0602</v>
      </c>
      <c r="E1917" s="20">
        <v>13.974</v>
      </c>
      <c r="F1917" s="20">
        <v>1915</v>
      </c>
      <c r="G1917" s="1">
        <f t="shared" si="117"/>
        <v>31.916666666666668</v>
      </c>
      <c r="H1917" s="7">
        <f t="shared" si="120"/>
        <v>1.504017527920998</v>
      </c>
      <c r="I1917" s="14"/>
      <c r="J1917">
        <f t="shared" si="118"/>
        <v>36.259099999999997</v>
      </c>
      <c r="K1917">
        <f t="shared" si="119"/>
        <v>10.039099999999998</v>
      </c>
      <c r="L1917" s="20">
        <v>14</v>
      </c>
    </row>
    <row r="1918" spans="1:12" x14ac:dyDescent="0.25">
      <c r="A1918" s="21">
        <v>42327</v>
      </c>
      <c r="B1918" s="22">
        <v>0.5067476851851852</v>
      </c>
      <c r="C1918" s="20">
        <v>0</v>
      </c>
      <c r="D1918" s="20">
        <v>14.0543</v>
      </c>
      <c r="E1918" s="20">
        <v>13.975</v>
      </c>
      <c r="F1918" s="20">
        <v>1916</v>
      </c>
      <c r="G1918" s="1">
        <f t="shared" si="117"/>
        <v>31.933333333333334</v>
      </c>
      <c r="H1918" s="7">
        <f t="shared" si="120"/>
        <v>1.5042442543588819</v>
      </c>
      <c r="I1918" s="14"/>
      <c r="J1918">
        <f t="shared" si="118"/>
        <v>36.265000000000001</v>
      </c>
      <c r="K1918">
        <f t="shared" si="119"/>
        <v>10.045000000000002</v>
      </c>
      <c r="L1918" s="20">
        <v>14</v>
      </c>
    </row>
    <row r="1919" spans="1:12" x14ac:dyDescent="0.25">
      <c r="A1919" s="21">
        <v>42327</v>
      </c>
      <c r="B1919" s="22">
        <v>0.50675925925925924</v>
      </c>
      <c r="C1919" s="20">
        <v>0</v>
      </c>
      <c r="D1919" s="20">
        <v>14.0703</v>
      </c>
      <c r="E1919" s="20">
        <v>13.976000000000001</v>
      </c>
      <c r="F1919" s="20">
        <v>1917</v>
      </c>
      <c r="G1919" s="1">
        <f t="shared" si="117"/>
        <v>31.95</v>
      </c>
      <c r="H1919" s="7">
        <f t="shared" si="120"/>
        <v>1.504470862494419</v>
      </c>
      <c r="I1919" s="14"/>
      <c r="J1919">
        <f t="shared" si="118"/>
        <v>36.248999999999995</v>
      </c>
      <c r="K1919">
        <f t="shared" si="119"/>
        <v>10.028999999999996</v>
      </c>
      <c r="L1919" s="20">
        <v>14</v>
      </c>
    </row>
    <row r="1920" spans="1:12" x14ac:dyDescent="0.25">
      <c r="A1920" s="21">
        <v>42327</v>
      </c>
      <c r="B1920" s="22">
        <v>0.50677083333333328</v>
      </c>
      <c r="C1920" s="20">
        <v>0</v>
      </c>
      <c r="D1920" s="20">
        <v>14.069900000000001</v>
      </c>
      <c r="E1920" s="20">
        <v>13.975</v>
      </c>
      <c r="F1920" s="20">
        <v>1918</v>
      </c>
      <c r="G1920" s="1">
        <f t="shared" si="117"/>
        <v>31.966666666666665</v>
      </c>
      <c r="H1920" s="7">
        <f t="shared" si="120"/>
        <v>1.5046973524510012</v>
      </c>
      <c r="I1920" s="14"/>
      <c r="J1920">
        <f t="shared" si="118"/>
        <v>36.249399999999994</v>
      </c>
      <c r="K1920">
        <f t="shared" si="119"/>
        <v>10.029399999999995</v>
      </c>
      <c r="L1920" s="20">
        <v>14</v>
      </c>
    </row>
    <row r="1921" spans="1:12" x14ac:dyDescent="0.25">
      <c r="A1921" s="21">
        <v>42327</v>
      </c>
      <c r="B1921" s="22">
        <v>0.50678240740740743</v>
      </c>
      <c r="C1921" s="20">
        <v>0</v>
      </c>
      <c r="D1921" s="20">
        <v>14.075699999999999</v>
      </c>
      <c r="E1921" s="20">
        <v>13.975</v>
      </c>
      <c r="F1921" s="20">
        <v>1919</v>
      </c>
      <c r="G1921" s="1">
        <f t="shared" si="117"/>
        <v>31.983333333333334</v>
      </c>
      <c r="H1921" s="7">
        <f t="shared" si="120"/>
        <v>1.5049237243518279</v>
      </c>
      <c r="I1921" s="14"/>
      <c r="J1921">
        <f t="shared" si="118"/>
        <v>36.243600000000001</v>
      </c>
      <c r="K1921">
        <f t="shared" si="119"/>
        <v>10.023600000000002</v>
      </c>
      <c r="L1921" s="20">
        <v>14</v>
      </c>
    </row>
    <row r="1922" spans="1:12" x14ac:dyDescent="0.25">
      <c r="A1922" s="21">
        <v>42327</v>
      </c>
      <c r="B1922" s="22">
        <v>0.50679398148148147</v>
      </c>
      <c r="C1922" s="20">
        <v>0</v>
      </c>
      <c r="D1922" s="20">
        <v>14.058400000000001</v>
      </c>
      <c r="E1922" s="20">
        <v>13.975</v>
      </c>
      <c r="F1922" s="20">
        <v>1920</v>
      </c>
      <c r="G1922" s="1">
        <f t="shared" si="117"/>
        <v>32</v>
      </c>
      <c r="H1922" s="7">
        <f t="shared" si="120"/>
        <v>1.505149978319906</v>
      </c>
      <c r="I1922" s="14"/>
      <c r="J1922">
        <f t="shared" si="118"/>
        <v>36.260899999999999</v>
      </c>
      <c r="K1922">
        <f t="shared" si="119"/>
        <v>10.040900000000001</v>
      </c>
      <c r="L1922" s="20">
        <v>14</v>
      </c>
    </row>
    <row r="1923" spans="1:12" x14ac:dyDescent="0.25">
      <c r="A1923" s="21">
        <v>42327</v>
      </c>
      <c r="B1923" s="22">
        <v>0.50680555555555562</v>
      </c>
      <c r="C1923" s="20">
        <v>0</v>
      </c>
      <c r="D1923" s="20">
        <v>14.0571</v>
      </c>
      <c r="E1923" s="20">
        <v>13.975</v>
      </c>
      <c r="F1923" s="20">
        <v>1921</v>
      </c>
      <c r="G1923" s="1">
        <f t="shared" si="117"/>
        <v>32.016666666666666</v>
      </c>
      <c r="H1923" s="7">
        <f t="shared" si="120"/>
        <v>1.50537611447805</v>
      </c>
      <c r="I1923" s="14"/>
      <c r="J1923">
        <f t="shared" si="118"/>
        <v>36.2622</v>
      </c>
      <c r="K1923">
        <f t="shared" si="119"/>
        <v>10.042200000000001</v>
      </c>
      <c r="L1923" s="20">
        <v>14</v>
      </c>
    </row>
    <row r="1924" spans="1:12" x14ac:dyDescent="0.25">
      <c r="A1924" s="21">
        <v>42327</v>
      </c>
      <c r="B1924" s="22">
        <v>0.50681712962962966</v>
      </c>
      <c r="C1924" s="20">
        <v>0</v>
      </c>
      <c r="D1924" s="20">
        <v>14.066599999999999</v>
      </c>
      <c r="E1924" s="20">
        <v>13.975</v>
      </c>
      <c r="F1924" s="20">
        <v>1922</v>
      </c>
      <c r="G1924" s="1">
        <f t="shared" ref="G1924:G1987" si="121">F1924/60</f>
        <v>32.033333333333331</v>
      </c>
      <c r="H1924" s="7">
        <f t="shared" si="120"/>
        <v>1.5056021329488829</v>
      </c>
      <c r="I1924" s="14"/>
      <c r="J1924">
        <f t="shared" ref="J1924:J1987" si="122">$N$3-D1924</f>
        <v>36.252699999999997</v>
      </c>
      <c r="K1924">
        <f t="shared" si="119"/>
        <v>10.032699999999998</v>
      </c>
      <c r="L1924" s="20">
        <v>14</v>
      </c>
    </row>
    <row r="1925" spans="1:12" x14ac:dyDescent="0.25">
      <c r="A1925" s="21">
        <v>42327</v>
      </c>
      <c r="B1925" s="22">
        <v>0.5068287037037037</v>
      </c>
      <c r="C1925" s="20">
        <v>0</v>
      </c>
      <c r="D1925" s="20">
        <v>14.067600000000001</v>
      </c>
      <c r="E1925" s="20">
        <v>13.975</v>
      </c>
      <c r="F1925" s="20">
        <v>1923</v>
      </c>
      <c r="G1925" s="1">
        <f t="shared" si="121"/>
        <v>32.049999999999997</v>
      </c>
      <c r="H1925" s="7">
        <f t="shared" si="120"/>
        <v>1.5058280338548362</v>
      </c>
      <c r="I1925" s="14"/>
      <c r="J1925">
        <f t="shared" si="122"/>
        <v>36.2517</v>
      </c>
      <c r="K1925">
        <f t="shared" ref="K1925:K1988" si="123">J1925-$J$2</f>
        <v>10.031700000000001</v>
      </c>
      <c r="L1925" s="20">
        <v>14</v>
      </c>
    </row>
    <row r="1926" spans="1:12" x14ac:dyDescent="0.25">
      <c r="A1926" s="21">
        <v>42327</v>
      </c>
      <c r="B1926" s="22">
        <v>0.50684027777777774</v>
      </c>
      <c r="C1926" s="20">
        <v>0</v>
      </c>
      <c r="D1926" s="20">
        <v>14.0563</v>
      </c>
      <c r="E1926" s="20">
        <v>13.975</v>
      </c>
      <c r="F1926" s="20">
        <v>1924</v>
      </c>
      <c r="G1926" s="1">
        <f t="shared" si="121"/>
        <v>32.06666666666667</v>
      </c>
      <c r="H1926" s="7">
        <f t="shared" si="120"/>
        <v>1.5060538173181506</v>
      </c>
      <c r="I1926" s="14"/>
      <c r="J1926">
        <f t="shared" si="122"/>
        <v>36.262999999999998</v>
      </c>
      <c r="K1926">
        <f t="shared" si="123"/>
        <v>10.042999999999999</v>
      </c>
      <c r="L1926" s="20">
        <v>14</v>
      </c>
    </row>
    <row r="1927" spans="1:12" x14ac:dyDescent="0.25">
      <c r="A1927" s="21">
        <v>42327</v>
      </c>
      <c r="B1927" s="22">
        <v>0.50685185185185189</v>
      </c>
      <c r="C1927" s="20">
        <v>0</v>
      </c>
      <c r="D1927" s="20">
        <v>14.0571</v>
      </c>
      <c r="E1927" s="20">
        <v>13.974</v>
      </c>
      <c r="F1927" s="20">
        <v>1925</v>
      </c>
      <c r="G1927" s="1">
        <f t="shared" si="121"/>
        <v>32.083333333333336</v>
      </c>
      <c r="H1927" s="7">
        <f t="shared" si="120"/>
        <v>1.5062794834608759</v>
      </c>
      <c r="I1927" s="14"/>
      <c r="J1927">
        <f t="shared" si="122"/>
        <v>36.2622</v>
      </c>
      <c r="K1927">
        <f t="shared" si="123"/>
        <v>10.042200000000001</v>
      </c>
      <c r="L1927" s="20">
        <v>14</v>
      </c>
    </row>
    <row r="1928" spans="1:12" x14ac:dyDescent="0.25">
      <c r="A1928" s="21">
        <v>42327</v>
      </c>
      <c r="B1928" s="22">
        <v>0.50686342592592593</v>
      </c>
      <c r="C1928" s="20">
        <v>0</v>
      </c>
      <c r="D1928" s="20">
        <v>14.060600000000001</v>
      </c>
      <c r="E1928" s="20">
        <v>13.975</v>
      </c>
      <c r="F1928" s="20">
        <v>1926</v>
      </c>
      <c r="G1928" s="1">
        <f t="shared" si="121"/>
        <v>32.1</v>
      </c>
      <c r="H1928" s="7">
        <f t="shared" si="120"/>
        <v>1.5065050324048721</v>
      </c>
      <c r="I1928" s="14"/>
      <c r="J1928">
        <f t="shared" si="122"/>
        <v>36.258699999999997</v>
      </c>
      <c r="K1928">
        <f t="shared" si="123"/>
        <v>10.038699999999999</v>
      </c>
      <c r="L1928" s="20">
        <v>14</v>
      </c>
    </row>
    <row r="1929" spans="1:12" x14ac:dyDescent="0.25">
      <c r="A1929" s="21">
        <v>42327</v>
      </c>
      <c r="B1929" s="22">
        <v>0.50687499999999996</v>
      </c>
      <c r="C1929" s="20">
        <v>0</v>
      </c>
      <c r="D1929" s="20">
        <v>14.0702</v>
      </c>
      <c r="E1929" s="20">
        <v>13.975</v>
      </c>
      <c r="F1929" s="20">
        <v>1927</v>
      </c>
      <c r="G1929" s="1">
        <f t="shared" si="121"/>
        <v>32.116666666666667</v>
      </c>
      <c r="H1929" s="7">
        <f t="shared" si="120"/>
        <v>1.5067304642718093</v>
      </c>
      <c r="I1929" s="14"/>
      <c r="J1929">
        <f t="shared" si="122"/>
        <v>36.249099999999999</v>
      </c>
      <c r="K1929">
        <f t="shared" si="123"/>
        <v>10.0291</v>
      </c>
      <c r="L1929" s="20">
        <v>14</v>
      </c>
    </row>
    <row r="1930" spans="1:12" x14ac:dyDescent="0.25">
      <c r="A1930" s="21">
        <v>42327</v>
      </c>
      <c r="B1930" s="22">
        <v>0.50688657407407411</v>
      </c>
      <c r="C1930" s="20">
        <v>0</v>
      </c>
      <c r="D1930" s="20">
        <v>14.065899999999999</v>
      </c>
      <c r="E1930" s="20">
        <v>13.975</v>
      </c>
      <c r="F1930" s="20">
        <v>1928</v>
      </c>
      <c r="G1930" s="1">
        <f t="shared" si="121"/>
        <v>32.133333333333333</v>
      </c>
      <c r="H1930" s="7">
        <f t="shared" si="120"/>
        <v>1.5069557791831683</v>
      </c>
      <c r="I1930" s="14"/>
      <c r="J1930">
        <f t="shared" si="122"/>
        <v>36.253399999999999</v>
      </c>
      <c r="K1930">
        <f t="shared" si="123"/>
        <v>10.0334</v>
      </c>
      <c r="L1930" s="20">
        <v>14</v>
      </c>
    </row>
    <row r="1931" spans="1:12" x14ac:dyDescent="0.25">
      <c r="A1931" s="21">
        <v>42327</v>
      </c>
      <c r="B1931" s="22">
        <v>0.50689814814814815</v>
      </c>
      <c r="C1931" s="20">
        <v>0</v>
      </c>
      <c r="D1931" s="20">
        <v>14.053000000000001</v>
      </c>
      <c r="E1931" s="20">
        <v>13.975</v>
      </c>
      <c r="F1931" s="20">
        <v>1929</v>
      </c>
      <c r="G1931" s="1">
        <f t="shared" si="121"/>
        <v>32.15</v>
      </c>
      <c r="H1931" s="7">
        <f t="shared" si="120"/>
        <v>1.5071809772602409</v>
      </c>
      <c r="I1931" s="14"/>
      <c r="J1931">
        <f t="shared" si="122"/>
        <v>36.266300000000001</v>
      </c>
      <c r="K1931">
        <f t="shared" si="123"/>
        <v>10.046300000000002</v>
      </c>
      <c r="L1931" s="20">
        <v>14</v>
      </c>
    </row>
    <row r="1932" spans="1:12" x14ac:dyDescent="0.25">
      <c r="A1932" s="21">
        <v>42327</v>
      </c>
      <c r="B1932" s="22">
        <v>0.50690972222222219</v>
      </c>
      <c r="C1932" s="20">
        <v>0</v>
      </c>
      <c r="D1932" s="20">
        <v>14.0626</v>
      </c>
      <c r="E1932" s="20">
        <v>13.976000000000001</v>
      </c>
      <c r="F1932" s="20">
        <v>1930</v>
      </c>
      <c r="G1932" s="1">
        <f t="shared" si="121"/>
        <v>32.166666666666664</v>
      </c>
      <c r="H1932" s="7">
        <f t="shared" si="120"/>
        <v>1.50740605862413</v>
      </c>
      <c r="I1932" s="14"/>
      <c r="J1932">
        <f t="shared" si="122"/>
        <v>36.256699999999995</v>
      </c>
      <c r="K1932">
        <f t="shared" si="123"/>
        <v>10.036699999999996</v>
      </c>
      <c r="L1932" s="20">
        <v>14</v>
      </c>
    </row>
    <row r="1933" spans="1:12" x14ac:dyDescent="0.25">
      <c r="A1933" s="21">
        <v>42327</v>
      </c>
      <c r="B1933" s="22">
        <v>0.50692129629629623</v>
      </c>
      <c r="C1933" s="20">
        <v>0</v>
      </c>
      <c r="D1933" s="20">
        <v>14.0688</v>
      </c>
      <c r="E1933" s="20">
        <v>13.975</v>
      </c>
      <c r="F1933" s="20">
        <v>1931</v>
      </c>
      <c r="G1933" s="1">
        <f t="shared" si="121"/>
        <v>32.18333333333333</v>
      </c>
      <c r="H1933" s="7">
        <f t="shared" si="120"/>
        <v>1.5076310233957511</v>
      </c>
      <c r="I1933" s="14"/>
      <c r="J1933">
        <f t="shared" si="122"/>
        <v>36.250500000000002</v>
      </c>
      <c r="K1933">
        <f t="shared" si="123"/>
        <v>10.030500000000004</v>
      </c>
      <c r="L1933" s="20">
        <v>14</v>
      </c>
    </row>
    <row r="1934" spans="1:12" x14ac:dyDescent="0.25">
      <c r="A1934" s="21">
        <v>42327</v>
      </c>
      <c r="B1934" s="22">
        <v>0.50693287037037038</v>
      </c>
      <c r="C1934" s="20">
        <v>0</v>
      </c>
      <c r="D1934" s="20">
        <v>14.059799999999999</v>
      </c>
      <c r="E1934" s="20">
        <v>13.975</v>
      </c>
      <c r="F1934" s="20">
        <v>1932</v>
      </c>
      <c r="G1934" s="1">
        <f t="shared" si="121"/>
        <v>32.200000000000003</v>
      </c>
      <c r="H1934" s="7">
        <f t="shared" si="120"/>
        <v>1.507855871695831</v>
      </c>
      <c r="I1934" s="14"/>
      <c r="J1934">
        <f t="shared" si="122"/>
        <v>36.259500000000003</v>
      </c>
      <c r="K1934">
        <f t="shared" si="123"/>
        <v>10.039500000000004</v>
      </c>
      <c r="L1934" s="20">
        <v>14</v>
      </c>
    </row>
    <row r="1935" spans="1:12" x14ac:dyDescent="0.25">
      <c r="A1935" s="21">
        <v>42327</v>
      </c>
      <c r="B1935" s="22">
        <v>0.50694444444444442</v>
      </c>
      <c r="C1935" s="20">
        <v>0</v>
      </c>
      <c r="D1935" s="20">
        <v>14.054600000000001</v>
      </c>
      <c r="E1935" s="20">
        <v>13.976000000000001</v>
      </c>
      <c r="F1935" s="20">
        <v>1933</v>
      </c>
      <c r="G1935" s="1">
        <f t="shared" si="121"/>
        <v>32.216666666666669</v>
      </c>
      <c r="H1935" s="7">
        <f t="shared" si="120"/>
        <v>1.5080806036449095</v>
      </c>
      <c r="I1935" s="14"/>
      <c r="J1935">
        <f t="shared" si="122"/>
        <v>36.264699999999998</v>
      </c>
      <c r="K1935">
        <f t="shared" si="123"/>
        <v>10.044699999999999</v>
      </c>
      <c r="L1935" s="20">
        <v>14</v>
      </c>
    </row>
    <row r="1936" spans="1:12" x14ac:dyDescent="0.25">
      <c r="A1936" s="21">
        <v>42327</v>
      </c>
      <c r="B1936" s="22">
        <v>0.50695601851851857</v>
      </c>
      <c r="C1936" s="20">
        <v>0</v>
      </c>
      <c r="D1936" s="20">
        <v>14.0571</v>
      </c>
      <c r="E1936" s="20">
        <v>13.975</v>
      </c>
      <c r="F1936" s="20">
        <v>1934</v>
      </c>
      <c r="G1936" s="1">
        <f t="shared" si="121"/>
        <v>32.233333333333334</v>
      </c>
      <c r="H1936" s="7">
        <f t="shared" si="120"/>
        <v>1.5083052193633393</v>
      </c>
      <c r="I1936" s="14"/>
      <c r="J1936">
        <f t="shared" si="122"/>
        <v>36.2622</v>
      </c>
      <c r="K1936">
        <f t="shared" si="123"/>
        <v>10.042200000000001</v>
      </c>
      <c r="L1936" s="20">
        <v>14</v>
      </c>
    </row>
    <row r="1937" spans="1:12" x14ac:dyDescent="0.25">
      <c r="A1937" s="21">
        <v>42327</v>
      </c>
      <c r="B1937" s="22">
        <v>0.50696759259259261</v>
      </c>
      <c r="C1937" s="20">
        <v>0</v>
      </c>
      <c r="D1937" s="20">
        <v>14.069900000000001</v>
      </c>
      <c r="E1937" s="20">
        <v>13.975</v>
      </c>
      <c r="F1937" s="20">
        <v>1935</v>
      </c>
      <c r="G1937" s="1">
        <f t="shared" si="121"/>
        <v>32.25</v>
      </c>
      <c r="H1937" s="7">
        <f t="shared" si="120"/>
        <v>1.5085297189712865</v>
      </c>
      <c r="I1937" s="14"/>
      <c r="J1937">
        <f t="shared" si="122"/>
        <v>36.249399999999994</v>
      </c>
      <c r="K1937">
        <f t="shared" si="123"/>
        <v>10.029399999999995</v>
      </c>
      <c r="L1937" s="20">
        <v>14</v>
      </c>
    </row>
    <row r="1938" spans="1:12" x14ac:dyDescent="0.25">
      <c r="A1938" s="21">
        <v>42327</v>
      </c>
      <c r="B1938" s="22">
        <v>0.50697916666666665</v>
      </c>
      <c r="C1938" s="20">
        <v>0</v>
      </c>
      <c r="D1938" s="20">
        <v>14.0627</v>
      </c>
      <c r="E1938" s="20">
        <v>13.975</v>
      </c>
      <c r="F1938" s="20">
        <v>1936</v>
      </c>
      <c r="G1938" s="1">
        <f t="shared" si="121"/>
        <v>32.266666666666666</v>
      </c>
      <c r="H1938" s="7">
        <f t="shared" si="120"/>
        <v>1.5087541025887312</v>
      </c>
      <c r="I1938" s="14"/>
      <c r="J1938">
        <f t="shared" si="122"/>
        <v>36.256599999999999</v>
      </c>
      <c r="K1938">
        <f t="shared" si="123"/>
        <v>10.0366</v>
      </c>
      <c r="L1938" s="20">
        <v>14</v>
      </c>
    </row>
    <row r="1939" spans="1:12" x14ac:dyDescent="0.25">
      <c r="A1939" s="21">
        <v>42327</v>
      </c>
      <c r="B1939" s="22">
        <v>0.50699074074074069</v>
      </c>
      <c r="C1939" s="20">
        <v>0</v>
      </c>
      <c r="D1939" s="20">
        <v>14.053000000000001</v>
      </c>
      <c r="E1939" s="20">
        <v>13.975</v>
      </c>
      <c r="F1939" s="20">
        <v>1937</v>
      </c>
      <c r="G1939" s="1">
        <f t="shared" si="121"/>
        <v>32.283333333333331</v>
      </c>
      <c r="H1939" s="7">
        <f t="shared" ref="H1939:H2002" si="124">LOG10(G1939)</f>
        <v>1.5089783703354671</v>
      </c>
      <c r="I1939" s="14"/>
      <c r="J1939">
        <f t="shared" si="122"/>
        <v>36.266300000000001</v>
      </c>
      <c r="K1939">
        <f t="shared" si="123"/>
        <v>10.046300000000002</v>
      </c>
      <c r="L1939" s="20">
        <v>14</v>
      </c>
    </row>
    <row r="1940" spans="1:12" x14ac:dyDescent="0.25">
      <c r="A1940" s="21">
        <v>42327</v>
      </c>
      <c r="B1940" s="22">
        <v>0.50700231481481484</v>
      </c>
      <c r="C1940" s="20">
        <v>0</v>
      </c>
      <c r="D1940" s="20">
        <v>14.056699999999999</v>
      </c>
      <c r="E1940" s="20">
        <v>13.976000000000001</v>
      </c>
      <c r="F1940" s="20">
        <v>1938</v>
      </c>
      <c r="G1940" s="1">
        <f t="shared" si="121"/>
        <v>32.299999999999997</v>
      </c>
      <c r="H1940" s="7">
        <f t="shared" si="124"/>
        <v>1.5092025223311027</v>
      </c>
      <c r="I1940" s="14"/>
      <c r="J1940">
        <f t="shared" si="122"/>
        <v>36.262599999999999</v>
      </c>
      <c r="K1940">
        <f t="shared" si="123"/>
        <v>10.0426</v>
      </c>
      <c r="L1940" s="20">
        <v>14</v>
      </c>
    </row>
    <row r="1941" spans="1:12" x14ac:dyDescent="0.25">
      <c r="A1941" s="21">
        <v>42327</v>
      </c>
      <c r="B1941" s="22">
        <v>0.50701388888888888</v>
      </c>
      <c r="C1941" s="20">
        <v>0</v>
      </c>
      <c r="D1941" s="20">
        <v>14.0624</v>
      </c>
      <c r="E1941" s="20">
        <v>13.975</v>
      </c>
      <c r="F1941" s="20">
        <v>1939</v>
      </c>
      <c r="G1941" s="1">
        <f t="shared" si="121"/>
        <v>32.31666666666667</v>
      </c>
      <c r="H1941" s="7">
        <f t="shared" si="124"/>
        <v>1.5094265586950617</v>
      </c>
      <c r="I1941" s="14"/>
      <c r="J1941">
        <f t="shared" si="122"/>
        <v>36.256900000000002</v>
      </c>
      <c r="K1941">
        <f t="shared" si="123"/>
        <v>10.036900000000003</v>
      </c>
      <c r="L1941" s="20">
        <v>14</v>
      </c>
    </row>
    <row r="1942" spans="1:12" x14ac:dyDescent="0.25">
      <c r="A1942" s="21">
        <v>42327</v>
      </c>
      <c r="B1942" s="22">
        <v>0.50702546296296302</v>
      </c>
      <c r="C1942" s="20">
        <v>0</v>
      </c>
      <c r="D1942" s="20">
        <v>14.0715</v>
      </c>
      <c r="E1942" s="20">
        <v>13.976000000000001</v>
      </c>
      <c r="F1942" s="20">
        <v>1940</v>
      </c>
      <c r="G1942" s="1">
        <f t="shared" si="121"/>
        <v>32.333333333333336</v>
      </c>
      <c r="H1942" s="7">
        <f t="shared" si="124"/>
        <v>1.5096504795465824</v>
      </c>
      <c r="I1942" s="14"/>
      <c r="J1942">
        <f t="shared" si="122"/>
        <v>36.247799999999998</v>
      </c>
      <c r="K1942">
        <f t="shared" si="123"/>
        <v>10.027799999999999</v>
      </c>
      <c r="L1942" s="20">
        <v>14</v>
      </c>
    </row>
    <row r="1943" spans="1:12" x14ac:dyDescent="0.25">
      <c r="A1943" s="21">
        <v>42327</v>
      </c>
      <c r="B1943" s="22">
        <v>0.50703703703703706</v>
      </c>
      <c r="C1943" s="20">
        <v>0</v>
      </c>
      <c r="D1943" s="20">
        <v>14.055899999999999</v>
      </c>
      <c r="E1943" s="20">
        <v>13.976000000000001</v>
      </c>
      <c r="F1943" s="20">
        <v>1941</v>
      </c>
      <c r="G1943" s="1">
        <f t="shared" si="121"/>
        <v>32.35</v>
      </c>
      <c r="H1943" s="7">
        <f t="shared" si="124"/>
        <v>1.5098742850047193</v>
      </c>
      <c r="I1943" s="14"/>
      <c r="J1943">
        <f t="shared" si="122"/>
        <v>36.263399999999997</v>
      </c>
      <c r="K1943">
        <f t="shared" si="123"/>
        <v>10.043399999999998</v>
      </c>
      <c r="L1943" s="20">
        <v>14</v>
      </c>
    </row>
    <row r="1944" spans="1:12" x14ac:dyDescent="0.25">
      <c r="A1944" s="21">
        <v>42327</v>
      </c>
      <c r="B1944" s="22">
        <v>0.5070486111111111</v>
      </c>
      <c r="C1944" s="20">
        <v>0</v>
      </c>
      <c r="D1944" s="20">
        <v>14.0449</v>
      </c>
      <c r="E1944" s="20">
        <v>13.976000000000001</v>
      </c>
      <c r="F1944" s="20">
        <v>1942</v>
      </c>
      <c r="G1944" s="1">
        <f t="shared" si="121"/>
        <v>32.366666666666667</v>
      </c>
      <c r="H1944" s="7">
        <f t="shared" si="124"/>
        <v>1.5100979751883423</v>
      </c>
      <c r="I1944" s="14"/>
      <c r="J1944">
        <f t="shared" si="122"/>
        <v>36.2744</v>
      </c>
      <c r="K1944">
        <f t="shared" si="123"/>
        <v>10.054400000000001</v>
      </c>
      <c r="L1944" s="20">
        <v>14</v>
      </c>
    </row>
    <row r="1945" spans="1:12" x14ac:dyDescent="0.25">
      <c r="A1945" s="21">
        <v>42327</v>
      </c>
      <c r="B1945" s="22">
        <v>0.50706018518518514</v>
      </c>
      <c r="C1945" s="20">
        <v>0</v>
      </c>
      <c r="D1945" s="20">
        <v>14.069599999999999</v>
      </c>
      <c r="E1945" s="20">
        <v>13.976000000000001</v>
      </c>
      <c r="F1945" s="20">
        <v>1943</v>
      </c>
      <c r="G1945" s="1">
        <f t="shared" si="121"/>
        <v>32.383333333333333</v>
      </c>
      <c r="H1945" s="7">
        <f t="shared" si="124"/>
        <v>1.5103215502161389</v>
      </c>
      <c r="I1945" s="14"/>
      <c r="J1945">
        <f t="shared" si="122"/>
        <v>36.249699999999997</v>
      </c>
      <c r="K1945">
        <f t="shared" si="123"/>
        <v>10.029699999999998</v>
      </c>
      <c r="L1945" s="20">
        <v>14</v>
      </c>
    </row>
    <row r="1946" spans="1:12" x14ac:dyDescent="0.25">
      <c r="A1946" s="21">
        <v>42327</v>
      </c>
      <c r="B1946" s="22">
        <v>0.50707175925925929</v>
      </c>
      <c r="C1946" s="20">
        <v>0</v>
      </c>
      <c r="D1946" s="20">
        <v>14.0634</v>
      </c>
      <c r="E1946" s="20">
        <v>13.975</v>
      </c>
      <c r="F1946" s="20">
        <v>1944</v>
      </c>
      <c r="G1946" s="1">
        <f t="shared" si="121"/>
        <v>32.4</v>
      </c>
      <c r="H1946" s="7">
        <f t="shared" si="124"/>
        <v>1.510545010206612</v>
      </c>
      <c r="I1946" s="14"/>
      <c r="J1946">
        <f t="shared" si="122"/>
        <v>36.255899999999997</v>
      </c>
      <c r="K1946">
        <f t="shared" si="123"/>
        <v>10.035899999999998</v>
      </c>
      <c r="L1946" s="20">
        <v>14</v>
      </c>
    </row>
    <row r="1947" spans="1:12" x14ac:dyDescent="0.25">
      <c r="A1947" s="21">
        <v>42327</v>
      </c>
      <c r="B1947" s="22">
        <v>0.50708333333333333</v>
      </c>
      <c r="C1947" s="20">
        <v>0</v>
      </c>
      <c r="D1947" s="20">
        <v>14.0625</v>
      </c>
      <c r="E1947" s="20">
        <v>13.976000000000001</v>
      </c>
      <c r="F1947" s="20">
        <v>1945</v>
      </c>
      <c r="G1947" s="1">
        <f t="shared" si="121"/>
        <v>32.416666666666664</v>
      </c>
      <c r="H1947" s="7">
        <f t="shared" si="124"/>
        <v>1.5107683552780828</v>
      </c>
      <c r="I1947" s="14"/>
      <c r="J1947">
        <f t="shared" si="122"/>
        <v>36.256799999999998</v>
      </c>
      <c r="K1947">
        <f t="shared" si="123"/>
        <v>10.036799999999999</v>
      </c>
      <c r="L1947" s="20">
        <v>14</v>
      </c>
    </row>
    <row r="1948" spans="1:12" x14ac:dyDescent="0.25">
      <c r="A1948" s="21">
        <v>42327</v>
      </c>
      <c r="B1948" s="22">
        <v>0.50709490740740748</v>
      </c>
      <c r="C1948" s="20">
        <v>0</v>
      </c>
      <c r="D1948" s="20">
        <v>14.048400000000001</v>
      </c>
      <c r="E1948" s="20">
        <v>13.975</v>
      </c>
      <c r="F1948" s="20">
        <v>1946</v>
      </c>
      <c r="G1948" s="1">
        <f t="shared" si="121"/>
        <v>32.43333333333333</v>
      </c>
      <c r="H1948" s="7">
        <f t="shared" si="124"/>
        <v>1.5109915855486895</v>
      </c>
      <c r="I1948" s="14"/>
      <c r="J1948">
        <f t="shared" si="122"/>
        <v>36.270899999999997</v>
      </c>
      <c r="K1948">
        <f t="shared" si="123"/>
        <v>10.050899999999999</v>
      </c>
      <c r="L1948" s="20">
        <v>14</v>
      </c>
    </row>
    <row r="1949" spans="1:12" x14ac:dyDescent="0.25">
      <c r="A1949" s="21">
        <v>42327</v>
      </c>
      <c r="B1949" s="22">
        <v>0.50710648148148152</v>
      </c>
      <c r="C1949" s="20">
        <v>0</v>
      </c>
      <c r="D1949" s="20">
        <v>14.0611</v>
      </c>
      <c r="E1949" s="20">
        <v>13.976000000000001</v>
      </c>
      <c r="F1949" s="20">
        <v>1947</v>
      </c>
      <c r="G1949" s="1">
        <f t="shared" si="121"/>
        <v>32.450000000000003</v>
      </c>
      <c r="H1949" s="7">
        <f t="shared" si="124"/>
        <v>1.5112147011363881</v>
      </c>
      <c r="I1949" s="14"/>
      <c r="J1949">
        <f t="shared" si="122"/>
        <v>36.258200000000002</v>
      </c>
      <c r="K1949">
        <f t="shared" si="123"/>
        <v>10.038200000000003</v>
      </c>
      <c r="L1949" s="20">
        <v>14</v>
      </c>
    </row>
    <row r="1950" spans="1:12" x14ac:dyDescent="0.25">
      <c r="A1950" s="21">
        <v>42327</v>
      </c>
      <c r="B1950" s="22">
        <v>0.50711805555555556</v>
      </c>
      <c r="C1950" s="20">
        <v>0</v>
      </c>
      <c r="D1950" s="20">
        <v>14.0618</v>
      </c>
      <c r="E1950" s="20">
        <v>13.976000000000001</v>
      </c>
      <c r="F1950" s="20">
        <v>1948</v>
      </c>
      <c r="G1950" s="1">
        <f t="shared" si="121"/>
        <v>32.466666666666669</v>
      </c>
      <c r="H1950" s="7">
        <f t="shared" si="124"/>
        <v>1.5114377021589531</v>
      </c>
      <c r="I1950" s="14"/>
      <c r="J1950">
        <f t="shared" si="122"/>
        <v>36.2575</v>
      </c>
      <c r="K1950">
        <f t="shared" si="123"/>
        <v>10.037500000000001</v>
      </c>
      <c r="L1950" s="20">
        <v>14</v>
      </c>
    </row>
    <row r="1951" spans="1:12" x14ac:dyDescent="0.25">
      <c r="A1951" s="21">
        <v>42327</v>
      </c>
      <c r="B1951" s="22">
        <v>0.5071296296296296</v>
      </c>
      <c r="C1951" s="20">
        <v>0</v>
      </c>
      <c r="D1951" s="20">
        <v>14.0611</v>
      </c>
      <c r="E1951" s="20">
        <v>13.976000000000001</v>
      </c>
      <c r="F1951" s="20">
        <v>1949</v>
      </c>
      <c r="G1951" s="1">
        <f t="shared" si="121"/>
        <v>32.483333333333334</v>
      </c>
      <c r="H1951" s="7">
        <f t="shared" si="124"/>
        <v>1.5116605887339778</v>
      </c>
      <c r="I1951" s="14"/>
      <c r="J1951">
        <f t="shared" si="122"/>
        <v>36.258200000000002</v>
      </c>
      <c r="K1951">
        <f t="shared" si="123"/>
        <v>10.038200000000003</v>
      </c>
      <c r="L1951" s="20">
        <v>14</v>
      </c>
    </row>
    <row r="1952" spans="1:12" x14ac:dyDescent="0.25">
      <c r="A1952" s="21">
        <v>42327</v>
      </c>
      <c r="B1952" s="22">
        <v>0.50714120370370364</v>
      </c>
      <c r="C1952" s="20">
        <v>0</v>
      </c>
      <c r="D1952" s="20">
        <v>14.047700000000001</v>
      </c>
      <c r="E1952" s="20">
        <v>13.976000000000001</v>
      </c>
      <c r="F1952" s="20">
        <v>1950</v>
      </c>
      <c r="G1952" s="1">
        <f t="shared" si="121"/>
        <v>32.5</v>
      </c>
      <c r="H1952" s="7">
        <f t="shared" si="124"/>
        <v>1.5118833609788744</v>
      </c>
      <c r="I1952" s="14"/>
      <c r="J1952">
        <f t="shared" si="122"/>
        <v>36.271599999999999</v>
      </c>
      <c r="K1952">
        <f t="shared" si="123"/>
        <v>10.051600000000001</v>
      </c>
      <c r="L1952" s="20">
        <v>14</v>
      </c>
    </row>
    <row r="1953" spans="1:12" x14ac:dyDescent="0.25">
      <c r="A1953" s="21">
        <v>42327</v>
      </c>
      <c r="B1953" s="22">
        <v>0.50715277777777779</v>
      </c>
      <c r="C1953" s="20">
        <v>0</v>
      </c>
      <c r="D1953" s="20">
        <v>14.056900000000001</v>
      </c>
      <c r="E1953" s="20">
        <v>13.976000000000001</v>
      </c>
      <c r="F1953" s="20">
        <v>1951</v>
      </c>
      <c r="G1953" s="1">
        <f t="shared" si="121"/>
        <v>32.516666666666666</v>
      </c>
      <c r="H1953" s="7">
        <f t="shared" si="124"/>
        <v>1.5121060190108744</v>
      </c>
      <c r="I1953" s="14"/>
      <c r="J1953">
        <f t="shared" si="122"/>
        <v>36.2624</v>
      </c>
      <c r="K1953">
        <f t="shared" si="123"/>
        <v>10.042400000000001</v>
      </c>
      <c r="L1953" s="20">
        <v>14</v>
      </c>
    </row>
    <row r="1954" spans="1:12" x14ac:dyDescent="0.25">
      <c r="A1954" s="21">
        <v>42327</v>
      </c>
      <c r="B1954" s="22">
        <v>0.50716435185185182</v>
      </c>
      <c r="C1954" s="20">
        <v>0</v>
      </c>
      <c r="D1954" s="20">
        <v>14.065</v>
      </c>
      <c r="E1954" s="20">
        <v>13.976000000000001</v>
      </c>
      <c r="F1954" s="20">
        <v>1952</v>
      </c>
      <c r="G1954" s="1">
        <f t="shared" si="121"/>
        <v>32.533333333333331</v>
      </c>
      <c r="H1954" s="7">
        <f t="shared" si="124"/>
        <v>1.5123285629470293</v>
      </c>
      <c r="I1954" s="14"/>
      <c r="J1954">
        <f t="shared" si="122"/>
        <v>36.254300000000001</v>
      </c>
      <c r="K1954">
        <f t="shared" si="123"/>
        <v>10.034300000000002</v>
      </c>
      <c r="L1954" s="20">
        <v>14</v>
      </c>
    </row>
    <row r="1955" spans="1:12" x14ac:dyDescent="0.25">
      <c r="A1955" s="21">
        <v>42327</v>
      </c>
      <c r="B1955" s="22">
        <v>0.50717592592592597</v>
      </c>
      <c r="C1955" s="20">
        <v>0</v>
      </c>
      <c r="D1955" s="20">
        <v>14.0534</v>
      </c>
      <c r="E1955" s="20">
        <v>13.976000000000001</v>
      </c>
      <c r="F1955" s="20">
        <v>1953</v>
      </c>
      <c r="G1955" s="1">
        <f t="shared" si="121"/>
        <v>32.549999999999997</v>
      </c>
      <c r="H1955" s="7">
        <f t="shared" si="124"/>
        <v>1.5125509929042107</v>
      </c>
      <c r="I1955" s="14"/>
      <c r="J1955">
        <f t="shared" si="122"/>
        <v>36.265900000000002</v>
      </c>
      <c r="K1955">
        <f t="shared" si="123"/>
        <v>10.045900000000003</v>
      </c>
      <c r="L1955" s="20">
        <v>14</v>
      </c>
    </row>
    <row r="1956" spans="1:12" x14ac:dyDescent="0.25">
      <c r="A1956" s="21">
        <v>42327</v>
      </c>
      <c r="B1956" s="22">
        <v>0.50718750000000001</v>
      </c>
      <c r="C1956" s="20">
        <v>0</v>
      </c>
      <c r="D1956" s="20">
        <v>14.047499999999999</v>
      </c>
      <c r="E1956" s="20">
        <v>13.976000000000001</v>
      </c>
      <c r="F1956" s="20">
        <v>1954</v>
      </c>
      <c r="G1956" s="1">
        <f t="shared" si="121"/>
        <v>32.56666666666667</v>
      </c>
      <c r="H1956" s="7">
        <f t="shared" si="124"/>
        <v>1.5127733089991107</v>
      </c>
      <c r="I1956" s="14"/>
      <c r="J1956">
        <f t="shared" si="122"/>
        <v>36.271799999999999</v>
      </c>
      <c r="K1956">
        <f t="shared" si="123"/>
        <v>10.0518</v>
      </c>
      <c r="L1956" s="20">
        <v>14</v>
      </c>
    </row>
    <row r="1957" spans="1:12" x14ac:dyDescent="0.25">
      <c r="A1957" s="21">
        <v>42327</v>
      </c>
      <c r="B1957" s="22">
        <v>0.50719907407407405</v>
      </c>
      <c r="C1957" s="20">
        <v>0</v>
      </c>
      <c r="D1957" s="20">
        <v>14.052</v>
      </c>
      <c r="E1957" s="20">
        <v>13.976000000000001</v>
      </c>
      <c r="F1957" s="20">
        <v>1955</v>
      </c>
      <c r="G1957" s="1">
        <f t="shared" si="121"/>
        <v>32.583333333333336</v>
      </c>
      <c r="H1957" s="7">
        <f t="shared" si="124"/>
        <v>1.5129955113482421</v>
      </c>
      <c r="I1957" s="14"/>
      <c r="J1957">
        <f t="shared" si="122"/>
        <v>36.267299999999999</v>
      </c>
      <c r="K1957">
        <f t="shared" si="123"/>
        <v>10.0473</v>
      </c>
      <c r="L1957" s="20">
        <v>14</v>
      </c>
    </row>
    <row r="1958" spans="1:12" x14ac:dyDescent="0.25">
      <c r="A1958" s="21">
        <v>42327</v>
      </c>
      <c r="B1958" s="22">
        <v>0.50721064814814809</v>
      </c>
      <c r="C1958" s="20">
        <v>0</v>
      </c>
      <c r="D1958" s="20">
        <v>14.0542</v>
      </c>
      <c r="E1958" s="20">
        <v>13.976000000000001</v>
      </c>
      <c r="F1958" s="20">
        <v>1956</v>
      </c>
      <c r="G1958" s="1">
        <f t="shared" si="121"/>
        <v>32.6</v>
      </c>
      <c r="H1958" s="7">
        <f t="shared" si="124"/>
        <v>1.5132176000679389</v>
      </c>
      <c r="I1958" s="14"/>
      <c r="J1958">
        <f t="shared" si="122"/>
        <v>36.265099999999997</v>
      </c>
      <c r="K1958">
        <f t="shared" si="123"/>
        <v>10.045099999999998</v>
      </c>
      <c r="L1958" s="20">
        <v>14</v>
      </c>
    </row>
    <row r="1959" spans="1:12" x14ac:dyDescent="0.25">
      <c r="A1959" s="21">
        <v>42327</v>
      </c>
      <c r="B1959" s="22">
        <v>0.50722222222222224</v>
      </c>
      <c r="C1959" s="20">
        <v>0</v>
      </c>
      <c r="D1959" s="20">
        <v>14.0594</v>
      </c>
      <c r="E1959" s="20">
        <v>13.976000000000001</v>
      </c>
      <c r="F1959" s="20">
        <v>1957</v>
      </c>
      <c r="G1959" s="1">
        <f t="shared" si="121"/>
        <v>32.616666666666667</v>
      </c>
      <c r="H1959" s="7">
        <f t="shared" si="124"/>
        <v>1.5134395752743575</v>
      </c>
      <c r="I1959" s="14"/>
      <c r="J1959">
        <f t="shared" si="122"/>
        <v>36.259900000000002</v>
      </c>
      <c r="K1959">
        <f t="shared" si="123"/>
        <v>10.039900000000003</v>
      </c>
      <c r="L1959" s="20">
        <v>14</v>
      </c>
    </row>
    <row r="1960" spans="1:12" x14ac:dyDescent="0.25">
      <c r="A1960" s="21">
        <v>42327</v>
      </c>
      <c r="B1960" s="22">
        <v>0.50723379629629628</v>
      </c>
      <c r="C1960" s="20">
        <v>0</v>
      </c>
      <c r="D1960" s="20">
        <v>14.0564</v>
      </c>
      <c r="E1960" s="20">
        <v>13.976000000000001</v>
      </c>
      <c r="F1960" s="20">
        <v>1958</v>
      </c>
      <c r="G1960" s="1">
        <f t="shared" si="121"/>
        <v>32.633333333333333</v>
      </c>
      <c r="H1960" s="7">
        <f t="shared" si="124"/>
        <v>1.5136614370834753</v>
      </c>
      <c r="I1960" s="14"/>
      <c r="J1960">
        <f t="shared" si="122"/>
        <v>36.262900000000002</v>
      </c>
      <c r="K1960">
        <f t="shared" si="123"/>
        <v>10.042900000000003</v>
      </c>
      <c r="L1960" s="20">
        <v>14</v>
      </c>
    </row>
    <row r="1961" spans="1:12" x14ac:dyDescent="0.25">
      <c r="A1961" s="21">
        <v>42327</v>
      </c>
      <c r="B1961" s="22">
        <v>0.50724537037037043</v>
      </c>
      <c r="C1961" s="20">
        <v>0</v>
      </c>
      <c r="D1961" s="20">
        <v>14.0481</v>
      </c>
      <c r="E1961" s="20">
        <v>13.977</v>
      </c>
      <c r="F1961" s="20">
        <v>1959</v>
      </c>
      <c r="G1961" s="1">
        <f t="shared" si="121"/>
        <v>32.65</v>
      </c>
      <c r="H1961" s="7">
        <f t="shared" si="124"/>
        <v>1.5138831856110928</v>
      </c>
      <c r="I1961" s="14"/>
      <c r="J1961">
        <f t="shared" si="122"/>
        <v>36.2712</v>
      </c>
      <c r="K1961">
        <f t="shared" si="123"/>
        <v>10.051200000000001</v>
      </c>
      <c r="L1961" s="20">
        <v>14</v>
      </c>
    </row>
    <row r="1962" spans="1:12" x14ac:dyDescent="0.25">
      <c r="A1962" s="21">
        <v>42327</v>
      </c>
      <c r="B1962" s="22">
        <v>0.50725694444444447</v>
      </c>
      <c r="C1962" s="20">
        <v>0</v>
      </c>
      <c r="D1962" s="20">
        <v>14.0585</v>
      </c>
      <c r="E1962" s="20">
        <v>13.977</v>
      </c>
      <c r="F1962" s="20">
        <v>1960</v>
      </c>
      <c r="G1962" s="1">
        <f t="shared" si="121"/>
        <v>32.666666666666664</v>
      </c>
      <c r="H1962" s="7">
        <f t="shared" si="124"/>
        <v>1.5141048209728323</v>
      </c>
      <c r="I1962" s="14"/>
      <c r="J1962">
        <f t="shared" si="122"/>
        <v>36.260799999999996</v>
      </c>
      <c r="K1962">
        <f t="shared" si="123"/>
        <v>10.040799999999997</v>
      </c>
      <c r="L1962" s="20">
        <v>14</v>
      </c>
    </row>
    <row r="1963" spans="1:12" x14ac:dyDescent="0.25">
      <c r="A1963" s="21">
        <v>42327</v>
      </c>
      <c r="B1963" s="22">
        <v>0.50726851851851851</v>
      </c>
      <c r="C1963" s="20">
        <v>0</v>
      </c>
      <c r="D1963" s="20">
        <v>14.0608</v>
      </c>
      <c r="E1963" s="20">
        <v>13.976000000000001</v>
      </c>
      <c r="F1963" s="20">
        <v>1961</v>
      </c>
      <c r="G1963" s="1">
        <f t="shared" si="121"/>
        <v>32.68333333333333</v>
      </c>
      <c r="H1963" s="7">
        <f t="shared" si="124"/>
        <v>1.5143263432841403</v>
      </c>
      <c r="I1963" s="14"/>
      <c r="J1963">
        <f t="shared" si="122"/>
        <v>36.258499999999998</v>
      </c>
      <c r="K1963">
        <f t="shared" si="123"/>
        <v>10.038499999999999</v>
      </c>
      <c r="L1963" s="20">
        <v>14</v>
      </c>
    </row>
    <row r="1964" spans="1:12" x14ac:dyDescent="0.25">
      <c r="A1964" s="21">
        <v>42327</v>
      </c>
      <c r="B1964" s="22">
        <v>0.50728009259259255</v>
      </c>
      <c r="C1964" s="20">
        <v>0</v>
      </c>
      <c r="D1964" s="20">
        <v>14.052</v>
      </c>
      <c r="E1964" s="20">
        <v>13.976000000000001</v>
      </c>
      <c r="F1964" s="20">
        <v>1962</v>
      </c>
      <c r="G1964" s="1">
        <f t="shared" si="121"/>
        <v>32.700000000000003</v>
      </c>
      <c r="H1964" s="7">
        <f t="shared" si="124"/>
        <v>1.5145477526602862</v>
      </c>
      <c r="I1964" s="14"/>
      <c r="J1964">
        <f t="shared" si="122"/>
        <v>36.267299999999999</v>
      </c>
      <c r="K1964">
        <f t="shared" si="123"/>
        <v>10.0473</v>
      </c>
      <c r="L1964" s="20">
        <v>14</v>
      </c>
    </row>
    <row r="1965" spans="1:12" x14ac:dyDescent="0.25">
      <c r="A1965" s="21">
        <v>42327</v>
      </c>
      <c r="B1965" s="22">
        <v>0.5072916666666667</v>
      </c>
      <c r="C1965" s="20">
        <v>0</v>
      </c>
      <c r="D1965" s="20">
        <v>14.048999999999999</v>
      </c>
      <c r="E1965" s="20">
        <v>13.977</v>
      </c>
      <c r="F1965" s="20">
        <v>1963</v>
      </c>
      <c r="G1965" s="1">
        <f t="shared" si="121"/>
        <v>32.716666666666669</v>
      </c>
      <c r="H1965" s="7">
        <f t="shared" si="124"/>
        <v>1.5147690492163626</v>
      </c>
      <c r="I1965" s="14"/>
      <c r="J1965">
        <f t="shared" si="122"/>
        <v>36.270299999999999</v>
      </c>
      <c r="K1965">
        <f t="shared" si="123"/>
        <v>10.0503</v>
      </c>
      <c r="L1965" s="20">
        <v>14</v>
      </c>
    </row>
    <row r="1966" spans="1:12" x14ac:dyDescent="0.25">
      <c r="A1966" s="21">
        <v>42327</v>
      </c>
      <c r="B1966" s="22">
        <v>0.50730324074074074</v>
      </c>
      <c r="C1966" s="20">
        <v>0</v>
      </c>
      <c r="D1966" s="20">
        <v>14.062200000000001</v>
      </c>
      <c r="E1966" s="20">
        <v>13.976000000000001</v>
      </c>
      <c r="F1966" s="20">
        <v>1964</v>
      </c>
      <c r="G1966" s="1">
        <f t="shared" si="121"/>
        <v>32.733333333333334</v>
      </c>
      <c r="H1966" s="7">
        <f t="shared" si="124"/>
        <v>1.5149902330672873</v>
      </c>
      <c r="I1966" s="14"/>
      <c r="J1966">
        <f t="shared" si="122"/>
        <v>36.257099999999994</v>
      </c>
      <c r="K1966">
        <f t="shared" si="123"/>
        <v>10.037099999999995</v>
      </c>
      <c r="L1966" s="20">
        <v>14</v>
      </c>
    </row>
    <row r="1967" spans="1:12" x14ac:dyDescent="0.25">
      <c r="A1967" s="21">
        <v>42327</v>
      </c>
      <c r="B1967" s="22">
        <v>0.50731481481481489</v>
      </c>
      <c r="C1967" s="20">
        <v>0</v>
      </c>
      <c r="D1967" s="20">
        <v>14.068199999999999</v>
      </c>
      <c r="E1967" s="20">
        <v>13.976000000000001</v>
      </c>
      <c r="F1967" s="20">
        <v>1965</v>
      </c>
      <c r="G1967" s="1">
        <f t="shared" si="121"/>
        <v>32.75</v>
      </c>
      <c r="H1967" s="7">
        <f t="shared" si="124"/>
        <v>1.5152113043278019</v>
      </c>
      <c r="I1967" s="14"/>
      <c r="J1967">
        <f t="shared" si="122"/>
        <v>36.251100000000001</v>
      </c>
      <c r="K1967">
        <f t="shared" si="123"/>
        <v>10.031100000000002</v>
      </c>
      <c r="L1967" s="20">
        <v>14</v>
      </c>
    </row>
    <row r="1968" spans="1:12" x14ac:dyDescent="0.25">
      <c r="A1968" s="21">
        <v>42327</v>
      </c>
      <c r="B1968" s="22">
        <v>0.50732638888888892</v>
      </c>
      <c r="C1968" s="20">
        <v>0</v>
      </c>
      <c r="D1968" s="20">
        <v>14.058299999999999</v>
      </c>
      <c r="E1968" s="20">
        <v>13.977</v>
      </c>
      <c r="F1968" s="20">
        <v>1966</v>
      </c>
      <c r="G1968" s="1">
        <f t="shared" si="121"/>
        <v>32.766666666666666</v>
      </c>
      <c r="H1968" s="7">
        <f t="shared" si="124"/>
        <v>1.5154322631124733</v>
      </c>
      <c r="I1968" s="14"/>
      <c r="J1968">
        <f t="shared" si="122"/>
        <v>36.260999999999996</v>
      </c>
      <c r="K1968">
        <f t="shared" si="123"/>
        <v>10.040999999999997</v>
      </c>
      <c r="L1968" s="20">
        <v>14</v>
      </c>
    </row>
    <row r="1969" spans="1:12" x14ac:dyDescent="0.25">
      <c r="A1969" s="21">
        <v>42327</v>
      </c>
      <c r="B1969" s="22">
        <v>0.50733796296296296</v>
      </c>
      <c r="C1969" s="20">
        <v>0</v>
      </c>
      <c r="D1969" s="20">
        <v>14.0481</v>
      </c>
      <c r="E1969" s="20">
        <v>13.976000000000001</v>
      </c>
      <c r="F1969" s="20">
        <v>1967</v>
      </c>
      <c r="G1969" s="1">
        <f t="shared" si="121"/>
        <v>32.783333333333331</v>
      </c>
      <c r="H1969" s="7">
        <f t="shared" si="124"/>
        <v>1.5156531095356931</v>
      </c>
      <c r="I1969" s="14"/>
      <c r="J1969">
        <f t="shared" si="122"/>
        <v>36.2712</v>
      </c>
      <c r="K1969">
        <f t="shared" si="123"/>
        <v>10.051200000000001</v>
      </c>
      <c r="L1969" s="20">
        <v>14</v>
      </c>
    </row>
    <row r="1970" spans="1:12" x14ac:dyDescent="0.25">
      <c r="A1970" s="21">
        <v>42327</v>
      </c>
      <c r="B1970" s="22">
        <v>0.507349537037037</v>
      </c>
      <c r="C1970" s="20">
        <v>0</v>
      </c>
      <c r="D1970" s="20">
        <v>14.0525</v>
      </c>
      <c r="E1970" s="20">
        <v>13.976000000000001</v>
      </c>
      <c r="F1970" s="20">
        <v>1968</v>
      </c>
      <c r="G1970" s="1">
        <f t="shared" si="121"/>
        <v>32.799999999999997</v>
      </c>
      <c r="H1970" s="7">
        <f t="shared" si="124"/>
        <v>1.515873843711679</v>
      </c>
      <c r="I1970" s="14"/>
      <c r="J1970">
        <f t="shared" si="122"/>
        <v>36.266799999999996</v>
      </c>
      <c r="K1970">
        <f t="shared" si="123"/>
        <v>10.046799999999998</v>
      </c>
      <c r="L1970" s="20">
        <v>14</v>
      </c>
    </row>
    <row r="1971" spans="1:12" x14ac:dyDescent="0.25">
      <c r="A1971" s="21">
        <v>42327</v>
      </c>
      <c r="B1971" s="22">
        <v>0.50736111111111104</v>
      </c>
      <c r="C1971" s="20">
        <v>0</v>
      </c>
      <c r="D1971" s="20">
        <v>14.0633</v>
      </c>
      <c r="E1971" s="20">
        <v>13.977</v>
      </c>
      <c r="F1971" s="20">
        <v>1969</v>
      </c>
      <c r="G1971" s="1">
        <f t="shared" si="121"/>
        <v>32.81666666666667</v>
      </c>
      <c r="H1971" s="7">
        <f t="shared" si="124"/>
        <v>1.5160944657544746</v>
      </c>
      <c r="I1971" s="14"/>
      <c r="J1971">
        <f t="shared" si="122"/>
        <v>36.256</v>
      </c>
      <c r="K1971">
        <f t="shared" si="123"/>
        <v>10.036000000000001</v>
      </c>
      <c r="L1971" s="20">
        <v>14</v>
      </c>
    </row>
    <row r="1972" spans="1:12" x14ac:dyDescent="0.25">
      <c r="A1972" s="21">
        <v>42327</v>
      </c>
      <c r="B1972" s="22">
        <v>0.50737268518518519</v>
      </c>
      <c r="C1972" s="20">
        <v>0</v>
      </c>
      <c r="D1972" s="20">
        <v>14.0542</v>
      </c>
      <c r="E1972" s="20">
        <v>13.976000000000001</v>
      </c>
      <c r="F1972" s="20">
        <v>1970</v>
      </c>
      <c r="G1972" s="1">
        <f t="shared" si="121"/>
        <v>32.833333333333336</v>
      </c>
      <c r="H1972" s="7">
        <f t="shared" si="124"/>
        <v>1.5163149757779493</v>
      </c>
      <c r="I1972" s="14"/>
      <c r="J1972">
        <f t="shared" si="122"/>
        <v>36.265099999999997</v>
      </c>
      <c r="K1972">
        <f t="shared" si="123"/>
        <v>10.045099999999998</v>
      </c>
      <c r="L1972" s="20">
        <v>14</v>
      </c>
    </row>
    <row r="1973" spans="1:12" x14ac:dyDescent="0.25">
      <c r="A1973" s="21">
        <v>42327</v>
      </c>
      <c r="B1973" s="22">
        <v>0.50738425925925923</v>
      </c>
      <c r="C1973" s="20">
        <v>0</v>
      </c>
      <c r="D1973" s="20">
        <v>14.041700000000001</v>
      </c>
      <c r="E1973" s="20">
        <v>13.977</v>
      </c>
      <c r="F1973" s="20">
        <v>1971</v>
      </c>
      <c r="G1973" s="1">
        <f t="shared" si="121"/>
        <v>32.85</v>
      </c>
      <c r="H1973" s="7">
        <f t="shared" si="124"/>
        <v>1.5165353738957996</v>
      </c>
      <c r="I1973" s="14"/>
      <c r="J1973">
        <f t="shared" si="122"/>
        <v>36.2776</v>
      </c>
      <c r="K1973">
        <f t="shared" si="123"/>
        <v>10.057600000000001</v>
      </c>
      <c r="L1973" s="20">
        <v>14</v>
      </c>
    </row>
    <row r="1974" spans="1:12" x14ac:dyDescent="0.25">
      <c r="A1974" s="21">
        <v>42327</v>
      </c>
      <c r="B1974" s="22">
        <v>0.50739583333333338</v>
      </c>
      <c r="C1974" s="20">
        <v>0</v>
      </c>
      <c r="D1974" s="20">
        <v>14.0542</v>
      </c>
      <c r="E1974" s="20">
        <v>13.977</v>
      </c>
      <c r="F1974" s="20">
        <v>1972</v>
      </c>
      <c r="G1974" s="1">
        <f t="shared" si="121"/>
        <v>32.866666666666667</v>
      </c>
      <c r="H1974" s="7">
        <f t="shared" si="124"/>
        <v>1.5167556602215488</v>
      </c>
      <c r="I1974" s="14"/>
      <c r="J1974">
        <f t="shared" si="122"/>
        <v>36.265099999999997</v>
      </c>
      <c r="K1974">
        <f t="shared" si="123"/>
        <v>10.045099999999998</v>
      </c>
      <c r="L1974" s="20">
        <v>14</v>
      </c>
    </row>
    <row r="1975" spans="1:12" x14ac:dyDescent="0.25">
      <c r="A1975" s="21">
        <v>42327</v>
      </c>
      <c r="B1975" s="22">
        <v>0.50740740740740742</v>
      </c>
      <c r="C1975" s="20">
        <v>0</v>
      </c>
      <c r="D1975" s="20">
        <v>14.056800000000001</v>
      </c>
      <c r="E1975" s="20">
        <v>13.977</v>
      </c>
      <c r="F1975" s="20">
        <v>1973</v>
      </c>
      <c r="G1975" s="1">
        <f t="shared" si="121"/>
        <v>32.883333333333333</v>
      </c>
      <c r="H1975" s="7">
        <f t="shared" si="124"/>
        <v>1.5169758348685476</v>
      </c>
      <c r="I1975" s="14"/>
      <c r="J1975">
        <f t="shared" si="122"/>
        <v>36.262499999999996</v>
      </c>
      <c r="K1975">
        <f t="shared" si="123"/>
        <v>10.042499999999997</v>
      </c>
      <c r="L1975" s="20">
        <v>14</v>
      </c>
    </row>
    <row r="1976" spans="1:12" x14ac:dyDescent="0.25">
      <c r="A1976" s="21">
        <v>42327</v>
      </c>
      <c r="B1976" s="22">
        <v>0.50741898148148146</v>
      </c>
      <c r="C1976" s="20">
        <v>0</v>
      </c>
      <c r="D1976" s="20">
        <v>14.054600000000001</v>
      </c>
      <c r="E1976" s="20">
        <v>13.976000000000001</v>
      </c>
      <c r="F1976" s="20">
        <v>1974</v>
      </c>
      <c r="G1976" s="1">
        <f t="shared" si="121"/>
        <v>32.9</v>
      </c>
      <c r="H1976" s="7">
        <f t="shared" si="124"/>
        <v>1.5171958979499742</v>
      </c>
      <c r="I1976" s="14"/>
      <c r="J1976">
        <f t="shared" si="122"/>
        <v>36.264699999999998</v>
      </c>
      <c r="K1976">
        <f t="shared" si="123"/>
        <v>10.044699999999999</v>
      </c>
      <c r="L1976" s="20">
        <v>14</v>
      </c>
    </row>
    <row r="1977" spans="1:12" x14ac:dyDescent="0.25">
      <c r="A1977" s="21">
        <v>42327</v>
      </c>
      <c r="B1977" s="22">
        <v>0.5074305555555555</v>
      </c>
      <c r="C1977" s="20">
        <v>0</v>
      </c>
      <c r="D1977" s="20">
        <v>14.044700000000001</v>
      </c>
      <c r="E1977" s="20">
        <v>13.977</v>
      </c>
      <c r="F1977" s="20">
        <v>1975</v>
      </c>
      <c r="G1977" s="1">
        <f t="shared" si="121"/>
        <v>32.916666666666664</v>
      </c>
      <c r="H1977" s="7">
        <f t="shared" si="124"/>
        <v>1.5174158495788355</v>
      </c>
      <c r="I1977" s="14"/>
      <c r="J1977">
        <f t="shared" si="122"/>
        <v>36.2746</v>
      </c>
      <c r="K1977">
        <f t="shared" si="123"/>
        <v>10.054600000000001</v>
      </c>
      <c r="L1977" s="20">
        <v>14</v>
      </c>
    </row>
    <row r="1978" spans="1:12" x14ac:dyDescent="0.25">
      <c r="A1978" s="21">
        <v>42327</v>
      </c>
      <c r="B1978" s="22">
        <v>0.50744212962962965</v>
      </c>
      <c r="C1978" s="20">
        <v>0</v>
      </c>
      <c r="D1978" s="20">
        <v>14.040900000000001</v>
      </c>
      <c r="E1978" s="20">
        <v>13.977</v>
      </c>
      <c r="F1978" s="20">
        <v>1976</v>
      </c>
      <c r="G1978" s="1">
        <f t="shared" si="121"/>
        <v>32.93333333333333</v>
      </c>
      <c r="H1978" s="7">
        <f t="shared" si="124"/>
        <v>1.5176356898679657</v>
      </c>
      <c r="I1978" s="14"/>
      <c r="J1978">
        <f t="shared" si="122"/>
        <v>36.278399999999998</v>
      </c>
      <c r="K1978">
        <f t="shared" si="123"/>
        <v>10.058399999999999</v>
      </c>
      <c r="L1978" s="20">
        <v>14</v>
      </c>
    </row>
    <row r="1979" spans="1:12" x14ac:dyDescent="0.25">
      <c r="A1979" s="21">
        <v>42327</v>
      </c>
      <c r="B1979" s="22">
        <v>0.50745370370370368</v>
      </c>
      <c r="C1979" s="20">
        <v>0</v>
      </c>
      <c r="D1979" s="20">
        <v>14.0585</v>
      </c>
      <c r="E1979" s="20">
        <v>13.977</v>
      </c>
      <c r="F1979" s="20">
        <v>1977</v>
      </c>
      <c r="G1979" s="1">
        <f t="shared" si="121"/>
        <v>32.950000000000003</v>
      </c>
      <c r="H1979" s="7">
        <f t="shared" si="124"/>
        <v>1.5178554189300286</v>
      </c>
      <c r="I1979" s="14"/>
      <c r="J1979">
        <f t="shared" si="122"/>
        <v>36.260799999999996</v>
      </c>
      <c r="K1979">
        <f t="shared" si="123"/>
        <v>10.040799999999997</v>
      </c>
      <c r="L1979" s="20">
        <v>14</v>
      </c>
    </row>
    <row r="1980" spans="1:12" x14ac:dyDescent="0.25">
      <c r="A1980" s="21">
        <v>42327</v>
      </c>
      <c r="B1980" s="22">
        <v>0.50746527777777783</v>
      </c>
      <c r="C1980" s="20">
        <v>0</v>
      </c>
      <c r="D1980" s="20">
        <v>14.0609</v>
      </c>
      <c r="E1980" s="20">
        <v>13.977</v>
      </c>
      <c r="F1980" s="20">
        <v>1978</v>
      </c>
      <c r="G1980" s="1">
        <f t="shared" si="121"/>
        <v>32.966666666666669</v>
      </c>
      <c r="H1980" s="7">
        <f t="shared" si="124"/>
        <v>1.5180750368775171</v>
      </c>
      <c r="I1980" s="14"/>
      <c r="J1980">
        <f t="shared" si="122"/>
        <v>36.258399999999995</v>
      </c>
      <c r="K1980">
        <f t="shared" si="123"/>
        <v>10.038399999999996</v>
      </c>
      <c r="L1980" s="20">
        <v>14</v>
      </c>
    </row>
    <row r="1981" spans="1:12" x14ac:dyDescent="0.25">
      <c r="A1981" s="21">
        <v>42327</v>
      </c>
      <c r="B1981" s="22">
        <v>0.50747685185185187</v>
      </c>
      <c r="C1981" s="20">
        <v>0</v>
      </c>
      <c r="D1981" s="20">
        <v>14.053900000000001</v>
      </c>
      <c r="E1981" s="20">
        <v>13.977</v>
      </c>
      <c r="F1981" s="20">
        <v>1979</v>
      </c>
      <c r="G1981" s="1">
        <f t="shared" si="121"/>
        <v>32.983333333333334</v>
      </c>
      <c r="H1981" s="7">
        <f t="shared" si="124"/>
        <v>1.5182945438227526</v>
      </c>
      <c r="I1981" s="14"/>
      <c r="J1981">
        <f t="shared" si="122"/>
        <v>36.2654</v>
      </c>
      <c r="K1981">
        <f t="shared" si="123"/>
        <v>10.045400000000001</v>
      </c>
      <c r="L1981" s="20">
        <v>14</v>
      </c>
    </row>
    <row r="1982" spans="1:12" x14ac:dyDescent="0.25">
      <c r="A1982" s="21">
        <v>42327</v>
      </c>
      <c r="B1982" s="22">
        <v>0.50748842592592591</v>
      </c>
      <c r="C1982" s="20">
        <v>0</v>
      </c>
      <c r="D1982" s="20">
        <v>14.044600000000001</v>
      </c>
      <c r="E1982" s="20">
        <v>13.977</v>
      </c>
      <c r="F1982" s="20">
        <v>1980</v>
      </c>
      <c r="G1982" s="1">
        <f t="shared" si="121"/>
        <v>33</v>
      </c>
      <c r="H1982" s="7">
        <f t="shared" si="124"/>
        <v>1.5185139398778875</v>
      </c>
      <c r="I1982" s="14"/>
      <c r="J1982">
        <f t="shared" si="122"/>
        <v>36.274699999999996</v>
      </c>
      <c r="K1982">
        <f t="shared" si="123"/>
        <v>10.054699999999997</v>
      </c>
      <c r="L1982" s="20">
        <v>14</v>
      </c>
    </row>
    <row r="1983" spans="1:12" x14ac:dyDescent="0.25">
      <c r="A1983" s="21">
        <v>42327</v>
      </c>
      <c r="B1983" s="22">
        <v>0.50749999999999995</v>
      </c>
      <c r="C1983" s="20">
        <v>0</v>
      </c>
      <c r="D1983" s="20">
        <v>14.049300000000001</v>
      </c>
      <c r="E1983" s="20">
        <v>13.977</v>
      </c>
      <c r="F1983" s="20">
        <v>1981</v>
      </c>
      <c r="G1983" s="1">
        <f t="shared" si="121"/>
        <v>33.016666666666666</v>
      </c>
      <c r="H1983" s="7">
        <f t="shared" si="124"/>
        <v>1.5187332251549035</v>
      </c>
      <c r="I1983" s="14"/>
      <c r="J1983">
        <f t="shared" si="122"/>
        <v>36.269999999999996</v>
      </c>
      <c r="K1983">
        <f t="shared" si="123"/>
        <v>10.049999999999997</v>
      </c>
      <c r="L1983" s="20">
        <v>14</v>
      </c>
    </row>
    <row r="1984" spans="1:12" x14ac:dyDescent="0.25">
      <c r="A1984" s="21">
        <v>42327</v>
      </c>
      <c r="B1984" s="22">
        <v>0.5075115740740741</v>
      </c>
      <c r="C1984" s="20">
        <v>0</v>
      </c>
      <c r="D1984" s="20">
        <v>14.0648</v>
      </c>
      <c r="E1984" s="20">
        <v>13.977</v>
      </c>
      <c r="F1984" s="20">
        <v>1982</v>
      </c>
      <c r="G1984" s="1">
        <f t="shared" si="121"/>
        <v>33.033333333333331</v>
      </c>
      <c r="H1984" s="7">
        <f t="shared" si="124"/>
        <v>1.5189523997656129</v>
      </c>
      <c r="I1984" s="14"/>
      <c r="J1984">
        <f t="shared" si="122"/>
        <v>36.2545</v>
      </c>
      <c r="K1984">
        <f t="shared" si="123"/>
        <v>10.034500000000001</v>
      </c>
      <c r="L1984" s="20">
        <v>14</v>
      </c>
    </row>
    <row r="1985" spans="1:12" x14ac:dyDescent="0.25">
      <c r="A1985" s="21">
        <v>42327</v>
      </c>
      <c r="B1985" s="22">
        <v>0.50752314814814814</v>
      </c>
      <c r="C1985" s="20">
        <v>0</v>
      </c>
      <c r="D1985" s="20">
        <v>14.0586</v>
      </c>
      <c r="E1985" s="20">
        <v>13.977</v>
      </c>
      <c r="F1985" s="20">
        <v>1983</v>
      </c>
      <c r="G1985" s="1">
        <f t="shared" si="121"/>
        <v>33.049999999999997</v>
      </c>
      <c r="H1985" s="7">
        <f t="shared" si="124"/>
        <v>1.5191714638216589</v>
      </c>
      <c r="I1985" s="14"/>
      <c r="J1985">
        <f t="shared" si="122"/>
        <v>36.2607</v>
      </c>
      <c r="K1985">
        <f t="shared" si="123"/>
        <v>10.040700000000001</v>
      </c>
      <c r="L1985" s="20">
        <v>14</v>
      </c>
    </row>
    <row r="1986" spans="1:12" x14ac:dyDescent="0.25">
      <c r="A1986" s="21">
        <v>42327</v>
      </c>
      <c r="B1986" s="22">
        <v>0.50753472222222229</v>
      </c>
      <c r="C1986" s="20">
        <v>0</v>
      </c>
      <c r="D1986" s="20">
        <v>14.044600000000001</v>
      </c>
      <c r="E1986" s="20">
        <v>13.977</v>
      </c>
      <c r="F1986" s="20">
        <v>1984</v>
      </c>
      <c r="G1986" s="1">
        <f t="shared" si="121"/>
        <v>33.06666666666667</v>
      </c>
      <c r="H1986" s="7">
        <f t="shared" si="124"/>
        <v>1.5193904174345163</v>
      </c>
      <c r="I1986" s="14"/>
      <c r="J1986">
        <f t="shared" si="122"/>
        <v>36.274699999999996</v>
      </c>
      <c r="K1986">
        <f t="shared" si="123"/>
        <v>10.054699999999997</v>
      </c>
      <c r="L1986" s="20">
        <v>14</v>
      </c>
    </row>
    <row r="1987" spans="1:12" x14ac:dyDescent="0.25">
      <c r="A1987" s="21">
        <v>42327</v>
      </c>
      <c r="B1987" s="22">
        <v>0.50754629629629633</v>
      </c>
      <c r="C1987" s="20">
        <v>0</v>
      </c>
      <c r="D1987" s="20">
        <v>14.036899999999999</v>
      </c>
      <c r="E1987" s="20">
        <v>13.977</v>
      </c>
      <c r="F1987" s="20">
        <v>1985</v>
      </c>
      <c r="G1987" s="1">
        <f t="shared" si="121"/>
        <v>33.083333333333336</v>
      </c>
      <c r="H1987" s="7">
        <f t="shared" si="124"/>
        <v>1.5196092607154903</v>
      </c>
      <c r="I1987" s="14"/>
      <c r="J1987">
        <f t="shared" si="122"/>
        <v>36.282399999999996</v>
      </c>
      <c r="K1987">
        <f t="shared" si="123"/>
        <v>10.062399999999997</v>
      </c>
      <c r="L1987" s="20">
        <v>14</v>
      </c>
    </row>
    <row r="1988" spans="1:12" x14ac:dyDescent="0.25">
      <c r="A1988" s="21">
        <v>42327</v>
      </c>
      <c r="B1988" s="22">
        <v>0.50755787037037037</v>
      </c>
      <c r="C1988" s="20">
        <v>0</v>
      </c>
      <c r="D1988" s="20">
        <v>14.0527</v>
      </c>
      <c r="E1988" s="20">
        <v>13.977</v>
      </c>
      <c r="F1988" s="20">
        <v>1986</v>
      </c>
      <c r="G1988" s="1">
        <f t="shared" ref="G1988:G2051" si="125">F1988/60</f>
        <v>33.1</v>
      </c>
      <c r="H1988" s="7">
        <f t="shared" si="124"/>
        <v>1.5198279937757189</v>
      </c>
      <c r="I1988" s="14"/>
      <c r="J1988">
        <f t="shared" ref="J1988:J2051" si="126">$N$3-D1988</f>
        <v>36.266599999999997</v>
      </c>
      <c r="K1988">
        <f t="shared" si="123"/>
        <v>10.046599999999998</v>
      </c>
      <c r="L1988" s="20">
        <v>14</v>
      </c>
    </row>
    <row r="1989" spans="1:12" x14ac:dyDescent="0.25">
      <c r="A1989" s="21">
        <v>42327</v>
      </c>
      <c r="B1989" s="22">
        <v>0.50756944444444441</v>
      </c>
      <c r="C1989" s="20">
        <v>0</v>
      </c>
      <c r="D1989" s="20">
        <v>14.0533</v>
      </c>
      <c r="E1989" s="20">
        <v>13.977</v>
      </c>
      <c r="F1989" s="20">
        <v>1987</v>
      </c>
      <c r="G1989" s="1">
        <f t="shared" si="125"/>
        <v>33.116666666666667</v>
      </c>
      <c r="H1989" s="7">
        <f t="shared" si="124"/>
        <v>1.5200466167261715</v>
      </c>
      <c r="I1989" s="14"/>
      <c r="J1989">
        <f t="shared" si="126"/>
        <v>36.265999999999998</v>
      </c>
      <c r="K1989">
        <f t="shared" ref="K1989:K2052" si="127">J1989-$J$2</f>
        <v>10.045999999999999</v>
      </c>
      <c r="L1989" s="20">
        <v>14</v>
      </c>
    </row>
    <row r="1990" spans="1:12" x14ac:dyDescent="0.25">
      <c r="A1990" s="21">
        <v>42327</v>
      </c>
      <c r="B1990" s="22">
        <v>0.50758101851851845</v>
      </c>
      <c r="C1990" s="20">
        <v>0</v>
      </c>
      <c r="D1990" s="20">
        <v>14.0501</v>
      </c>
      <c r="E1990" s="20">
        <v>13.977</v>
      </c>
      <c r="F1990" s="20">
        <v>1988</v>
      </c>
      <c r="G1990" s="1">
        <f t="shared" si="125"/>
        <v>33.133333333333333</v>
      </c>
      <c r="H1990" s="7">
        <f t="shared" si="124"/>
        <v>1.5202651296776508</v>
      </c>
      <c r="I1990" s="14"/>
      <c r="J1990">
        <f t="shared" si="126"/>
        <v>36.269199999999998</v>
      </c>
      <c r="K1990">
        <f t="shared" si="127"/>
        <v>10.049199999999999</v>
      </c>
      <c r="L1990" s="20">
        <v>14</v>
      </c>
    </row>
    <row r="1991" spans="1:12" x14ac:dyDescent="0.25">
      <c r="A1991" s="21">
        <v>42327</v>
      </c>
      <c r="B1991" s="22">
        <v>0.5075925925925926</v>
      </c>
      <c r="C1991" s="20">
        <v>0</v>
      </c>
      <c r="D1991" s="20">
        <v>14.035500000000001</v>
      </c>
      <c r="E1991" s="20">
        <v>13.977</v>
      </c>
      <c r="F1991" s="20">
        <v>1989</v>
      </c>
      <c r="G1991" s="1">
        <f t="shared" si="125"/>
        <v>33.15</v>
      </c>
      <c r="H1991" s="7">
        <f t="shared" si="124"/>
        <v>1.520483532740792</v>
      </c>
      <c r="I1991" s="14"/>
      <c r="J1991">
        <f t="shared" si="126"/>
        <v>36.283799999999999</v>
      </c>
      <c r="K1991">
        <f t="shared" si="127"/>
        <v>10.063800000000001</v>
      </c>
      <c r="L1991" s="20">
        <v>14</v>
      </c>
    </row>
    <row r="1992" spans="1:12" x14ac:dyDescent="0.25">
      <c r="A1992" s="21">
        <v>42327</v>
      </c>
      <c r="B1992" s="22">
        <v>0.50760416666666663</v>
      </c>
      <c r="C1992" s="20">
        <v>0</v>
      </c>
      <c r="D1992" s="20">
        <v>14.052899999999999</v>
      </c>
      <c r="E1992" s="20">
        <v>13.977</v>
      </c>
      <c r="F1992" s="20">
        <v>1990</v>
      </c>
      <c r="G1992" s="1">
        <f t="shared" si="125"/>
        <v>33.166666666666664</v>
      </c>
      <c r="H1992" s="7">
        <f t="shared" si="124"/>
        <v>1.520701826026063</v>
      </c>
      <c r="I1992" s="14"/>
      <c r="J1992">
        <f t="shared" si="126"/>
        <v>36.266399999999997</v>
      </c>
      <c r="K1992">
        <f t="shared" si="127"/>
        <v>10.046399999999998</v>
      </c>
      <c r="L1992" s="20">
        <v>14</v>
      </c>
    </row>
    <row r="1993" spans="1:12" x14ac:dyDescent="0.25">
      <c r="A1993" s="21">
        <v>42327</v>
      </c>
      <c r="B1993" s="22">
        <v>0.50761574074074078</v>
      </c>
      <c r="C1993" s="20">
        <v>0</v>
      </c>
      <c r="D1993" s="20">
        <v>14.053699999999999</v>
      </c>
      <c r="E1993" s="20">
        <v>13.977</v>
      </c>
      <c r="F1993" s="20">
        <v>1991</v>
      </c>
      <c r="G1993" s="1">
        <f t="shared" si="125"/>
        <v>33.18333333333333</v>
      </c>
      <c r="H1993" s="7">
        <f t="shared" si="124"/>
        <v>1.5209200096437658</v>
      </c>
      <c r="I1993" s="14"/>
      <c r="J1993">
        <f t="shared" si="126"/>
        <v>36.265599999999999</v>
      </c>
      <c r="K1993">
        <f t="shared" si="127"/>
        <v>10.0456</v>
      </c>
      <c r="L1993" s="20">
        <v>14</v>
      </c>
    </row>
    <row r="1994" spans="1:12" x14ac:dyDescent="0.25">
      <c r="A1994" s="21">
        <v>42327</v>
      </c>
      <c r="B1994" s="22">
        <v>0.50762731481481482</v>
      </c>
      <c r="C1994" s="20">
        <v>0</v>
      </c>
      <c r="D1994" s="20">
        <v>14.058</v>
      </c>
      <c r="E1994" s="20">
        <v>13.977</v>
      </c>
      <c r="F1994" s="20">
        <v>1992</v>
      </c>
      <c r="G1994" s="1">
        <f t="shared" si="125"/>
        <v>33.200000000000003</v>
      </c>
      <c r="H1994" s="7">
        <f t="shared" si="124"/>
        <v>1.5211380837040362</v>
      </c>
      <c r="I1994" s="14"/>
      <c r="J1994">
        <f t="shared" si="126"/>
        <v>36.261299999999999</v>
      </c>
      <c r="K1994">
        <f t="shared" si="127"/>
        <v>10.0413</v>
      </c>
      <c r="L1994" s="20">
        <v>14</v>
      </c>
    </row>
    <row r="1995" spans="1:12" x14ac:dyDescent="0.25">
      <c r="A1995" s="21">
        <v>42327</v>
      </c>
      <c r="B1995" s="22">
        <v>0.50763888888888886</v>
      </c>
      <c r="C1995" s="20">
        <v>0</v>
      </c>
      <c r="D1995" s="20">
        <v>14.0433</v>
      </c>
      <c r="E1995" s="20">
        <v>13.978</v>
      </c>
      <c r="F1995" s="20">
        <v>1993</v>
      </c>
      <c r="G1995" s="1">
        <f t="shared" si="125"/>
        <v>33.216666666666669</v>
      </c>
      <c r="H1995" s="7">
        <f t="shared" si="124"/>
        <v>1.521356048316844</v>
      </c>
      <c r="I1995" s="14"/>
      <c r="J1995">
        <f t="shared" si="126"/>
        <v>36.275999999999996</v>
      </c>
      <c r="K1995">
        <f t="shared" si="127"/>
        <v>10.055999999999997</v>
      </c>
      <c r="L1995" s="20">
        <v>14</v>
      </c>
    </row>
    <row r="1996" spans="1:12" x14ac:dyDescent="0.25">
      <c r="A1996" s="21">
        <v>42327</v>
      </c>
      <c r="B1996" s="22">
        <v>0.5076504629629629</v>
      </c>
      <c r="C1996" s="20">
        <v>0</v>
      </c>
      <c r="D1996" s="20">
        <v>14.042299999999999</v>
      </c>
      <c r="E1996" s="20">
        <v>13.978</v>
      </c>
      <c r="F1996" s="20">
        <v>1994</v>
      </c>
      <c r="G1996" s="1">
        <f t="shared" si="125"/>
        <v>33.233333333333334</v>
      </c>
      <c r="H1996" s="7">
        <f t="shared" si="124"/>
        <v>1.5215739035919933</v>
      </c>
      <c r="I1996" s="14"/>
      <c r="J1996">
        <f t="shared" si="126"/>
        <v>36.277000000000001</v>
      </c>
      <c r="K1996">
        <f t="shared" si="127"/>
        <v>10.057000000000002</v>
      </c>
      <c r="L1996" s="20">
        <v>14</v>
      </c>
    </row>
    <row r="1997" spans="1:12" x14ac:dyDescent="0.25">
      <c r="A1997" s="21">
        <v>42327</v>
      </c>
      <c r="B1997" s="22">
        <v>0.50766203703703705</v>
      </c>
      <c r="C1997" s="20">
        <v>0</v>
      </c>
      <c r="D1997" s="20">
        <v>14.059900000000001</v>
      </c>
      <c r="E1997" s="20">
        <v>13.977</v>
      </c>
      <c r="F1997" s="20">
        <v>1995</v>
      </c>
      <c r="G1997" s="1">
        <f t="shared" si="125"/>
        <v>33.25</v>
      </c>
      <c r="H1997" s="7">
        <f t="shared" si="124"/>
        <v>1.5217916496391235</v>
      </c>
      <c r="I1997" s="14"/>
      <c r="J1997">
        <f t="shared" si="126"/>
        <v>36.259399999999999</v>
      </c>
      <c r="K1997">
        <f t="shared" si="127"/>
        <v>10.039400000000001</v>
      </c>
      <c r="L1997" s="20">
        <v>14</v>
      </c>
    </row>
    <row r="1998" spans="1:12" x14ac:dyDescent="0.25">
      <c r="A1998" s="21">
        <v>42327</v>
      </c>
      <c r="B1998" s="22">
        <v>0.50767361111111109</v>
      </c>
      <c r="C1998" s="20">
        <v>0</v>
      </c>
      <c r="D1998" s="20">
        <v>14.058199999999999</v>
      </c>
      <c r="E1998" s="20">
        <v>13.978</v>
      </c>
      <c r="F1998" s="20">
        <v>1996</v>
      </c>
      <c r="G1998" s="1">
        <f t="shared" si="125"/>
        <v>33.266666666666666</v>
      </c>
      <c r="H1998" s="7">
        <f t="shared" si="124"/>
        <v>1.5220092865677086</v>
      </c>
      <c r="I1998" s="14"/>
      <c r="J1998">
        <f t="shared" si="126"/>
        <v>36.261099999999999</v>
      </c>
      <c r="K1998">
        <f t="shared" si="127"/>
        <v>10.0411</v>
      </c>
      <c r="L1998" s="20">
        <v>14</v>
      </c>
    </row>
    <row r="1999" spans="1:12" x14ac:dyDescent="0.25">
      <c r="A1999" s="21">
        <v>42327</v>
      </c>
      <c r="B1999" s="22">
        <v>0.50768518518518524</v>
      </c>
      <c r="C1999" s="20">
        <v>0</v>
      </c>
      <c r="D1999" s="20">
        <v>14.0504</v>
      </c>
      <c r="E1999" s="20">
        <v>13.977</v>
      </c>
      <c r="F1999" s="20">
        <v>1997</v>
      </c>
      <c r="G1999" s="1">
        <f t="shared" si="125"/>
        <v>33.283333333333331</v>
      </c>
      <c r="H1999" s="7">
        <f t="shared" si="124"/>
        <v>1.522226814487059</v>
      </c>
      <c r="I1999" s="14"/>
      <c r="J1999">
        <f t="shared" si="126"/>
        <v>36.268900000000002</v>
      </c>
      <c r="K1999">
        <f t="shared" si="127"/>
        <v>10.048900000000003</v>
      </c>
      <c r="L1999" s="20">
        <v>14</v>
      </c>
    </row>
    <row r="2000" spans="1:12" x14ac:dyDescent="0.25">
      <c r="A2000" s="21">
        <v>42327</v>
      </c>
      <c r="B2000" s="22">
        <v>0.50769675925925928</v>
      </c>
      <c r="C2000" s="20">
        <v>0</v>
      </c>
      <c r="D2000" s="20">
        <v>14.042400000000001</v>
      </c>
      <c r="E2000" s="20">
        <v>13.978</v>
      </c>
      <c r="F2000" s="20">
        <v>1998</v>
      </c>
      <c r="G2000" s="1">
        <f t="shared" si="125"/>
        <v>33.299999999999997</v>
      </c>
      <c r="H2000" s="7">
        <f t="shared" si="124"/>
        <v>1.5224442335063197</v>
      </c>
      <c r="I2000" s="14"/>
      <c r="J2000">
        <f t="shared" si="126"/>
        <v>36.276899999999998</v>
      </c>
      <c r="K2000">
        <f t="shared" si="127"/>
        <v>10.056899999999999</v>
      </c>
      <c r="L2000" s="20">
        <v>14</v>
      </c>
    </row>
    <row r="2001" spans="1:12" x14ac:dyDescent="0.25">
      <c r="A2001" s="21">
        <v>42327</v>
      </c>
      <c r="B2001" s="22">
        <v>0.50770833333333332</v>
      </c>
      <c r="C2001" s="20">
        <v>0</v>
      </c>
      <c r="D2001" s="20">
        <v>14.0459</v>
      </c>
      <c r="E2001" s="20">
        <v>13.978</v>
      </c>
      <c r="F2001" s="20">
        <v>1999</v>
      </c>
      <c r="G2001" s="1">
        <f t="shared" si="125"/>
        <v>33.31666666666667</v>
      </c>
      <c r="H2001" s="7">
        <f t="shared" si="124"/>
        <v>1.5226615437344733</v>
      </c>
      <c r="I2001" s="14"/>
      <c r="J2001">
        <f t="shared" si="126"/>
        <v>36.273399999999995</v>
      </c>
      <c r="K2001">
        <f t="shared" si="127"/>
        <v>10.053399999999996</v>
      </c>
      <c r="L2001" s="20">
        <v>14</v>
      </c>
    </row>
    <row r="2002" spans="1:12" x14ac:dyDescent="0.25">
      <c r="A2002" s="21">
        <v>42327</v>
      </c>
      <c r="B2002" s="22">
        <v>0.50771990740740736</v>
      </c>
      <c r="C2002" s="20">
        <v>0</v>
      </c>
      <c r="D2002" s="20">
        <v>14.059100000000001</v>
      </c>
      <c r="E2002" s="20">
        <v>13.978</v>
      </c>
      <c r="F2002" s="20">
        <v>2000</v>
      </c>
      <c r="G2002" s="1">
        <f t="shared" si="125"/>
        <v>33.333333333333336</v>
      </c>
      <c r="H2002" s="7">
        <f t="shared" si="124"/>
        <v>1.5228787452803376</v>
      </c>
      <c r="I2002" s="14"/>
      <c r="J2002">
        <f t="shared" si="126"/>
        <v>36.260199999999998</v>
      </c>
      <c r="K2002">
        <f t="shared" si="127"/>
        <v>10.040199999999999</v>
      </c>
      <c r="L2002" s="20">
        <v>14</v>
      </c>
    </row>
    <row r="2003" spans="1:12" x14ac:dyDescent="0.25">
      <c r="A2003" s="21">
        <v>42327</v>
      </c>
      <c r="B2003" s="22">
        <v>0.50773148148148151</v>
      </c>
      <c r="C2003" s="20">
        <v>0</v>
      </c>
      <c r="D2003" s="20">
        <v>14.051399999999999</v>
      </c>
      <c r="E2003" s="20">
        <v>13.978</v>
      </c>
      <c r="F2003" s="20">
        <v>2001</v>
      </c>
      <c r="G2003" s="1">
        <f t="shared" si="125"/>
        <v>33.35</v>
      </c>
      <c r="H2003" s="7">
        <f t="shared" ref="H2003:H2066" si="128">LOG10(G2003)</f>
        <v>1.5230958382525679</v>
      </c>
      <c r="I2003" s="14"/>
      <c r="J2003">
        <f t="shared" si="126"/>
        <v>36.267899999999997</v>
      </c>
      <c r="K2003">
        <f t="shared" si="127"/>
        <v>10.047899999999998</v>
      </c>
      <c r="L2003" s="20">
        <v>14</v>
      </c>
    </row>
    <row r="2004" spans="1:12" x14ac:dyDescent="0.25">
      <c r="A2004" s="21">
        <v>42327</v>
      </c>
      <c r="B2004" s="22">
        <v>0.50774305555555554</v>
      </c>
      <c r="C2004" s="20">
        <v>0</v>
      </c>
      <c r="D2004" s="20">
        <v>14.045299999999999</v>
      </c>
      <c r="E2004" s="20">
        <v>13.978</v>
      </c>
      <c r="F2004" s="20">
        <v>2002</v>
      </c>
      <c r="G2004" s="1">
        <f t="shared" si="125"/>
        <v>33.366666666666667</v>
      </c>
      <c r="H2004" s="7">
        <f t="shared" si="128"/>
        <v>1.5233128227596562</v>
      </c>
      <c r="I2004" s="14"/>
      <c r="J2004">
        <f t="shared" si="126"/>
        <v>36.274000000000001</v>
      </c>
      <c r="K2004">
        <f t="shared" si="127"/>
        <v>10.054000000000002</v>
      </c>
      <c r="L2004" s="20">
        <v>14</v>
      </c>
    </row>
    <row r="2005" spans="1:12" x14ac:dyDescent="0.25">
      <c r="A2005" s="21">
        <v>42327</v>
      </c>
      <c r="B2005" s="22">
        <v>0.50775462962962969</v>
      </c>
      <c r="C2005" s="20">
        <v>0</v>
      </c>
      <c r="D2005" s="20">
        <v>14.0441</v>
      </c>
      <c r="E2005" s="20">
        <v>13.978</v>
      </c>
      <c r="F2005" s="20">
        <v>2003</v>
      </c>
      <c r="G2005" s="1">
        <f t="shared" si="125"/>
        <v>33.383333333333333</v>
      </c>
      <c r="H2005" s="7">
        <f t="shared" si="128"/>
        <v>1.5235296989099325</v>
      </c>
      <c r="I2005" s="14"/>
      <c r="J2005">
        <f t="shared" si="126"/>
        <v>36.275199999999998</v>
      </c>
      <c r="K2005">
        <f t="shared" si="127"/>
        <v>10.055199999999999</v>
      </c>
      <c r="L2005" s="20">
        <v>14</v>
      </c>
    </row>
    <row r="2006" spans="1:12" x14ac:dyDescent="0.25">
      <c r="A2006" s="21">
        <v>42327</v>
      </c>
      <c r="B2006" s="22">
        <v>0.50776620370370373</v>
      </c>
      <c r="C2006" s="20">
        <v>0</v>
      </c>
      <c r="D2006" s="20">
        <v>14.040699999999999</v>
      </c>
      <c r="E2006" s="20">
        <v>13.977</v>
      </c>
      <c r="F2006" s="20">
        <v>2004</v>
      </c>
      <c r="G2006" s="1">
        <f t="shared" si="125"/>
        <v>33.4</v>
      </c>
      <c r="H2006" s="7">
        <f t="shared" si="128"/>
        <v>1.5237464668115646</v>
      </c>
      <c r="I2006" s="14"/>
      <c r="J2006">
        <f t="shared" si="126"/>
        <v>36.278599999999997</v>
      </c>
      <c r="K2006">
        <f t="shared" si="127"/>
        <v>10.058599999999998</v>
      </c>
      <c r="L2006" s="20">
        <v>14</v>
      </c>
    </row>
    <row r="2007" spans="1:12" x14ac:dyDescent="0.25">
      <c r="A2007" s="21">
        <v>42327</v>
      </c>
      <c r="B2007" s="22">
        <v>0.50777777777777777</v>
      </c>
      <c r="C2007" s="20">
        <v>0</v>
      </c>
      <c r="D2007" s="20">
        <v>14.0578</v>
      </c>
      <c r="E2007" s="20">
        <v>13.978</v>
      </c>
      <c r="F2007" s="20">
        <v>2005</v>
      </c>
      <c r="G2007" s="1">
        <f t="shared" si="125"/>
        <v>33.416666666666664</v>
      </c>
      <c r="H2007" s="7">
        <f t="shared" si="128"/>
        <v>1.5239631265725575</v>
      </c>
      <c r="I2007" s="14"/>
      <c r="J2007">
        <f t="shared" si="126"/>
        <v>36.261499999999998</v>
      </c>
      <c r="K2007">
        <f t="shared" si="127"/>
        <v>10.041499999999999</v>
      </c>
      <c r="L2007" s="20">
        <v>14</v>
      </c>
    </row>
    <row r="2008" spans="1:12" x14ac:dyDescent="0.25">
      <c r="A2008" s="21">
        <v>42327</v>
      </c>
      <c r="B2008" s="22">
        <v>0.50778935185185181</v>
      </c>
      <c r="C2008" s="20">
        <v>0</v>
      </c>
      <c r="D2008" s="20">
        <v>14.0505</v>
      </c>
      <c r="E2008" s="20">
        <v>13.978999999999999</v>
      </c>
      <c r="F2008" s="20">
        <v>2006</v>
      </c>
      <c r="G2008" s="1">
        <f t="shared" si="125"/>
        <v>33.43333333333333</v>
      </c>
      <c r="H2008" s="7">
        <f t="shared" si="128"/>
        <v>1.5241796783007557</v>
      </c>
      <c r="I2008" s="14"/>
      <c r="J2008">
        <f t="shared" si="126"/>
        <v>36.268799999999999</v>
      </c>
      <c r="K2008">
        <f t="shared" si="127"/>
        <v>10.0488</v>
      </c>
      <c r="L2008" s="20">
        <v>14</v>
      </c>
    </row>
    <row r="2009" spans="1:12" x14ac:dyDescent="0.25">
      <c r="A2009" s="21">
        <v>42327</v>
      </c>
      <c r="B2009" s="22">
        <v>0.50780092592592596</v>
      </c>
      <c r="C2009" s="20">
        <v>0</v>
      </c>
      <c r="D2009" s="20">
        <v>14.0307</v>
      </c>
      <c r="E2009" s="20">
        <v>13.978</v>
      </c>
      <c r="F2009" s="20">
        <v>2007</v>
      </c>
      <c r="G2009" s="1">
        <f t="shared" si="125"/>
        <v>33.450000000000003</v>
      </c>
      <c r="H2009" s="7">
        <f t="shared" si="128"/>
        <v>1.524396122103842</v>
      </c>
      <c r="I2009" s="14"/>
      <c r="J2009">
        <f t="shared" si="126"/>
        <v>36.288600000000002</v>
      </c>
      <c r="K2009">
        <f t="shared" si="127"/>
        <v>10.068600000000004</v>
      </c>
      <c r="L2009" s="20">
        <v>14</v>
      </c>
    </row>
    <row r="2010" spans="1:12" x14ac:dyDescent="0.25">
      <c r="A2010" s="21">
        <v>42327</v>
      </c>
      <c r="B2010" s="22">
        <v>0.5078125</v>
      </c>
      <c r="C2010" s="20">
        <v>0</v>
      </c>
      <c r="D2010" s="20">
        <v>14.0463</v>
      </c>
      <c r="E2010" s="20">
        <v>13.977</v>
      </c>
      <c r="F2010" s="20">
        <v>2008</v>
      </c>
      <c r="G2010" s="1">
        <f t="shared" si="125"/>
        <v>33.466666666666669</v>
      </c>
      <c r="H2010" s="7">
        <f t="shared" si="128"/>
        <v>1.5246124580893381</v>
      </c>
      <c r="I2010" s="14"/>
      <c r="J2010">
        <f t="shared" si="126"/>
        <v>36.272999999999996</v>
      </c>
      <c r="K2010">
        <f t="shared" si="127"/>
        <v>10.052999999999997</v>
      </c>
      <c r="L2010" s="20">
        <v>14</v>
      </c>
    </row>
    <row r="2011" spans="1:12" x14ac:dyDescent="0.25">
      <c r="A2011" s="21">
        <v>42327</v>
      </c>
      <c r="B2011" s="22">
        <v>0.50782407407407404</v>
      </c>
      <c r="C2011" s="20">
        <v>0</v>
      </c>
      <c r="D2011" s="20">
        <v>14.0557</v>
      </c>
      <c r="E2011" s="20">
        <v>13.978999999999999</v>
      </c>
      <c r="F2011" s="20">
        <v>2009</v>
      </c>
      <c r="G2011" s="1">
        <f t="shared" si="125"/>
        <v>33.483333333333334</v>
      </c>
      <c r="H2011" s="7">
        <f t="shared" si="128"/>
        <v>1.5248286863646054</v>
      </c>
      <c r="I2011" s="14"/>
      <c r="J2011">
        <f t="shared" si="126"/>
        <v>36.263599999999997</v>
      </c>
      <c r="K2011">
        <f t="shared" si="127"/>
        <v>10.043599999999998</v>
      </c>
      <c r="L2011" s="20">
        <v>14</v>
      </c>
    </row>
    <row r="2012" spans="1:12" x14ac:dyDescent="0.25">
      <c r="A2012" s="21">
        <v>42327</v>
      </c>
      <c r="B2012" s="22">
        <v>0.50783564814814819</v>
      </c>
      <c r="C2012" s="20">
        <v>0</v>
      </c>
      <c r="D2012" s="20">
        <v>14.0657</v>
      </c>
      <c r="E2012" s="20">
        <v>13.978</v>
      </c>
      <c r="F2012" s="20">
        <v>2010</v>
      </c>
      <c r="G2012" s="1">
        <f t="shared" si="125"/>
        <v>33.5</v>
      </c>
      <c r="H2012" s="7">
        <f t="shared" si="128"/>
        <v>1.5250448070368452</v>
      </c>
      <c r="I2012" s="14"/>
      <c r="J2012">
        <f t="shared" si="126"/>
        <v>36.253599999999999</v>
      </c>
      <c r="K2012">
        <f t="shared" si="127"/>
        <v>10.0336</v>
      </c>
      <c r="L2012" s="20">
        <v>14</v>
      </c>
    </row>
    <row r="2013" spans="1:12" x14ac:dyDescent="0.25">
      <c r="A2013" s="21">
        <v>42327</v>
      </c>
      <c r="B2013" s="22">
        <v>0.50784722222222223</v>
      </c>
      <c r="C2013" s="20">
        <v>0</v>
      </c>
      <c r="D2013" s="20">
        <v>14.0495</v>
      </c>
      <c r="E2013" s="20">
        <v>13.978</v>
      </c>
      <c r="F2013" s="20">
        <v>2011</v>
      </c>
      <c r="G2013" s="1">
        <f t="shared" si="125"/>
        <v>33.516666666666666</v>
      </c>
      <c r="H2013" s="7">
        <f t="shared" si="128"/>
        <v>1.5252608202130984</v>
      </c>
      <c r="I2013" s="14"/>
      <c r="J2013">
        <f t="shared" si="126"/>
        <v>36.269799999999996</v>
      </c>
      <c r="K2013">
        <f t="shared" si="127"/>
        <v>10.049799999999998</v>
      </c>
      <c r="L2013" s="20">
        <v>14</v>
      </c>
    </row>
    <row r="2014" spans="1:12" x14ac:dyDescent="0.25">
      <c r="A2014" s="21">
        <v>42327</v>
      </c>
      <c r="B2014" s="22">
        <v>0.50785879629629627</v>
      </c>
      <c r="C2014" s="20">
        <v>0</v>
      </c>
      <c r="D2014" s="20">
        <v>14.0351</v>
      </c>
      <c r="E2014" s="20">
        <v>13.978</v>
      </c>
      <c r="F2014" s="20">
        <v>2012</v>
      </c>
      <c r="G2014" s="1">
        <f t="shared" si="125"/>
        <v>33.533333333333331</v>
      </c>
      <c r="H2014" s="7">
        <f t="shared" si="128"/>
        <v>1.5254767260002462</v>
      </c>
      <c r="I2014" s="14"/>
      <c r="J2014">
        <f t="shared" si="126"/>
        <v>36.284199999999998</v>
      </c>
      <c r="K2014">
        <f t="shared" si="127"/>
        <v>10.0642</v>
      </c>
      <c r="L2014" s="20">
        <v>14</v>
      </c>
    </row>
    <row r="2015" spans="1:12" x14ac:dyDescent="0.25">
      <c r="A2015" s="21">
        <v>42327</v>
      </c>
      <c r="B2015" s="22">
        <v>0.50787037037037031</v>
      </c>
      <c r="C2015" s="20">
        <v>0</v>
      </c>
      <c r="D2015" s="20">
        <v>14.047000000000001</v>
      </c>
      <c r="E2015" s="20">
        <v>13.978</v>
      </c>
      <c r="F2015" s="20">
        <v>2013</v>
      </c>
      <c r="G2015" s="1">
        <f t="shared" si="125"/>
        <v>33.549999999999997</v>
      </c>
      <c r="H2015" s="7">
        <f t="shared" si="128"/>
        <v>1.5256925245050108</v>
      </c>
      <c r="I2015" s="14"/>
      <c r="J2015">
        <f t="shared" si="126"/>
        <v>36.272300000000001</v>
      </c>
      <c r="K2015">
        <f t="shared" si="127"/>
        <v>10.052300000000002</v>
      </c>
      <c r="L2015" s="20">
        <v>14</v>
      </c>
    </row>
    <row r="2016" spans="1:12" x14ac:dyDescent="0.25">
      <c r="A2016" s="21">
        <v>42327</v>
      </c>
      <c r="B2016" s="22">
        <v>0.50788194444444446</v>
      </c>
      <c r="C2016" s="20">
        <v>0</v>
      </c>
      <c r="D2016" s="20">
        <v>14.062900000000001</v>
      </c>
      <c r="E2016" s="20">
        <v>13.978</v>
      </c>
      <c r="F2016" s="20">
        <v>2014</v>
      </c>
      <c r="G2016" s="1">
        <f t="shared" si="125"/>
        <v>33.56666666666667</v>
      </c>
      <c r="H2016" s="7">
        <f t="shared" si="128"/>
        <v>1.5259082158339556</v>
      </c>
      <c r="I2016" s="14"/>
      <c r="J2016">
        <f t="shared" si="126"/>
        <v>36.256399999999999</v>
      </c>
      <c r="K2016">
        <f t="shared" si="127"/>
        <v>10.0364</v>
      </c>
      <c r="L2016" s="20">
        <v>14</v>
      </c>
    </row>
    <row r="2017" spans="1:12" x14ac:dyDescent="0.25">
      <c r="A2017" s="21">
        <v>42327</v>
      </c>
      <c r="B2017" s="22">
        <v>0.50789351851851849</v>
      </c>
      <c r="C2017" s="20">
        <v>0</v>
      </c>
      <c r="D2017" s="20">
        <v>14.053599999999999</v>
      </c>
      <c r="E2017" s="20">
        <v>13.978</v>
      </c>
      <c r="F2017" s="20">
        <v>2015</v>
      </c>
      <c r="G2017" s="1">
        <f t="shared" si="125"/>
        <v>33.583333333333336</v>
      </c>
      <c r="H2017" s="7">
        <f t="shared" si="128"/>
        <v>1.5261238000934847</v>
      </c>
      <c r="I2017" s="14"/>
      <c r="J2017">
        <f t="shared" si="126"/>
        <v>36.265699999999995</v>
      </c>
      <c r="K2017">
        <f t="shared" si="127"/>
        <v>10.045699999999997</v>
      </c>
      <c r="L2017" s="20">
        <v>14</v>
      </c>
    </row>
    <row r="2018" spans="1:12" x14ac:dyDescent="0.25">
      <c r="A2018" s="21">
        <v>42327</v>
      </c>
      <c r="B2018" s="22">
        <v>0.50790509259259264</v>
      </c>
      <c r="C2018" s="20">
        <v>0</v>
      </c>
      <c r="D2018" s="20">
        <v>14.0512</v>
      </c>
      <c r="E2018" s="20">
        <v>13.978</v>
      </c>
      <c r="F2018" s="20">
        <v>2016</v>
      </c>
      <c r="G2018" s="1">
        <f t="shared" si="125"/>
        <v>33.6</v>
      </c>
      <c r="H2018" s="7">
        <f t="shared" si="128"/>
        <v>1.5263392773898441</v>
      </c>
      <c r="I2018" s="14"/>
      <c r="J2018">
        <f t="shared" si="126"/>
        <v>36.268099999999997</v>
      </c>
      <c r="K2018">
        <f t="shared" si="127"/>
        <v>10.048099999999998</v>
      </c>
      <c r="L2018" s="20">
        <v>14</v>
      </c>
    </row>
    <row r="2019" spans="1:12" x14ac:dyDescent="0.25">
      <c r="A2019" s="21">
        <v>42327</v>
      </c>
      <c r="B2019" s="22">
        <v>0.50791666666666668</v>
      </c>
      <c r="C2019" s="20">
        <v>0</v>
      </c>
      <c r="D2019" s="20">
        <v>14.0406</v>
      </c>
      <c r="E2019" s="20">
        <v>13.978</v>
      </c>
      <c r="F2019" s="20">
        <v>2017</v>
      </c>
      <c r="G2019" s="1">
        <f t="shared" si="125"/>
        <v>33.616666666666667</v>
      </c>
      <c r="H2019" s="7">
        <f t="shared" si="128"/>
        <v>1.5265546478291219</v>
      </c>
      <c r="I2019" s="14"/>
      <c r="J2019">
        <f t="shared" si="126"/>
        <v>36.278700000000001</v>
      </c>
      <c r="K2019">
        <f t="shared" si="127"/>
        <v>10.058700000000002</v>
      </c>
      <c r="L2019" s="20">
        <v>14</v>
      </c>
    </row>
    <row r="2020" spans="1:12" x14ac:dyDescent="0.25">
      <c r="A2020" s="21">
        <v>42327</v>
      </c>
      <c r="B2020" s="22">
        <v>0.50792824074074072</v>
      </c>
      <c r="C2020" s="20">
        <v>0</v>
      </c>
      <c r="D2020" s="20">
        <v>14.0448</v>
      </c>
      <c r="E2020" s="20">
        <v>13.978</v>
      </c>
      <c r="F2020" s="20">
        <v>2018</v>
      </c>
      <c r="G2020" s="1">
        <f t="shared" si="125"/>
        <v>33.633333333333333</v>
      </c>
      <c r="H2020" s="7">
        <f t="shared" si="128"/>
        <v>1.5267699115172482</v>
      </c>
      <c r="I2020" s="14"/>
      <c r="J2020">
        <f t="shared" si="126"/>
        <v>36.274499999999996</v>
      </c>
      <c r="K2020">
        <f t="shared" si="127"/>
        <v>10.054499999999997</v>
      </c>
      <c r="L2020" s="20">
        <v>14</v>
      </c>
    </row>
    <row r="2021" spans="1:12" x14ac:dyDescent="0.25">
      <c r="A2021" s="21">
        <v>42327</v>
      </c>
      <c r="B2021" s="22">
        <v>0.50793981481481476</v>
      </c>
      <c r="C2021" s="20">
        <v>0</v>
      </c>
      <c r="D2021" s="20">
        <v>14.0547</v>
      </c>
      <c r="E2021" s="20">
        <v>13.978</v>
      </c>
      <c r="F2021" s="20">
        <v>2019</v>
      </c>
      <c r="G2021" s="1">
        <f t="shared" si="125"/>
        <v>33.65</v>
      </c>
      <c r="H2021" s="7">
        <f t="shared" si="128"/>
        <v>1.5269850685599957</v>
      </c>
      <c r="I2021" s="14"/>
      <c r="J2021">
        <f t="shared" si="126"/>
        <v>36.264600000000002</v>
      </c>
      <c r="K2021">
        <f t="shared" si="127"/>
        <v>10.044600000000003</v>
      </c>
      <c r="L2021" s="20">
        <v>14</v>
      </c>
    </row>
    <row r="2022" spans="1:12" x14ac:dyDescent="0.25">
      <c r="A2022" s="21">
        <v>42327</v>
      </c>
      <c r="B2022" s="22">
        <v>0.50795138888888891</v>
      </c>
      <c r="C2022" s="20">
        <v>0</v>
      </c>
      <c r="D2022" s="20">
        <v>14.043200000000001</v>
      </c>
      <c r="E2022" s="20">
        <v>13.978</v>
      </c>
      <c r="F2022" s="20">
        <v>2020</v>
      </c>
      <c r="G2022" s="1">
        <f t="shared" si="125"/>
        <v>33.666666666666664</v>
      </c>
      <c r="H2022" s="7">
        <f t="shared" si="128"/>
        <v>1.52720011906298</v>
      </c>
      <c r="I2022" s="14"/>
      <c r="J2022">
        <f t="shared" si="126"/>
        <v>36.2761</v>
      </c>
      <c r="K2022">
        <f t="shared" si="127"/>
        <v>10.056100000000001</v>
      </c>
      <c r="L2022" s="20">
        <v>14</v>
      </c>
    </row>
    <row r="2023" spans="1:12" x14ac:dyDescent="0.25">
      <c r="A2023" s="21">
        <v>42327</v>
      </c>
      <c r="B2023" s="22">
        <v>0.50796296296296295</v>
      </c>
      <c r="C2023" s="20">
        <v>0</v>
      </c>
      <c r="D2023" s="20">
        <v>14.0465</v>
      </c>
      <c r="E2023" s="20">
        <v>13.978</v>
      </c>
      <c r="F2023" s="20">
        <v>2021</v>
      </c>
      <c r="G2023" s="1">
        <f t="shared" si="125"/>
        <v>33.68333333333333</v>
      </c>
      <c r="H2023" s="7">
        <f t="shared" si="128"/>
        <v>1.5274150631316603</v>
      </c>
      <c r="I2023" s="14"/>
      <c r="J2023">
        <f t="shared" si="126"/>
        <v>36.272799999999997</v>
      </c>
      <c r="K2023">
        <f t="shared" si="127"/>
        <v>10.052799999999998</v>
      </c>
      <c r="L2023" s="20">
        <v>14</v>
      </c>
    </row>
    <row r="2024" spans="1:12" x14ac:dyDescent="0.25">
      <c r="A2024" s="21">
        <v>42327</v>
      </c>
      <c r="B2024" s="22">
        <v>0.5079745370370371</v>
      </c>
      <c r="C2024" s="20">
        <v>0</v>
      </c>
      <c r="D2024" s="20">
        <v>14.0436</v>
      </c>
      <c r="E2024" s="20">
        <v>13.978</v>
      </c>
      <c r="F2024" s="20">
        <v>2022</v>
      </c>
      <c r="G2024" s="1">
        <f t="shared" si="125"/>
        <v>33.700000000000003</v>
      </c>
      <c r="H2024" s="7">
        <f t="shared" si="128"/>
        <v>1.5276299008713388</v>
      </c>
      <c r="I2024" s="14"/>
      <c r="J2024">
        <f t="shared" si="126"/>
        <v>36.275700000000001</v>
      </c>
      <c r="K2024">
        <f t="shared" si="127"/>
        <v>10.055700000000002</v>
      </c>
      <c r="L2024" s="20">
        <v>14</v>
      </c>
    </row>
    <row r="2025" spans="1:12" x14ac:dyDescent="0.25">
      <c r="A2025" s="21">
        <v>42327</v>
      </c>
      <c r="B2025" s="22">
        <v>0.50798611111111114</v>
      </c>
      <c r="C2025" s="20">
        <v>0</v>
      </c>
      <c r="D2025" s="20">
        <v>14.054399999999999</v>
      </c>
      <c r="E2025" s="20">
        <v>13.978999999999999</v>
      </c>
      <c r="F2025" s="20">
        <v>2023</v>
      </c>
      <c r="G2025" s="1">
        <f t="shared" si="125"/>
        <v>33.716666666666669</v>
      </c>
      <c r="H2025" s="7">
        <f t="shared" si="128"/>
        <v>1.5278446323871611</v>
      </c>
      <c r="I2025" s="14"/>
      <c r="J2025">
        <f t="shared" si="126"/>
        <v>36.264899999999997</v>
      </c>
      <c r="K2025">
        <f t="shared" si="127"/>
        <v>10.044899999999998</v>
      </c>
      <c r="L2025" s="20">
        <v>14</v>
      </c>
    </row>
    <row r="2026" spans="1:12" x14ac:dyDescent="0.25">
      <c r="A2026" s="21">
        <v>42327</v>
      </c>
      <c r="B2026" s="22">
        <v>0.50799768518518518</v>
      </c>
      <c r="C2026" s="20">
        <v>0</v>
      </c>
      <c r="D2026" s="20">
        <v>14.048</v>
      </c>
      <c r="E2026" s="20">
        <v>13.978999999999999</v>
      </c>
      <c r="F2026" s="20">
        <v>2024</v>
      </c>
      <c r="G2026" s="1">
        <f t="shared" si="125"/>
        <v>33.733333333333334</v>
      </c>
      <c r="H2026" s="7">
        <f t="shared" si="128"/>
        <v>1.5280592577841179</v>
      </c>
      <c r="I2026" s="14"/>
      <c r="J2026">
        <f t="shared" si="126"/>
        <v>36.271299999999997</v>
      </c>
      <c r="K2026">
        <f t="shared" si="127"/>
        <v>10.051299999999998</v>
      </c>
      <c r="L2026" s="20">
        <v>14</v>
      </c>
    </row>
    <row r="2027" spans="1:12" x14ac:dyDescent="0.25">
      <c r="A2027" s="21">
        <v>42327</v>
      </c>
      <c r="B2027" s="22">
        <v>0.50800925925925922</v>
      </c>
      <c r="C2027" s="20">
        <v>0</v>
      </c>
      <c r="D2027" s="20">
        <v>14.037699999999999</v>
      </c>
      <c r="E2027" s="20">
        <v>13.978</v>
      </c>
      <c r="F2027" s="20">
        <v>2025</v>
      </c>
      <c r="G2027" s="1">
        <f t="shared" si="125"/>
        <v>33.75</v>
      </c>
      <c r="H2027" s="7">
        <f t="shared" si="128"/>
        <v>1.5282737771670438</v>
      </c>
      <c r="I2027" s="14"/>
      <c r="J2027">
        <f t="shared" si="126"/>
        <v>36.281599999999997</v>
      </c>
      <c r="K2027">
        <f t="shared" si="127"/>
        <v>10.061599999999999</v>
      </c>
      <c r="L2027" s="20">
        <v>14</v>
      </c>
    </row>
    <row r="2028" spans="1:12" x14ac:dyDescent="0.25">
      <c r="A2028" s="21">
        <v>42327</v>
      </c>
      <c r="B2028" s="22">
        <v>0.50802083333333337</v>
      </c>
      <c r="C2028" s="20">
        <v>0</v>
      </c>
      <c r="D2028" s="20">
        <v>14.042299999999999</v>
      </c>
      <c r="E2028" s="20">
        <v>13.978999999999999</v>
      </c>
      <c r="F2028" s="20">
        <v>2026</v>
      </c>
      <c r="G2028" s="1">
        <f t="shared" si="125"/>
        <v>33.766666666666666</v>
      </c>
      <c r="H2028" s="7">
        <f t="shared" si="128"/>
        <v>1.528488190640618</v>
      </c>
      <c r="I2028" s="14"/>
      <c r="J2028">
        <f t="shared" si="126"/>
        <v>36.277000000000001</v>
      </c>
      <c r="K2028">
        <f t="shared" si="127"/>
        <v>10.057000000000002</v>
      </c>
      <c r="L2028" s="20">
        <v>14</v>
      </c>
    </row>
    <row r="2029" spans="1:12" x14ac:dyDescent="0.25">
      <c r="A2029" s="21">
        <v>42327</v>
      </c>
      <c r="B2029" s="22">
        <v>0.5080324074074074</v>
      </c>
      <c r="C2029" s="20">
        <v>0</v>
      </c>
      <c r="D2029" s="20">
        <v>14.055199999999999</v>
      </c>
      <c r="E2029" s="20">
        <v>13.978999999999999</v>
      </c>
      <c r="F2029" s="20">
        <v>2027</v>
      </c>
      <c r="G2029" s="1">
        <f t="shared" si="125"/>
        <v>33.783333333333331</v>
      </c>
      <c r="H2029" s="7">
        <f t="shared" si="128"/>
        <v>1.5287024983093651</v>
      </c>
      <c r="I2029" s="14"/>
      <c r="J2029">
        <f t="shared" si="126"/>
        <v>36.264099999999999</v>
      </c>
      <c r="K2029">
        <f t="shared" si="127"/>
        <v>10.0441</v>
      </c>
      <c r="L2029" s="20">
        <v>14</v>
      </c>
    </row>
    <row r="2030" spans="1:12" x14ac:dyDescent="0.25">
      <c r="A2030" s="21">
        <v>42327</v>
      </c>
      <c r="B2030" s="22">
        <v>0.50804398148148155</v>
      </c>
      <c r="C2030" s="20">
        <v>0</v>
      </c>
      <c r="D2030" s="20">
        <v>14.055300000000001</v>
      </c>
      <c r="E2030" s="20">
        <v>13.978</v>
      </c>
      <c r="F2030" s="20">
        <v>2028</v>
      </c>
      <c r="G2030" s="1">
        <f t="shared" si="125"/>
        <v>33.799999999999997</v>
      </c>
      <c r="H2030" s="7">
        <f t="shared" si="128"/>
        <v>1.5289167002776547</v>
      </c>
      <c r="I2030" s="14"/>
      <c r="J2030">
        <f t="shared" si="126"/>
        <v>36.263999999999996</v>
      </c>
      <c r="K2030">
        <f t="shared" si="127"/>
        <v>10.043999999999997</v>
      </c>
      <c r="L2030" s="20">
        <v>14</v>
      </c>
    </row>
    <row r="2031" spans="1:12" x14ac:dyDescent="0.25">
      <c r="A2031" s="21">
        <v>42327</v>
      </c>
      <c r="B2031" s="22">
        <v>0.50805555555555559</v>
      </c>
      <c r="C2031" s="20">
        <v>0</v>
      </c>
      <c r="D2031" s="20">
        <v>14.033899999999999</v>
      </c>
      <c r="E2031" s="20">
        <v>13.978999999999999</v>
      </c>
      <c r="F2031" s="20">
        <v>2029</v>
      </c>
      <c r="G2031" s="1">
        <f t="shared" si="125"/>
        <v>33.81666666666667</v>
      </c>
      <c r="H2031" s="7">
        <f t="shared" si="128"/>
        <v>1.5291307966497023</v>
      </c>
      <c r="I2031" s="14"/>
      <c r="J2031">
        <f t="shared" si="126"/>
        <v>36.285399999999996</v>
      </c>
      <c r="K2031">
        <f t="shared" si="127"/>
        <v>10.065399999999997</v>
      </c>
      <c r="L2031" s="20">
        <v>14</v>
      </c>
    </row>
    <row r="2032" spans="1:12" x14ac:dyDescent="0.25">
      <c r="A2032" s="21">
        <v>42327</v>
      </c>
      <c r="B2032" s="22">
        <v>0.50806712962962963</v>
      </c>
      <c r="C2032" s="20">
        <v>0</v>
      </c>
      <c r="D2032" s="20">
        <v>14.0398</v>
      </c>
      <c r="E2032" s="20">
        <v>13.978</v>
      </c>
      <c r="F2032" s="20">
        <v>2030</v>
      </c>
      <c r="G2032" s="1">
        <f t="shared" si="125"/>
        <v>33.833333333333336</v>
      </c>
      <c r="H2032" s="7">
        <f t="shared" si="128"/>
        <v>1.5293447875295694</v>
      </c>
      <c r="I2032" s="14"/>
      <c r="J2032">
        <f t="shared" si="126"/>
        <v>36.279499999999999</v>
      </c>
      <c r="K2032">
        <f t="shared" si="127"/>
        <v>10.0595</v>
      </c>
      <c r="L2032" s="20">
        <v>14</v>
      </c>
    </row>
    <row r="2033" spans="1:12" x14ac:dyDescent="0.25">
      <c r="A2033" s="21">
        <v>42327</v>
      </c>
      <c r="B2033" s="22">
        <v>0.50807870370370367</v>
      </c>
      <c r="C2033" s="20">
        <v>0</v>
      </c>
      <c r="D2033" s="20">
        <v>14.0502</v>
      </c>
      <c r="E2033" s="20">
        <v>13.978999999999999</v>
      </c>
      <c r="F2033" s="20">
        <v>2031</v>
      </c>
      <c r="G2033" s="1">
        <f t="shared" si="125"/>
        <v>33.85</v>
      </c>
      <c r="H2033" s="7">
        <f t="shared" si="128"/>
        <v>1.5295586730211632</v>
      </c>
      <c r="I2033" s="14"/>
      <c r="J2033">
        <f t="shared" si="126"/>
        <v>36.269099999999995</v>
      </c>
      <c r="K2033">
        <f t="shared" si="127"/>
        <v>10.049099999999996</v>
      </c>
      <c r="L2033" s="20">
        <v>14</v>
      </c>
    </row>
    <row r="2034" spans="1:12" x14ac:dyDescent="0.25">
      <c r="A2034" s="21">
        <v>42327</v>
      </c>
      <c r="B2034" s="22">
        <v>0.50809027777777771</v>
      </c>
      <c r="C2034" s="20">
        <v>0</v>
      </c>
      <c r="D2034" s="20">
        <v>14.0495</v>
      </c>
      <c r="E2034" s="20">
        <v>13.978</v>
      </c>
      <c r="F2034" s="20">
        <v>2032</v>
      </c>
      <c r="G2034" s="1">
        <f t="shared" si="125"/>
        <v>33.866666666666667</v>
      </c>
      <c r="H2034" s="7">
        <f t="shared" si="128"/>
        <v>1.529772453228238</v>
      </c>
      <c r="I2034" s="14"/>
      <c r="J2034">
        <f t="shared" si="126"/>
        <v>36.269799999999996</v>
      </c>
      <c r="K2034">
        <f t="shared" si="127"/>
        <v>10.049799999999998</v>
      </c>
      <c r="L2034" s="20">
        <v>14</v>
      </c>
    </row>
    <row r="2035" spans="1:12" x14ac:dyDescent="0.25">
      <c r="A2035" s="21">
        <v>42327</v>
      </c>
      <c r="B2035" s="22">
        <v>0.50810185185185186</v>
      </c>
      <c r="C2035" s="20">
        <v>0</v>
      </c>
      <c r="D2035" s="20">
        <v>14.0457</v>
      </c>
      <c r="E2035" s="20">
        <v>13.978</v>
      </c>
      <c r="F2035" s="20">
        <v>2033</v>
      </c>
      <c r="G2035" s="1">
        <f t="shared" si="125"/>
        <v>33.883333333333333</v>
      </c>
      <c r="H2035" s="7">
        <f t="shared" si="128"/>
        <v>1.529986128254395</v>
      </c>
      <c r="I2035" s="14"/>
      <c r="J2035">
        <f t="shared" si="126"/>
        <v>36.273600000000002</v>
      </c>
      <c r="K2035">
        <f t="shared" si="127"/>
        <v>10.053600000000003</v>
      </c>
      <c r="L2035" s="20">
        <v>14</v>
      </c>
    </row>
    <row r="2036" spans="1:12" x14ac:dyDescent="0.25">
      <c r="A2036" s="21">
        <v>42327</v>
      </c>
      <c r="B2036" s="22">
        <v>0.5081134259259259</v>
      </c>
      <c r="C2036" s="20">
        <v>0</v>
      </c>
      <c r="D2036" s="20">
        <v>14.041399999999999</v>
      </c>
      <c r="E2036" s="20">
        <v>13.978999999999999</v>
      </c>
      <c r="F2036" s="20">
        <v>2034</v>
      </c>
      <c r="G2036" s="1">
        <f t="shared" si="125"/>
        <v>33.9</v>
      </c>
      <c r="H2036" s="7">
        <f t="shared" si="128"/>
        <v>1.5301996982030821</v>
      </c>
      <c r="I2036" s="14"/>
      <c r="J2036">
        <f t="shared" si="126"/>
        <v>36.277900000000002</v>
      </c>
      <c r="K2036">
        <f t="shared" si="127"/>
        <v>10.057900000000004</v>
      </c>
      <c r="L2036" s="20">
        <v>14</v>
      </c>
    </row>
    <row r="2037" spans="1:12" x14ac:dyDescent="0.25">
      <c r="A2037" s="21">
        <v>42327</v>
      </c>
      <c r="B2037" s="22">
        <v>0.50812500000000005</v>
      </c>
      <c r="C2037" s="20">
        <v>0</v>
      </c>
      <c r="D2037" s="20">
        <v>14.041700000000001</v>
      </c>
      <c r="E2037" s="20">
        <v>13.978999999999999</v>
      </c>
      <c r="F2037" s="20">
        <v>2035</v>
      </c>
      <c r="G2037" s="1">
        <f t="shared" si="125"/>
        <v>33.916666666666664</v>
      </c>
      <c r="H2037" s="7">
        <f t="shared" si="128"/>
        <v>1.5304131631775952</v>
      </c>
      <c r="I2037" s="14"/>
      <c r="J2037">
        <f t="shared" si="126"/>
        <v>36.2776</v>
      </c>
      <c r="K2037">
        <f t="shared" si="127"/>
        <v>10.057600000000001</v>
      </c>
      <c r="L2037" s="20">
        <v>14</v>
      </c>
    </row>
    <row r="2038" spans="1:12" x14ac:dyDescent="0.25">
      <c r="A2038" s="21">
        <v>42327</v>
      </c>
      <c r="B2038" s="22">
        <v>0.50813657407407409</v>
      </c>
      <c r="C2038" s="20">
        <v>0</v>
      </c>
      <c r="D2038" s="20">
        <v>14.0518</v>
      </c>
      <c r="E2038" s="20">
        <v>13.978999999999999</v>
      </c>
      <c r="F2038" s="20">
        <v>2036</v>
      </c>
      <c r="G2038" s="1">
        <f t="shared" si="125"/>
        <v>33.93333333333333</v>
      </c>
      <c r="H2038" s="7">
        <f t="shared" si="128"/>
        <v>1.5306265232810774</v>
      </c>
      <c r="I2038" s="14"/>
      <c r="J2038">
        <f t="shared" si="126"/>
        <v>36.267499999999998</v>
      </c>
      <c r="K2038">
        <f t="shared" si="127"/>
        <v>10.047499999999999</v>
      </c>
      <c r="L2038" s="20">
        <v>14</v>
      </c>
    </row>
    <row r="2039" spans="1:12" x14ac:dyDescent="0.25">
      <c r="A2039" s="21">
        <v>42327</v>
      </c>
      <c r="B2039" s="22">
        <v>0.50814814814814813</v>
      </c>
      <c r="C2039" s="20">
        <v>0</v>
      </c>
      <c r="D2039" s="20">
        <v>14.047599999999999</v>
      </c>
      <c r="E2039" s="20">
        <v>13.978999999999999</v>
      </c>
      <c r="F2039" s="20">
        <v>2037</v>
      </c>
      <c r="G2039" s="1">
        <f t="shared" si="125"/>
        <v>33.950000000000003</v>
      </c>
      <c r="H2039" s="7">
        <f t="shared" si="128"/>
        <v>1.5308397786165204</v>
      </c>
      <c r="I2039" s="14"/>
      <c r="J2039">
        <f t="shared" si="126"/>
        <v>36.271699999999996</v>
      </c>
      <c r="K2039">
        <f t="shared" si="127"/>
        <v>10.051699999999997</v>
      </c>
      <c r="L2039" s="20">
        <v>14</v>
      </c>
    </row>
    <row r="2040" spans="1:12" x14ac:dyDescent="0.25">
      <c r="A2040" s="21">
        <v>42327</v>
      </c>
      <c r="B2040" s="22">
        <v>0.50815972222222217</v>
      </c>
      <c r="C2040" s="20">
        <v>0</v>
      </c>
      <c r="D2040" s="20">
        <v>14.037000000000001</v>
      </c>
      <c r="E2040" s="20">
        <v>13.978999999999999</v>
      </c>
      <c r="F2040" s="20">
        <v>2038</v>
      </c>
      <c r="G2040" s="1">
        <f t="shared" si="125"/>
        <v>33.966666666666669</v>
      </c>
      <c r="H2040" s="7">
        <f t="shared" si="128"/>
        <v>1.5310529292867641</v>
      </c>
      <c r="I2040" s="14"/>
      <c r="J2040">
        <f t="shared" si="126"/>
        <v>36.282299999999999</v>
      </c>
      <c r="K2040">
        <f t="shared" si="127"/>
        <v>10.0623</v>
      </c>
      <c r="L2040" s="20">
        <v>14</v>
      </c>
    </row>
    <row r="2041" spans="1:12" x14ac:dyDescent="0.25">
      <c r="A2041" s="21">
        <v>42327</v>
      </c>
      <c r="B2041" s="22">
        <v>0.50817129629629632</v>
      </c>
      <c r="C2041" s="20">
        <v>0</v>
      </c>
      <c r="D2041" s="20">
        <v>14.0379</v>
      </c>
      <c r="E2041" s="20">
        <v>13.978999999999999</v>
      </c>
      <c r="F2041" s="20">
        <v>2039</v>
      </c>
      <c r="G2041" s="1">
        <f t="shared" si="125"/>
        <v>33.983333333333334</v>
      </c>
      <c r="H2041" s="7">
        <f t="shared" si="128"/>
        <v>1.5312659753944964</v>
      </c>
      <c r="I2041" s="14"/>
      <c r="J2041">
        <f t="shared" si="126"/>
        <v>36.281399999999998</v>
      </c>
      <c r="K2041">
        <f t="shared" si="127"/>
        <v>10.061399999999999</v>
      </c>
      <c r="L2041" s="20">
        <v>14</v>
      </c>
    </row>
    <row r="2042" spans="1:12" x14ac:dyDescent="0.25">
      <c r="A2042" s="21">
        <v>42327</v>
      </c>
      <c r="B2042" s="22">
        <v>0.50818287037037035</v>
      </c>
      <c r="C2042" s="20">
        <v>0</v>
      </c>
      <c r="D2042" s="20">
        <v>14.052300000000001</v>
      </c>
      <c r="E2042" s="20">
        <v>13.978999999999999</v>
      </c>
      <c r="F2042" s="20">
        <v>2040</v>
      </c>
      <c r="G2042" s="1">
        <f t="shared" si="125"/>
        <v>34</v>
      </c>
      <c r="H2042" s="7">
        <f t="shared" si="128"/>
        <v>1.5314789170422551</v>
      </c>
      <c r="I2042" s="14"/>
      <c r="J2042">
        <f t="shared" si="126"/>
        <v>36.266999999999996</v>
      </c>
      <c r="K2042">
        <f t="shared" si="127"/>
        <v>10.046999999999997</v>
      </c>
      <c r="L2042" s="20">
        <v>14</v>
      </c>
    </row>
    <row r="2043" spans="1:12" x14ac:dyDescent="0.25">
      <c r="A2043" s="21">
        <v>42327</v>
      </c>
      <c r="B2043" s="22">
        <v>0.5081944444444445</v>
      </c>
      <c r="C2043" s="20">
        <v>0</v>
      </c>
      <c r="D2043" s="20">
        <v>14.053800000000001</v>
      </c>
      <c r="E2043" s="20">
        <v>13.978999999999999</v>
      </c>
      <c r="F2043" s="20">
        <v>2041</v>
      </c>
      <c r="G2043" s="1">
        <f t="shared" si="125"/>
        <v>34.016666666666666</v>
      </c>
      <c r="H2043" s="7">
        <f t="shared" si="128"/>
        <v>1.5316917543324269</v>
      </c>
      <c r="I2043" s="14"/>
      <c r="J2043">
        <f t="shared" si="126"/>
        <v>36.265499999999996</v>
      </c>
      <c r="K2043">
        <f t="shared" si="127"/>
        <v>10.045499999999997</v>
      </c>
      <c r="L2043" s="20">
        <v>14</v>
      </c>
    </row>
    <row r="2044" spans="1:12" x14ac:dyDescent="0.25">
      <c r="A2044" s="21">
        <v>42327</v>
      </c>
      <c r="B2044" s="22">
        <v>0.50820601851851854</v>
      </c>
      <c r="C2044" s="20">
        <v>0</v>
      </c>
      <c r="D2044" s="20">
        <v>14.043200000000001</v>
      </c>
      <c r="E2044" s="20">
        <v>13.978999999999999</v>
      </c>
      <c r="F2044" s="20">
        <v>2042</v>
      </c>
      <c r="G2044" s="1">
        <f t="shared" si="125"/>
        <v>34.033333333333331</v>
      </c>
      <c r="H2044" s="7">
        <f t="shared" si="128"/>
        <v>1.5319044873672478</v>
      </c>
      <c r="I2044" s="14"/>
      <c r="J2044">
        <f t="shared" si="126"/>
        <v>36.2761</v>
      </c>
      <c r="K2044">
        <f t="shared" si="127"/>
        <v>10.056100000000001</v>
      </c>
      <c r="L2044" s="20">
        <v>14</v>
      </c>
    </row>
    <row r="2045" spans="1:12" x14ac:dyDescent="0.25">
      <c r="A2045" s="21">
        <v>42327</v>
      </c>
      <c r="B2045" s="22">
        <v>0.50821759259259258</v>
      </c>
      <c r="C2045" s="20">
        <v>0</v>
      </c>
      <c r="D2045" s="20">
        <v>14.0403</v>
      </c>
      <c r="E2045" s="20">
        <v>13.978999999999999</v>
      </c>
      <c r="F2045" s="20">
        <v>2043</v>
      </c>
      <c r="G2045" s="1">
        <f t="shared" si="125"/>
        <v>34.049999999999997</v>
      </c>
      <c r="H2045" s="7">
        <f t="shared" si="128"/>
        <v>1.5321171162488039</v>
      </c>
      <c r="I2045" s="14"/>
      <c r="J2045">
        <f t="shared" si="126"/>
        <v>36.278999999999996</v>
      </c>
      <c r="K2045">
        <f t="shared" si="127"/>
        <v>10.058999999999997</v>
      </c>
      <c r="L2045" s="20">
        <v>14</v>
      </c>
    </row>
    <row r="2046" spans="1:12" x14ac:dyDescent="0.25">
      <c r="A2046" s="21">
        <v>42327</v>
      </c>
      <c r="B2046" s="22">
        <v>0.50822916666666662</v>
      </c>
      <c r="C2046" s="20">
        <v>0</v>
      </c>
      <c r="D2046" s="20">
        <v>14.0342</v>
      </c>
      <c r="E2046" s="20">
        <v>13.978999999999999</v>
      </c>
      <c r="F2046" s="20">
        <v>2044</v>
      </c>
      <c r="G2046" s="1">
        <f t="shared" si="125"/>
        <v>34.06666666666667</v>
      </c>
      <c r="H2046" s="7">
        <f t="shared" si="128"/>
        <v>1.5323296410790315</v>
      </c>
      <c r="I2046" s="14"/>
      <c r="J2046">
        <f t="shared" si="126"/>
        <v>36.2851</v>
      </c>
      <c r="K2046">
        <f t="shared" si="127"/>
        <v>10.065100000000001</v>
      </c>
      <c r="L2046" s="20">
        <v>14</v>
      </c>
    </row>
    <row r="2047" spans="1:12" x14ac:dyDescent="0.25">
      <c r="A2047" s="21">
        <v>42327</v>
      </c>
      <c r="B2047" s="22">
        <v>0.50824074074074077</v>
      </c>
      <c r="C2047" s="20">
        <v>0</v>
      </c>
      <c r="D2047" s="20">
        <v>14.052199999999999</v>
      </c>
      <c r="E2047" s="20">
        <v>13.978999999999999</v>
      </c>
      <c r="F2047" s="20">
        <v>2045</v>
      </c>
      <c r="G2047" s="1">
        <f t="shared" si="125"/>
        <v>34.083333333333336</v>
      </c>
      <c r="H2047" s="7">
        <f t="shared" si="128"/>
        <v>1.532542061959717</v>
      </c>
      <c r="I2047" s="14"/>
      <c r="J2047">
        <f t="shared" si="126"/>
        <v>36.267099999999999</v>
      </c>
      <c r="K2047">
        <f t="shared" si="127"/>
        <v>10.0471</v>
      </c>
      <c r="L2047" s="20">
        <v>14</v>
      </c>
    </row>
    <row r="2048" spans="1:12" x14ac:dyDescent="0.25">
      <c r="A2048" s="21">
        <v>42327</v>
      </c>
      <c r="B2048" s="22">
        <v>0.50825231481481481</v>
      </c>
      <c r="C2048" s="20">
        <v>0</v>
      </c>
      <c r="D2048" s="20">
        <v>14.0464</v>
      </c>
      <c r="E2048" s="20">
        <v>13.978999999999999</v>
      </c>
      <c r="F2048" s="20">
        <v>2046</v>
      </c>
      <c r="G2048" s="1">
        <f t="shared" si="125"/>
        <v>34.1</v>
      </c>
      <c r="H2048" s="7">
        <f t="shared" si="128"/>
        <v>1.5327543789924978</v>
      </c>
      <c r="I2048" s="14"/>
      <c r="J2048">
        <f t="shared" si="126"/>
        <v>36.2729</v>
      </c>
      <c r="K2048">
        <f t="shared" si="127"/>
        <v>10.052900000000001</v>
      </c>
      <c r="L2048" s="20">
        <v>14</v>
      </c>
    </row>
    <row r="2049" spans="1:12" x14ac:dyDescent="0.25">
      <c r="A2049" s="21">
        <v>42327</v>
      </c>
      <c r="B2049" s="22">
        <v>0.50826388888888896</v>
      </c>
      <c r="C2049" s="20">
        <v>0</v>
      </c>
      <c r="D2049" s="20">
        <v>14.034700000000001</v>
      </c>
      <c r="E2049" s="20">
        <v>13.978999999999999</v>
      </c>
      <c r="F2049" s="20">
        <v>2047</v>
      </c>
      <c r="G2049" s="1">
        <f t="shared" si="125"/>
        <v>34.116666666666667</v>
      </c>
      <c r="H2049" s="7">
        <f t="shared" si="128"/>
        <v>1.532966592278862</v>
      </c>
      <c r="I2049" s="14"/>
      <c r="J2049">
        <f t="shared" si="126"/>
        <v>36.284599999999998</v>
      </c>
      <c r="K2049">
        <f t="shared" si="127"/>
        <v>10.064599999999999</v>
      </c>
      <c r="L2049" s="20">
        <v>14</v>
      </c>
    </row>
    <row r="2050" spans="1:12" x14ac:dyDescent="0.25">
      <c r="A2050" s="21">
        <v>42327</v>
      </c>
      <c r="B2050" s="22">
        <v>0.508275462962963</v>
      </c>
      <c r="C2050" s="20">
        <v>0</v>
      </c>
      <c r="D2050" s="20">
        <v>14.0405</v>
      </c>
      <c r="E2050" s="20">
        <v>13.978999999999999</v>
      </c>
      <c r="F2050" s="20">
        <v>2048</v>
      </c>
      <c r="G2050" s="1">
        <f t="shared" si="125"/>
        <v>34.133333333333333</v>
      </c>
      <c r="H2050" s="7">
        <f t="shared" si="128"/>
        <v>1.5331787019201495</v>
      </c>
      <c r="I2050" s="14"/>
      <c r="J2050">
        <f t="shared" si="126"/>
        <v>36.278799999999997</v>
      </c>
      <c r="K2050">
        <f t="shared" si="127"/>
        <v>10.058799999999998</v>
      </c>
      <c r="L2050" s="20">
        <v>14</v>
      </c>
    </row>
    <row r="2051" spans="1:12" x14ac:dyDescent="0.25">
      <c r="A2051" s="21">
        <v>42327</v>
      </c>
      <c r="B2051" s="22">
        <v>0.50828703703703704</v>
      </c>
      <c r="C2051" s="20">
        <v>0</v>
      </c>
      <c r="D2051" s="20">
        <v>14.039400000000001</v>
      </c>
      <c r="E2051" s="20">
        <v>13.978999999999999</v>
      </c>
      <c r="F2051" s="20">
        <v>2049</v>
      </c>
      <c r="G2051" s="1">
        <f t="shared" si="125"/>
        <v>34.15</v>
      </c>
      <c r="H2051" s="7">
        <f t="shared" si="128"/>
        <v>1.5333907080175513</v>
      </c>
      <c r="I2051" s="14"/>
      <c r="J2051">
        <f t="shared" si="126"/>
        <v>36.279899999999998</v>
      </c>
      <c r="K2051">
        <f t="shared" si="127"/>
        <v>10.059899999999999</v>
      </c>
      <c r="L2051" s="20">
        <v>14</v>
      </c>
    </row>
    <row r="2052" spans="1:12" x14ac:dyDescent="0.25">
      <c r="A2052" s="21">
        <v>42327</v>
      </c>
      <c r="B2052" s="22">
        <v>0.50829861111111108</v>
      </c>
      <c r="C2052" s="20">
        <v>0</v>
      </c>
      <c r="D2052" s="20">
        <v>14.0525</v>
      </c>
      <c r="E2052" s="20">
        <v>13.978999999999999</v>
      </c>
      <c r="F2052" s="20">
        <v>2050</v>
      </c>
      <c r="G2052" s="1">
        <f t="shared" ref="G2052:G2116" si="129">F2052/60</f>
        <v>34.166666666666664</v>
      </c>
      <c r="H2052" s="7">
        <f t="shared" si="128"/>
        <v>1.5336026106721106</v>
      </c>
      <c r="I2052" s="14"/>
      <c r="J2052">
        <f t="shared" ref="J2052:J2116" si="130">$N$3-D2052</f>
        <v>36.266799999999996</v>
      </c>
      <c r="K2052">
        <f t="shared" si="127"/>
        <v>10.046799999999998</v>
      </c>
      <c r="L2052" s="20">
        <v>14</v>
      </c>
    </row>
    <row r="2053" spans="1:12" x14ac:dyDescent="0.25">
      <c r="A2053" s="21">
        <v>42327</v>
      </c>
      <c r="B2053" s="22">
        <v>0.50831018518518511</v>
      </c>
      <c r="C2053" s="20">
        <v>0</v>
      </c>
      <c r="D2053" s="20">
        <v>14.0314</v>
      </c>
      <c r="E2053" s="20">
        <v>13.978999999999999</v>
      </c>
      <c r="F2053" s="20">
        <v>2051</v>
      </c>
      <c r="G2053" s="1">
        <f t="shared" si="129"/>
        <v>34.18333333333333</v>
      </c>
      <c r="H2053" s="7">
        <f t="shared" si="128"/>
        <v>1.5338144099847226</v>
      </c>
      <c r="I2053" s="14"/>
      <c r="J2053">
        <f t="shared" si="130"/>
        <v>36.2879</v>
      </c>
      <c r="K2053">
        <f t="shared" ref="K2053:K2117" si="131">J2053-$J$2</f>
        <v>10.067900000000002</v>
      </c>
      <c r="L2053" s="20">
        <v>14</v>
      </c>
    </row>
    <row r="2054" spans="1:12" x14ac:dyDescent="0.25">
      <c r="A2054" s="21">
        <v>42327</v>
      </c>
      <c r="B2054" s="22">
        <v>0.50832175925925926</v>
      </c>
      <c r="C2054" s="20">
        <v>0</v>
      </c>
      <c r="D2054" s="20">
        <v>14.032299999999999</v>
      </c>
      <c r="E2054" s="20">
        <v>13.978999999999999</v>
      </c>
      <c r="F2054" s="20">
        <v>2052</v>
      </c>
      <c r="G2054" s="1">
        <f t="shared" si="129"/>
        <v>34.200000000000003</v>
      </c>
      <c r="H2054" s="7">
        <f t="shared" si="128"/>
        <v>1.5340261060561351</v>
      </c>
      <c r="I2054" s="14"/>
      <c r="J2054">
        <f t="shared" si="130"/>
        <v>36.286999999999999</v>
      </c>
      <c r="K2054">
        <f t="shared" si="131"/>
        <v>10.067</v>
      </c>
      <c r="L2054" s="20">
        <v>14</v>
      </c>
    </row>
    <row r="2055" spans="1:12" x14ac:dyDescent="0.25">
      <c r="A2055" s="21">
        <v>42327</v>
      </c>
      <c r="B2055" s="22">
        <v>0.5083333333333333</v>
      </c>
      <c r="C2055" s="20">
        <v>0</v>
      </c>
      <c r="D2055" s="20">
        <v>14.044600000000001</v>
      </c>
      <c r="E2055" s="20">
        <v>13.978999999999999</v>
      </c>
      <c r="F2055" s="20">
        <v>2053</v>
      </c>
      <c r="G2055" s="1">
        <f t="shared" si="129"/>
        <v>34.216666666666669</v>
      </c>
      <c r="H2055" s="7">
        <f t="shared" si="128"/>
        <v>1.5342376989869482</v>
      </c>
      <c r="I2055" s="14"/>
      <c r="J2055">
        <f t="shared" si="130"/>
        <v>36.274699999999996</v>
      </c>
      <c r="K2055">
        <f t="shared" si="131"/>
        <v>10.054699999999997</v>
      </c>
      <c r="L2055" s="20">
        <v>14</v>
      </c>
    </row>
    <row r="2056" spans="1:12" x14ac:dyDescent="0.25">
      <c r="A2056" s="21">
        <v>42327</v>
      </c>
      <c r="B2056" s="22">
        <v>0.50834490740740745</v>
      </c>
      <c r="C2056" s="20">
        <v>0</v>
      </c>
      <c r="D2056" s="20">
        <v>14.050800000000001</v>
      </c>
      <c r="E2056" s="20">
        <v>13.978999999999999</v>
      </c>
      <c r="F2056" s="20">
        <v>2054</v>
      </c>
      <c r="G2056" s="1">
        <f t="shared" si="129"/>
        <v>34.233333333333334</v>
      </c>
      <c r="H2056" s="7">
        <f t="shared" si="128"/>
        <v>1.5344491888776157</v>
      </c>
      <c r="I2056" s="14"/>
      <c r="J2056">
        <f t="shared" si="130"/>
        <v>36.268499999999996</v>
      </c>
      <c r="K2056">
        <f t="shared" si="131"/>
        <v>10.048499999999997</v>
      </c>
      <c r="L2056" s="20">
        <v>14</v>
      </c>
    </row>
    <row r="2057" spans="1:12" x14ac:dyDescent="0.25">
      <c r="A2057" s="21">
        <v>42327</v>
      </c>
      <c r="B2057" s="22">
        <v>0.50835648148148149</v>
      </c>
      <c r="C2057" s="20">
        <v>0</v>
      </c>
      <c r="D2057" s="20">
        <v>14.040100000000001</v>
      </c>
      <c r="E2057" s="20">
        <v>13.978999999999999</v>
      </c>
      <c r="F2057" s="20">
        <v>2055</v>
      </c>
      <c r="G2057" s="1">
        <f t="shared" si="129"/>
        <v>34.25</v>
      </c>
      <c r="H2057" s="7">
        <f t="shared" si="128"/>
        <v>1.5346605758284444</v>
      </c>
      <c r="I2057" s="14"/>
      <c r="J2057">
        <f t="shared" si="130"/>
        <v>36.279199999999996</v>
      </c>
      <c r="K2057">
        <f t="shared" si="131"/>
        <v>10.059199999999997</v>
      </c>
      <c r="L2057" s="20">
        <v>14</v>
      </c>
    </row>
    <row r="2058" spans="1:12" x14ac:dyDescent="0.25">
      <c r="A2058" s="21">
        <v>42327</v>
      </c>
      <c r="B2058" s="22">
        <v>0.50836805555555553</v>
      </c>
      <c r="C2058" s="20">
        <v>0</v>
      </c>
      <c r="D2058" s="20">
        <v>14.020899999999999</v>
      </c>
      <c r="E2058" s="20">
        <v>13.98</v>
      </c>
      <c r="F2058" s="20">
        <v>2056</v>
      </c>
      <c r="G2058" s="1">
        <f t="shared" si="129"/>
        <v>34.266666666666666</v>
      </c>
      <c r="H2058" s="7">
        <f t="shared" si="128"/>
        <v>1.5348718599395945</v>
      </c>
      <c r="I2058" s="14"/>
      <c r="J2058">
        <f t="shared" si="130"/>
        <v>36.298400000000001</v>
      </c>
      <c r="K2058">
        <f t="shared" si="131"/>
        <v>10.078400000000002</v>
      </c>
      <c r="L2058" s="20">
        <v>14</v>
      </c>
    </row>
    <row r="2059" spans="1:12" x14ac:dyDescent="0.25">
      <c r="A2059" s="21">
        <v>42327</v>
      </c>
      <c r="B2059" s="22">
        <v>0.50837962962962957</v>
      </c>
      <c r="C2059" s="20">
        <v>0</v>
      </c>
      <c r="D2059" s="20">
        <v>14.034700000000001</v>
      </c>
      <c r="E2059" s="20">
        <v>13.978999999999999</v>
      </c>
      <c r="F2059" s="20">
        <v>2057</v>
      </c>
      <c r="G2059" s="1">
        <f t="shared" si="129"/>
        <v>34.283333333333331</v>
      </c>
      <c r="H2059" s="7">
        <f t="shared" si="128"/>
        <v>1.5350830413110803</v>
      </c>
      <c r="I2059" s="14"/>
      <c r="J2059">
        <f t="shared" si="130"/>
        <v>36.284599999999998</v>
      </c>
      <c r="K2059">
        <f t="shared" si="131"/>
        <v>10.064599999999999</v>
      </c>
      <c r="L2059" s="20">
        <v>14</v>
      </c>
    </row>
    <row r="2060" spans="1:12" x14ac:dyDescent="0.25">
      <c r="A2060" s="21">
        <v>42327</v>
      </c>
      <c r="B2060" s="22">
        <v>0.50839120370370372</v>
      </c>
      <c r="C2060" s="20">
        <v>0</v>
      </c>
      <c r="D2060" s="20">
        <v>14.0441</v>
      </c>
      <c r="E2060" s="20">
        <v>13.98</v>
      </c>
      <c r="F2060" s="20">
        <v>2058</v>
      </c>
      <c r="G2060" s="1">
        <f t="shared" si="129"/>
        <v>34.299999999999997</v>
      </c>
      <c r="H2060" s="7">
        <f t="shared" si="128"/>
        <v>1.5352941200427705</v>
      </c>
      <c r="I2060" s="14"/>
      <c r="J2060">
        <f t="shared" si="130"/>
        <v>36.275199999999998</v>
      </c>
      <c r="K2060">
        <f t="shared" si="131"/>
        <v>10.055199999999999</v>
      </c>
      <c r="L2060" s="20">
        <v>14</v>
      </c>
    </row>
    <row r="2061" spans="1:12" x14ac:dyDescent="0.25">
      <c r="A2061" s="21">
        <v>42327</v>
      </c>
      <c r="B2061" s="22">
        <v>0.50840277777777776</v>
      </c>
      <c r="C2061" s="20">
        <v>0</v>
      </c>
      <c r="D2061" s="20">
        <v>14.040100000000001</v>
      </c>
      <c r="E2061" s="20">
        <v>13.978999999999999</v>
      </c>
      <c r="F2061" s="20">
        <v>2059</v>
      </c>
      <c r="G2061" s="1">
        <f t="shared" si="129"/>
        <v>34.31666666666667</v>
      </c>
      <c r="H2061" s="7">
        <f t="shared" si="128"/>
        <v>1.5355050962343877</v>
      </c>
      <c r="I2061" s="14"/>
      <c r="J2061">
        <f t="shared" si="130"/>
        <v>36.279199999999996</v>
      </c>
      <c r="K2061">
        <f t="shared" si="131"/>
        <v>10.059199999999997</v>
      </c>
      <c r="L2061" s="20">
        <v>14</v>
      </c>
    </row>
    <row r="2062" spans="1:12" x14ac:dyDescent="0.25">
      <c r="A2062" s="21">
        <v>42327</v>
      </c>
      <c r="B2062" s="22">
        <v>0.50841435185185191</v>
      </c>
      <c r="C2062" s="20">
        <v>0</v>
      </c>
      <c r="D2062" s="20">
        <v>14.028499999999999</v>
      </c>
      <c r="E2062" s="20">
        <v>13.978999999999999</v>
      </c>
      <c r="F2062" s="20">
        <v>2060</v>
      </c>
      <c r="G2062" s="1">
        <f t="shared" si="129"/>
        <v>34.333333333333336</v>
      </c>
      <c r="H2062" s="7">
        <f t="shared" si="128"/>
        <v>1.5357159699855099</v>
      </c>
      <c r="I2062" s="14"/>
      <c r="J2062">
        <f t="shared" si="130"/>
        <v>36.290799999999997</v>
      </c>
      <c r="K2062">
        <f t="shared" si="131"/>
        <v>10.070799999999998</v>
      </c>
      <c r="L2062" s="20">
        <v>14</v>
      </c>
    </row>
    <row r="2063" spans="1:12" x14ac:dyDescent="0.25">
      <c r="A2063" s="21">
        <v>42327</v>
      </c>
      <c r="B2063" s="22">
        <v>0.50842592592592595</v>
      </c>
      <c r="C2063" s="20">
        <v>0</v>
      </c>
      <c r="D2063" s="20">
        <v>14.035</v>
      </c>
      <c r="E2063" s="20">
        <v>13.978999999999999</v>
      </c>
      <c r="F2063" s="20">
        <v>2061</v>
      </c>
      <c r="G2063" s="1">
        <f t="shared" si="129"/>
        <v>34.35</v>
      </c>
      <c r="H2063" s="7">
        <f t="shared" si="128"/>
        <v>1.5359267413955693</v>
      </c>
      <c r="I2063" s="14"/>
      <c r="J2063">
        <f t="shared" si="130"/>
        <v>36.284300000000002</v>
      </c>
      <c r="K2063">
        <f t="shared" si="131"/>
        <v>10.064300000000003</v>
      </c>
      <c r="L2063" s="20">
        <v>14</v>
      </c>
    </row>
    <row r="2064" spans="1:12" x14ac:dyDescent="0.25">
      <c r="A2064" s="21">
        <v>42327</v>
      </c>
      <c r="B2064" s="22">
        <v>0.50843749999999999</v>
      </c>
      <c r="C2064" s="20">
        <v>0</v>
      </c>
      <c r="D2064" s="20">
        <v>14.0479</v>
      </c>
      <c r="E2064" s="20">
        <v>13.978999999999999</v>
      </c>
      <c r="F2064" s="20">
        <v>2062</v>
      </c>
      <c r="G2064" s="1">
        <f t="shared" si="129"/>
        <v>34.366666666666667</v>
      </c>
      <c r="H2064" s="7">
        <f t="shared" si="128"/>
        <v>1.5361374105638541</v>
      </c>
      <c r="I2064" s="14"/>
      <c r="J2064">
        <f t="shared" si="130"/>
        <v>36.2714</v>
      </c>
      <c r="K2064">
        <f t="shared" si="131"/>
        <v>10.051400000000001</v>
      </c>
      <c r="L2064" s="20">
        <v>14</v>
      </c>
    </row>
    <row r="2065" spans="1:12" x14ac:dyDescent="0.25">
      <c r="A2065" s="21">
        <v>42327</v>
      </c>
      <c r="B2065" s="22">
        <v>0.50844907407407403</v>
      </c>
      <c r="C2065" s="20">
        <v>0</v>
      </c>
      <c r="D2065" s="20">
        <v>14.049300000000001</v>
      </c>
      <c r="E2065" s="20">
        <v>13.978999999999999</v>
      </c>
      <c r="F2065" s="20">
        <v>2063</v>
      </c>
      <c r="G2065" s="1">
        <f t="shared" si="129"/>
        <v>34.383333333333333</v>
      </c>
      <c r="H2065" s="7">
        <f t="shared" si="128"/>
        <v>1.5363479775895079</v>
      </c>
      <c r="I2065" s="14"/>
      <c r="J2065">
        <f t="shared" si="130"/>
        <v>36.269999999999996</v>
      </c>
      <c r="K2065">
        <f t="shared" si="131"/>
        <v>10.049999999999997</v>
      </c>
      <c r="L2065" s="20">
        <v>14</v>
      </c>
    </row>
    <row r="2066" spans="1:12" x14ac:dyDescent="0.25">
      <c r="A2066" s="21">
        <v>42327</v>
      </c>
      <c r="B2066" s="22">
        <v>0.50846064814814818</v>
      </c>
      <c r="C2066" s="20">
        <v>0</v>
      </c>
      <c r="D2066" s="20">
        <v>14.0335</v>
      </c>
      <c r="E2066" s="20">
        <v>13.978999999999999</v>
      </c>
      <c r="F2066" s="20">
        <v>2064</v>
      </c>
      <c r="G2066" s="1">
        <f t="shared" si="129"/>
        <v>34.4</v>
      </c>
      <c r="H2066" s="7">
        <f t="shared" si="128"/>
        <v>1.5365584425715302</v>
      </c>
      <c r="I2066" s="14"/>
      <c r="J2066">
        <f t="shared" si="130"/>
        <v>36.285799999999995</v>
      </c>
      <c r="K2066">
        <f t="shared" si="131"/>
        <v>10.065799999999996</v>
      </c>
      <c r="L2066" s="20">
        <v>14</v>
      </c>
    </row>
    <row r="2067" spans="1:12" x14ac:dyDescent="0.25">
      <c r="A2067" s="21">
        <v>42327</v>
      </c>
      <c r="B2067" s="22">
        <v>0.50847222222222221</v>
      </c>
      <c r="C2067" s="20">
        <v>0</v>
      </c>
      <c r="D2067" s="20">
        <v>14.036899999999999</v>
      </c>
      <c r="E2067" s="20">
        <v>13.978999999999999</v>
      </c>
      <c r="F2067" s="20">
        <v>2065</v>
      </c>
      <c r="G2067" s="1">
        <f t="shared" si="129"/>
        <v>34.416666666666664</v>
      </c>
      <c r="H2067" s="7">
        <f t="shared" ref="H2067:H2131" si="132">LOG10(G2067)</f>
        <v>1.5367688056087763</v>
      </c>
      <c r="I2067" s="14"/>
      <c r="J2067">
        <f t="shared" si="130"/>
        <v>36.282399999999996</v>
      </c>
      <c r="K2067">
        <f t="shared" si="131"/>
        <v>10.062399999999997</v>
      </c>
      <c r="L2067" s="20">
        <v>14</v>
      </c>
    </row>
    <row r="2068" spans="1:12" x14ac:dyDescent="0.25">
      <c r="A2068" s="21">
        <v>42327</v>
      </c>
      <c r="B2068" s="22">
        <v>0.50848379629629636</v>
      </c>
      <c r="C2068" s="20">
        <v>0</v>
      </c>
      <c r="D2068" s="20">
        <v>14.043699999999999</v>
      </c>
      <c r="E2068" s="20">
        <v>13.98</v>
      </c>
      <c r="F2068" s="20">
        <v>2066</v>
      </c>
      <c r="G2068" s="1">
        <f t="shared" si="129"/>
        <v>34.43333333333333</v>
      </c>
      <c r="H2068" s="7">
        <f t="shared" si="132"/>
        <v>1.5369790667999581</v>
      </c>
      <c r="I2068" s="14"/>
      <c r="J2068">
        <f t="shared" si="130"/>
        <v>36.275599999999997</v>
      </c>
      <c r="K2068">
        <f t="shared" si="131"/>
        <v>10.055599999999998</v>
      </c>
      <c r="L2068" s="20">
        <v>14</v>
      </c>
    </row>
    <row r="2069" spans="1:12" x14ac:dyDescent="0.25">
      <c r="A2069" s="21">
        <v>42327</v>
      </c>
      <c r="B2069" s="22">
        <v>0.5084953703703704</v>
      </c>
      <c r="C2069" s="20">
        <v>0</v>
      </c>
      <c r="D2069" s="20">
        <v>14.048299999999999</v>
      </c>
      <c r="E2069" s="20">
        <v>13.98</v>
      </c>
      <c r="F2069" s="20">
        <v>2067</v>
      </c>
      <c r="G2069" s="1">
        <f t="shared" si="129"/>
        <v>34.450000000000003</v>
      </c>
      <c r="H2069" s="7">
        <f t="shared" si="132"/>
        <v>1.5371892262436446</v>
      </c>
      <c r="I2069" s="14"/>
      <c r="J2069">
        <f t="shared" si="130"/>
        <v>36.271000000000001</v>
      </c>
      <c r="K2069">
        <f t="shared" si="131"/>
        <v>10.051000000000002</v>
      </c>
      <c r="L2069" s="20">
        <v>14</v>
      </c>
    </row>
    <row r="2070" spans="1:12" x14ac:dyDescent="0.25">
      <c r="A2070" s="21">
        <v>42327</v>
      </c>
      <c r="B2070" s="22">
        <v>0.50850694444444444</v>
      </c>
      <c r="C2070" s="20">
        <v>0</v>
      </c>
      <c r="D2070" s="20">
        <v>14.0505</v>
      </c>
      <c r="E2070" s="20">
        <v>13.978999999999999</v>
      </c>
      <c r="F2070" s="20">
        <v>2068</v>
      </c>
      <c r="G2070" s="1">
        <f t="shared" si="129"/>
        <v>34.466666666666669</v>
      </c>
      <c r="H2070" s="7">
        <f t="shared" si="132"/>
        <v>1.5373992840382613</v>
      </c>
      <c r="I2070" s="14"/>
      <c r="J2070">
        <f t="shared" si="130"/>
        <v>36.268799999999999</v>
      </c>
      <c r="K2070">
        <f t="shared" si="131"/>
        <v>10.0488</v>
      </c>
      <c r="L2070" s="20">
        <v>14</v>
      </c>
    </row>
    <row r="2071" spans="1:12" x14ac:dyDescent="0.25">
      <c r="A2071" s="21">
        <v>42327</v>
      </c>
      <c r="B2071" s="22">
        <v>0.50851851851851848</v>
      </c>
      <c r="C2071" s="20">
        <v>0</v>
      </c>
      <c r="D2071" s="20">
        <v>14.0296</v>
      </c>
      <c r="E2071" s="20">
        <v>13.98</v>
      </c>
      <c r="F2071" s="20">
        <v>2069</v>
      </c>
      <c r="G2071" s="1">
        <f t="shared" si="129"/>
        <v>34.483333333333334</v>
      </c>
      <c r="H2071" s="7">
        <f t="shared" si="132"/>
        <v>1.5376092402820909</v>
      </c>
      <c r="I2071" s="14"/>
      <c r="J2071">
        <f t="shared" si="130"/>
        <v>36.289699999999996</v>
      </c>
      <c r="K2071">
        <f t="shared" si="131"/>
        <v>10.069699999999997</v>
      </c>
      <c r="L2071" s="20">
        <v>14</v>
      </c>
    </row>
    <row r="2072" spans="1:12" x14ac:dyDescent="0.25">
      <c r="A2072" s="21">
        <v>42327</v>
      </c>
      <c r="B2072" s="22">
        <v>0.50853009259259252</v>
      </c>
      <c r="C2072" s="20">
        <v>0</v>
      </c>
      <c r="D2072" s="20">
        <v>14.0267</v>
      </c>
      <c r="E2072" s="20">
        <v>13.98</v>
      </c>
      <c r="F2072" s="20">
        <v>2070</v>
      </c>
      <c r="G2072" s="1">
        <f t="shared" si="129"/>
        <v>34.5</v>
      </c>
      <c r="H2072" s="7">
        <f t="shared" si="132"/>
        <v>1.5378190950732742</v>
      </c>
      <c r="I2072" s="14"/>
      <c r="J2072">
        <f t="shared" si="130"/>
        <v>36.2926</v>
      </c>
      <c r="K2072">
        <f t="shared" si="131"/>
        <v>10.072600000000001</v>
      </c>
      <c r="L2072" s="20">
        <v>14</v>
      </c>
    </row>
    <row r="2073" spans="1:12" x14ac:dyDescent="0.25">
      <c r="A2073" s="21">
        <v>42327</v>
      </c>
      <c r="B2073" s="22">
        <v>0.50854166666666667</v>
      </c>
      <c r="C2073" s="20">
        <v>0</v>
      </c>
      <c r="D2073" s="20">
        <v>14.034700000000001</v>
      </c>
      <c r="E2073" s="20">
        <v>13.978999999999999</v>
      </c>
      <c r="F2073" s="20">
        <v>2071</v>
      </c>
      <c r="G2073" s="1">
        <f t="shared" si="129"/>
        <v>34.516666666666666</v>
      </c>
      <c r="H2073" s="7">
        <f t="shared" si="132"/>
        <v>1.538028848509809</v>
      </c>
      <c r="I2073" s="14"/>
      <c r="J2073">
        <f t="shared" si="130"/>
        <v>36.284599999999998</v>
      </c>
      <c r="K2073">
        <f t="shared" si="131"/>
        <v>10.064599999999999</v>
      </c>
      <c r="L2073" s="20">
        <v>14</v>
      </c>
    </row>
    <row r="2074" spans="1:12" x14ac:dyDescent="0.25">
      <c r="A2074" s="21">
        <v>42327</v>
      </c>
      <c r="B2074" s="22">
        <v>0.50855324074074071</v>
      </c>
      <c r="C2074" s="20">
        <v>0</v>
      </c>
      <c r="D2074" s="20">
        <v>14.0398</v>
      </c>
      <c r="E2074" s="20">
        <v>13.98</v>
      </c>
      <c r="F2074" s="20">
        <v>2072</v>
      </c>
      <c r="G2074" s="1">
        <f t="shared" si="129"/>
        <v>34.533333333333331</v>
      </c>
      <c r="H2074" s="7">
        <f t="shared" si="132"/>
        <v>1.5382385006895518</v>
      </c>
      <c r="I2074" s="14"/>
      <c r="J2074">
        <f t="shared" si="130"/>
        <v>36.279499999999999</v>
      </c>
      <c r="K2074">
        <f t="shared" si="131"/>
        <v>10.0595</v>
      </c>
      <c r="L2074" s="20">
        <v>14</v>
      </c>
    </row>
    <row r="2075" spans="1:12" x14ac:dyDescent="0.25">
      <c r="A2075" s="21">
        <v>42327</v>
      </c>
      <c r="B2075" s="22">
        <v>0.50856481481481486</v>
      </c>
      <c r="C2075" s="20">
        <v>0</v>
      </c>
      <c r="D2075" s="20">
        <v>14.038500000000001</v>
      </c>
      <c r="E2075" s="20">
        <v>13.98</v>
      </c>
      <c r="F2075" s="20">
        <v>2073</v>
      </c>
      <c r="G2075" s="1">
        <f t="shared" si="129"/>
        <v>34.549999999999997</v>
      </c>
      <c r="H2075" s="7">
        <f t="shared" si="132"/>
        <v>1.5384480517102173</v>
      </c>
      <c r="I2075" s="14"/>
      <c r="J2075">
        <f t="shared" si="130"/>
        <v>36.280799999999999</v>
      </c>
      <c r="K2075">
        <f t="shared" si="131"/>
        <v>10.0608</v>
      </c>
      <c r="L2075" s="20">
        <v>14</v>
      </c>
    </row>
    <row r="2076" spans="1:12" x14ac:dyDescent="0.25">
      <c r="A2076" s="21">
        <v>42327</v>
      </c>
      <c r="B2076" s="22">
        <v>0.5085763888888889</v>
      </c>
      <c r="C2076" s="20">
        <v>0</v>
      </c>
      <c r="D2076" s="20">
        <v>14.0303</v>
      </c>
      <c r="E2076" s="20">
        <v>13.98</v>
      </c>
      <c r="F2076" s="20">
        <v>2074</v>
      </c>
      <c r="G2076" s="1">
        <f t="shared" si="129"/>
        <v>34.56666666666667</v>
      </c>
      <c r="H2076" s="7">
        <f t="shared" si="132"/>
        <v>1.5386575016693786</v>
      </c>
      <c r="I2076" s="14"/>
      <c r="J2076">
        <f t="shared" si="130"/>
        <v>36.289000000000001</v>
      </c>
      <c r="K2076">
        <f t="shared" si="131"/>
        <v>10.069000000000003</v>
      </c>
      <c r="L2076" s="20">
        <v>14</v>
      </c>
    </row>
    <row r="2077" spans="1:12" x14ac:dyDescent="0.25">
      <c r="A2077" s="21">
        <v>42327</v>
      </c>
      <c r="B2077" s="22">
        <v>0.50858796296296294</v>
      </c>
      <c r="C2077" s="20">
        <v>0</v>
      </c>
      <c r="D2077" s="20">
        <v>14.0381</v>
      </c>
      <c r="E2077" s="20">
        <v>13.98</v>
      </c>
      <c r="F2077" s="20">
        <v>2075</v>
      </c>
      <c r="G2077" s="1">
        <f t="shared" si="129"/>
        <v>34.583333333333336</v>
      </c>
      <c r="H2077" s="7">
        <f t="shared" si="132"/>
        <v>1.5388668506644678</v>
      </c>
      <c r="I2077" s="14"/>
      <c r="J2077">
        <f t="shared" si="130"/>
        <v>36.281199999999998</v>
      </c>
      <c r="K2077">
        <f t="shared" si="131"/>
        <v>10.061199999999999</v>
      </c>
      <c r="L2077" s="20">
        <v>14</v>
      </c>
    </row>
    <row r="2078" spans="1:12" x14ac:dyDescent="0.25">
      <c r="A2078" s="21">
        <v>42327</v>
      </c>
      <c r="B2078" s="22">
        <v>0.50859953703703698</v>
      </c>
      <c r="C2078" s="20">
        <v>0</v>
      </c>
      <c r="D2078" s="20">
        <v>14.0463</v>
      </c>
      <c r="E2078" s="20">
        <v>13.98</v>
      </c>
      <c r="F2078" s="20">
        <v>2076</v>
      </c>
      <c r="G2078" s="1">
        <f t="shared" si="129"/>
        <v>34.6</v>
      </c>
      <c r="H2078" s="7">
        <f t="shared" si="132"/>
        <v>1.5390760987927767</v>
      </c>
      <c r="I2078" s="14"/>
      <c r="J2078">
        <f t="shared" si="130"/>
        <v>36.272999999999996</v>
      </c>
      <c r="K2078">
        <f t="shared" si="131"/>
        <v>10.052999999999997</v>
      </c>
      <c r="L2078" s="20">
        <v>14</v>
      </c>
    </row>
    <row r="2079" spans="1:12" x14ac:dyDescent="0.25">
      <c r="A2079" s="21">
        <v>42327</v>
      </c>
      <c r="B2079" s="22">
        <v>0.50861111111111112</v>
      </c>
      <c r="C2079" s="20">
        <v>0</v>
      </c>
      <c r="D2079" s="20">
        <v>14.0436</v>
      </c>
      <c r="E2079" s="20">
        <v>13.98</v>
      </c>
      <c r="F2079" s="20">
        <v>2077</v>
      </c>
      <c r="G2079" s="1">
        <f t="shared" si="129"/>
        <v>34.616666666666667</v>
      </c>
      <c r="H2079" s="7">
        <f t="shared" si="132"/>
        <v>1.5392852461514555</v>
      </c>
      <c r="I2079" s="14"/>
      <c r="J2079">
        <f t="shared" si="130"/>
        <v>36.275700000000001</v>
      </c>
      <c r="K2079">
        <f t="shared" si="131"/>
        <v>10.055700000000002</v>
      </c>
      <c r="L2079" s="20">
        <v>14</v>
      </c>
    </row>
    <row r="2080" spans="1:12" x14ac:dyDescent="0.25">
      <c r="A2080" s="21">
        <v>42327</v>
      </c>
      <c r="B2080" s="22">
        <v>0.50862268518518516</v>
      </c>
      <c r="C2080" s="20">
        <v>0</v>
      </c>
      <c r="D2080" s="20">
        <v>14.031499999999999</v>
      </c>
      <c r="E2080" s="20">
        <v>13.978999999999999</v>
      </c>
      <c r="F2080" s="20">
        <v>2078</v>
      </c>
      <c r="G2080" s="1">
        <f t="shared" si="129"/>
        <v>34.633333333333333</v>
      </c>
      <c r="H2080" s="7">
        <f t="shared" si="132"/>
        <v>1.539494292837515</v>
      </c>
      <c r="I2080" s="14"/>
      <c r="J2080">
        <f t="shared" si="130"/>
        <v>36.287799999999997</v>
      </c>
      <c r="K2080">
        <f t="shared" si="131"/>
        <v>10.067799999999998</v>
      </c>
      <c r="L2080" s="20">
        <v>14</v>
      </c>
    </row>
    <row r="2081" spans="1:12" x14ac:dyDescent="0.25">
      <c r="A2081" s="21">
        <v>42327</v>
      </c>
      <c r="B2081" s="22">
        <v>0.50863425925925931</v>
      </c>
      <c r="C2081" s="20">
        <v>0</v>
      </c>
      <c r="D2081" s="20">
        <v>14.026999999999999</v>
      </c>
      <c r="E2081" s="20">
        <v>13.98</v>
      </c>
      <c r="F2081" s="20">
        <v>2079</v>
      </c>
      <c r="G2081" s="1">
        <f t="shared" si="129"/>
        <v>34.65</v>
      </c>
      <c r="H2081" s="7">
        <f t="shared" si="132"/>
        <v>1.5397032389478256</v>
      </c>
      <c r="I2081" s="14"/>
      <c r="J2081">
        <f t="shared" si="130"/>
        <v>36.292299999999997</v>
      </c>
      <c r="K2081">
        <f t="shared" si="131"/>
        <v>10.072299999999998</v>
      </c>
      <c r="L2081" s="20">
        <v>14</v>
      </c>
    </row>
    <row r="2082" spans="1:12" x14ac:dyDescent="0.25">
      <c r="A2082" s="21">
        <v>42327</v>
      </c>
      <c r="B2082" s="22">
        <v>0.50864583333333335</v>
      </c>
      <c r="C2082" s="20">
        <v>0</v>
      </c>
      <c r="D2082" s="20">
        <v>14.045199999999999</v>
      </c>
      <c r="E2082" s="20">
        <v>13.978999999999999</v>
      </c>
      <c r="F2082" s="20">
        <v>2080</v>
      </c>
      <c r="G2082" s="1">
        <f t="shared" si="129"/>
        <v>34.666666666666664</v>
      </c>
      <c r="H2082" s="7">
        <f t="shared" si="132"/>
        <v>1.5399120845791179</v>
      </c>
      <c r="I2082" s="14"/>
      <c r="J2082">
        <f t="shared" si="130"/>
        <v>36.274099999999997</v>
      </c>
      <c r="K2082">
        <f t="shared" si="131"/>
        <v>10.054099999999998</v>
      </c>
      <c r="L2082" s="20">
        <v>14</v>
      </c>
    </row>
    <row r="2083" spans="1:12" x14ac:dyDescent="0.25">
      <c r="A2083" s="21">
        <v>42327</v>
      </c>
      <c r="B2083" s="22">
        <v>0.50865740740740739</v>
      </c>
      <c r="C2083" s="20">
        <v>0</v>
      </c>
      <c r="D2083" s="20">
        <v>14.0472</v>
      </c>
      <c r="E2083" s="20">
        <v>13.98</v>
      </c>
      <c r="F2083" s="20">
        <v>2081</v>
      </c>
      <c r="G2083" s="1">
        <f t="shared" si="129"/>
        <v>34.68333333333333</v>
      </c>
      <c r="H2083" s="7">
        <f t="shared" si="132"/>
        <v>1.5401208298279832</v>
      </c>
      <c r="I2083" s="14"/>
      <c r="J2083">
        <f t="shared" si="130"/>
        <v>36.272099999999995</v>
      </c>
      <c r="K2083">
        <f t="shared" si="131"/>
        <v>10.052099999999996</v>
      </c>
      <c r="L2083" s="20">
        <v>14</v>
      </c>
    </row>
    <row r="2084" spans="1:12" x14ac:dyDescent="0.25">
      <c r="A2084" s="21">
        <v>42327</v>
      </c>
      <c r="B2084" s="22">
        <v>0.50866898148148143</v>
      </c>
      <c r="C2084" s="20">
        <v>0</v>
      </c>
      <c r="D2084" s="20">
        <v>14.0273</v>
      </c>
      <c r="E2084" s="20">
        <v>13.98</v>
      </c>
      <c r="F2084" s="20">
        <v>2082</v>
      </c>
      <c r="G2084" s="1">
        <f t="shared" si="129"/>
        <v>34.700000000000003</v>
      </c>
      <c r="H2084" s="7">
        <f t="shared" si="132"/>
        <v>1.5403294747908738</v>
      </c>
      <c r="I2084" s="14"/>
      <c r="J2084">
        <f t="shared" si="130"/>
        <v>36.292000000000002</v>
      </c>
      <c r="K2084">
        <f t="shared" si="131"/>
        <v>10.072000000000003</v>
      </c>
      <c r="L2084" s="20">
        <v>14</v>
      </c>
    </row>
    <row r="2085" spans="1:12" x14ac:dyDescent="0.25">
      <c r="A2085" s="21">
        <v>42327</v>
      </c>
      <c r="B2085" s="22">
        <v>0.50868055555555558</v>
      </c>
      <c r="C2085" s="20">
        <v>0</v>
      </c>
      <c r="D2085" s="20">
        <v>14.0258</v>
      </c>
      <c r="E2085" s="20">
        <v>13.98</v>
      </c>
      <c r="F2085" s="20">
        <v>2083</v>
      </c>
      <c r="G2085" s="1">
        <f t="shared" si="129"/>
        <v>34.716666666666669</v>
      </c>
      <c r="H2085" s="7">
        <f t="shared" si="132"/>
        <v>1.5405380195641023</v>
      </c>
      <c r="I2085" s="14"/>
      <c r="J2085">
        <f t="shared" si="130"/>
        <v>36.293499999999995</v>
      </c>
      <c r="K2085">
        <f t="shared" si="131"/>
        <v>10.073499999999996</v>
      </c>
      <c r="L2085" s="20">
        <v>14</v>
      </c>
    </row>
    <row r="2086" spans="1:12" x14ac:dyDescent="0.25">
      <c r="A2086" s="21">
        <v>42327</v>
      </c>
      <c r="B2086" s="22">
        <v>0.50869212962962962</v>
      </c>
      <c r="C2086" s="20">
        <v>0</v>
      </c>
      <c r="D2086" s="20">
        <v>14.033899999999999</v>
      </c>
      <c r="E2086" s="20">
        <v>13.98</v>
      </c>
      <c r="F2086" s="20">
        <v>2084</v>
      </c>
      <c r="G2086" s="1">
        <f t="shared" si="129"/>
        <v>34.733333333333334</v>
      </c>
      <c r="H2086" s="7">
        <f t="shared" si="132"/>
        <v>1.5407464642438433</v>
      </c>
      <c r="I2086" s="14"/>
      <c r="J2086">
        <f t="shared" si="130"/>
        <v>36.285399999999996</v>
      </c>
      <c r="K2086">
        <f t="shared" si="131"/>
        <v>10.065399999999997</v>
      </c>
      <c r="L2086" s="20">
        <v>14</v>
      </c>
    </row>
    <row r="2087" spans="1:12" x14ac:dyDescent="0.25">
      <c r="A2087" s="21">
        <v>42327</v>
      </c>
      <c r="B2087" s="22">
        <v>0.50870370370370377</v>
      </c>
      <c r="C2087" s="20">
        <v>0</v>
      </c>
      <c r="D2087" s="20">
        <v>14.042899999999999</v>
      </c>
      <c r="E2087" s="20">
        <v>13.98</v>
      </c>
      <c r="F2087" s="20">
        <v>2085</v>
      </c>
      <c r="G2087" s="1">
        <f t="shared" si="129"/>
        <v>34.75</v>
      </c>
      <c r="H2087" s="7">
        <f t="shared" si="132"/>
        <v>1.5409548089261327</v>
      </c>
      <c r="I2087" s="14"/>
      <c r="J2087">
        <f t="shared" si="130"/>
        <v>36.276399999999995</v>
      </c>
      <c r="K2087">
        <f t="shared" si="131"/>
        <v>10.056399999999996</v>
      </c>
      <c r="L2087" s="20">
        <v>14</v>
      </c>
    </row>
    <row r="2088" spans="1:12" x14ac:dyDescent="0.25">
      <c r="A2088" s="21">
        <v>42327</v>
      </c>
      <c r="B2088" s="22">
        <v>0.50871527777777781</v>
      </c>
      <c r="C2088" s="20">
        <v>0</v>
      </c>
      <c r="D2088" s="20">
        <v>14.0387</v>
      </c>
      <c r="E2088" s="20">
        <v>13.98</v>
      </c>
      <c r="F2088" s="20">
        <v>2086</v>
      </c>
      <c r="G2088" s="1">
        <f t="shared" si="129"/>
        <v>34.766666666666666</v>
      </c>
      <c r="H2088" s="7">
        <f t="shared" si="132"/>
        <v>1.5411630537068683</v>
      </c>
      <c r="I2088" s="14"/>
      <c r="J2088">
        <f t="shared" si="130"/>
        <v>36.2806</v>
      </c>
      <c r="K2088">
        <f t="shared" si="131"/>
        <v>10.060600000000001</v>
      </c>
      <c r="L2088" s="20">
        <v>14</v>
      </c>
    </row>
    <row r="2089" spans="1:12" x14ac:dyDescent="0.25">
      <c r="A2089" s="21">
        <v>42327</v>
      </c>
      <c r="B2089" s="22">
        <v>0.50872685185185185</v>
      </c>
      <c r="C2089" s="20">
        <v>0</v>
      </c>
      <c r="D2089" s="20">
        <v>14.0298</v>
      </c>
      <c r="E2089" s="20">
        <v>13.981</v>
      </c>
      <c r="F2089" s="20">
        <v>2087</v>
      </c>
      <c r="G2089" s="1">
        <f t="shared" si="129"/>
        <v>34.783333333333331</v>
      </c>
      <c r="H2089" s="7">
        <f t="shared" si="132"/>
        <v>1.5413711986818104</v>
      </c>
      <c r="I2089" s="14"/>
      <c r="J2089">
        <f t="shared" si="130"/>
        <v>36.289499999999997</v>
      </c>
      <c r="K2089">
        <f t="shared" si="131"/>
        <v>10.069499999999998</v>
      </c>
      <c r="L2089" s="20">
        <v>14</v>
      </c>
    </row>
    <row r="2090" spans="1:12" x14ac:dyDescent="0.25">
      <c r="A2090" s="21">
        <v>42327</v>
      </c>
      <c r="B2090" s="22">
        <v>0.50873842592592589</v>
      </c>
      <c r="C2090" s="20">
        <v>0</v>
      </c>
      <c r="D2090" s="20">
        <v>14.025399999999999</v>
      </c>
      <c r="E2090" s="20">
        <v>13.98</v>
      </c>
      <c r="F2090" s="20">
        <v>2088</v>
      </c>
      <c r="G2090" s="1">
        <f t="shared" si="129"/>
        <v>34.799999999999997</v>
      </c>
      <c r="H2090" s="7">
        <f t="shared" si="132"/>
        <v>1.541579243946581</v>
      </c>
      <c r="I2090" s="14"/>
      <c r="J2090">
        <f t="shared" si="130"/>
        <v>36.293900000000001</v>
      </c>
      <c r="K2090">
        <f t="shared" si="131"/>
        <v>10.073900000000002</v>
      </c>
      <c r="L2090" s="20">
        <v>14</v>
      </c>
    </row>
    <row r="2091" spans="1:12" x14ac:dyDescent="0.25">
      <c r="A2091" s="21">
        <v>42327</v>
      </c>
      <c r="B2091" s="22">
        <v>0.50875000000000004</v>
      </c>
      <c r="C2091" s="20">
        <v>0</v>
      </c>
      <c r="D2091" s="20">
        <v>14.0443</v>
      </c>
      <c r="E2091" s="20">
        <v>13.981</v>
      </c>
      <c r="F2091" s="20">
        <v>2089</v>
      </c>
      <c r="G2091" s="1">
        <f t="shared" si="129"/>
        <v>34.81666666666667</v>
      </c>
      <c r="H2091" s="7">
        <f t="shared" si="132"/>
        <v>1.5417871895966651</v>
      </c>
      <c r="I2091" s="14"/>
      <c r="J2091">
        <f t="shared" si="130"/>
        <v>36.274999999999999</v>
      </c>
      <c r="K2091">
        <f t="shared" si="131"/>
        <v>10.055</v>
      </c>
      <c r="L2091" s="20">
        <v>14</v>
      </c>
    </row>
    <row r="2092" spans="1:12" x14ac:dyDescent="0.25">
      <c r="A2092" s="21">
        <v>42327</v>
      </c>
      <c r="B2092" s="22">
        <v>0.50876157407407407</v>
      </c>
      <c r="C2092" s="20">
        <v>0</v>
      </c>
      <c r="D2092" s="20">
        <v>14.038500000000001</v>
      </c>
      <c r="E2092" s="20">
        <v>13.98</v>
      </c>
      <c r="F2092" s="20">
        <v>2090</v>
      </c>
      <c r="G2092" s="1">
        <f t="shared" si="129"/>
        <v>34.833333333333336</v>
      </c>
      <c r="H2092" s="7">
        <f t="shared" si="132"/>
        <v>1.5419950357274104</v>
      </c>
      <c r="I2092" s="14"/>
      <c r="J2092">
        <f t="shared" si="130"/>
        <v>36.280799999999999</v>
      </c>
      <c r="K2092">
        <f t="shared" si="131"/>
        <v>10.0608</v>
      </c>
      <c r="L2092" s="20">
        <v>14</v>
      </c>
    </row>
    <row r="2093" spans="1:12" x14ac:dyDescent="0.25">
      <c r="A2093" s="21">
        <v>42327</v>
      </c>
      <c r="B2093" s="22">
        <v>0.50877314814814811</v>
      </c>
      <c r="C2093" s="20">
        <v>0</v>
      </c>
      <c r="D2093" s="20">
        <v>14.0396</v>
      </c>
      <c r="E2093" s="20">
        <v>13.98</v>
      </c>
      <c r="F2093" s="20">
        <v>2091</v>
      </c>
      <c r="G2093" s="1">
        <f t="shared" si="129"/>
        <v>34.85</v>
      </c>
      <c r="H2093" s="7">
        <f t="shared" si="132"/>
        <v>1.5422027824340283</v>
      </c>
      <c r="I2093" s="14"/>
      <c r="J2093">
        <f t="shared" si="130"/>
        <v>36.279699999999998</v>
      </c>
      <c r="K2093">
        <f t="shared" si="131"/>
        <v>10.059699999999999</v>
      </c>
      <c r="L2093" s="20">
        <v>14</v>
      </c>
    </row>
    <row r="2094" spans="1:12" x14ac:dyDescent="0.25">
      <c r="A2094" s="21">
        <v>42327</v>
      </c>
      <c r="B2094" s="22">
        <v>0.50878472222222226</v>
      </c>
      <c r="C2094" s="20">
        <v>0</v>
      </c>
      <c r="D2094" s="20">
        <v>14.0205</v>
      </c>
      <c r="E2094" s="20">
        <v>13.98</v>
      </c>
      <c r="F2094" s="20">
        <v>2092</v>
      </c>
      <c r="G2094" s="1">
        <f t="shared" si="129"/>
        <v>34.866666666666667</v>
      </c>
      <c r="H2094" s="7">
        <f t="shared" si="132"/>
        <v>1.542410429811593</v>
      </c>
      <c r="I2094" s="14"/>
      <c r="J2094">
        <f t="shared" si="130"/>
        <v>36.2988</v>
      </c>
      <c r="K2094">
        <f t="shared" si="131"/>
        <v>10.078800000000001</v>
      </c>
      <c r="L2094" s="20">
        <v>14</v>
      </c>
    </row>
    <row r="2095" spans="1:12" x14ac:dyDescent="0.25">
      <c r="A2095" s="21">
        <v>42327</v>
      </c>
      <c r="B2095" s="22">
        <v>0.5087962962962963</v>
      </c>
      <c r="C2095" s="20">
        <v>0</v>
      </c>
      <c r="D2095" s="20">
        <v>14.0471</v>
      </c>
      <c r="E2095" s="20">
        <v>13.98</v>
      </c>
      <c r="F2095" s="20">
        <v>2093</v>
      </c>
      <c r="G2095" s="1">
        <f t="shared" si="129"/>
        <v>34.883333333333333</v>
      </c>
      <c r="H2095" s="7">
        <f t="shared" si="132"/>
        <v>1.5426179779550429</v>
      </c>
      <c r="I2095" s="14"/>
      <c r="J2095">
        <f t="shared" si="130"/>
        <v>36.272199999999998</v>
      </c>
      <c r="K2095">
        <f t="shared" si="131"/>
        <v>10.052199999999999</v>
      </c>
      <c r="L2095" s="20">
        <v>14</v>
      </c>
    </row>
    <row r="2096" spans="1:12" x14ac:dyDescent="0.25">
      <c r="A2096" s="21">
        <v>42327</v>
      </c>
      <c r="B2096" s="22">
        <v>0.50880787037037034</v>
      </c>
      <c r="C2096" s="20">
        <v>0</v>
      </c>
      <c r="D2096" s="20">
        <v>14.045500000000001</v>
      </c>
      <c r="E2096" s="20">
        <v>13.98</v>
      </c>
      <c r="F2096" s="20">
        <v>2094</v>
      </c>
      <c r="G2096" s="1">
        <f t="shared" si="129"/>
        <v>34.9</v>
      </c>
      <c r="H2096" s="7">
        <f t="shared" si="132"/>
        <v>1.5428254269591799</v>
      </c>
      <c r="I2096" s="14"/>
      <c r="J2096">
        <f t="shared" si="130"/>
        <v>36.273799999999994</v>
      </c>
      <c r="K2096">
        <f t="shared" si="131"/>
        <v>10.053799999999995</v>
      </c>
      <c r="L2096" s="20">
        <v>14</v>
      </c>
    </row>
    <row r="2097" spans="1:12" x14ac:dyDescent="0.25">
      <c r="A2097" s="21">
        <v>42327</v>
      </c>
      <c r="B2097" s="22">
        <v>0.50881944444444438</v>
      </c>
      <c r="C2097" s="20">
        <v>0</v>
      </c>
      <c r="D2097" s="20">
        <v>14.0244</v>
      </c>
      <c r="E2097" s="20">
        <v>13.981</v>
      </c>
      <c r="F2097" s="20">
        <v>2095</v>
      </c>
      <c r="G2097" s="1">
        <f t="shared" si="129"/>
        <v>34.916666666666664</v>
      </c>
      <c r="H2097" s="7">
        <f t="shared" si="132"/>
        <v>1.5430327769186705</v>
      </c>
      <c r="I2097" s="14"/>
      <c r="J2097">
        <f t="shared" si="130"/>
        <v>36.294899999999998</v>
      </c>
      <c r="K2097">
        <f t="shared" si="131"/>
        <v>10.0749</v>
      </c>
      <c r="L2097" s="20">
        <v>14</v>
      </c>
    </row>
    <row r="2098" spans="1:12" x14ac:dyDescent="0.25">
      <c r="A2098" s="21">
        <v>42327</v>
      </c>
      <c r="B2098" s="22">
        <v>0.50883101851851853</v>
      </c>
      <c r="C2098" s="20">
        <v>0</v>
      </c>
      <c r="D2098" s="20">
        <v>14.024100000000001</v>
      </c>
      <c r="E2098" s="20">
        <v>13.98</v>
      </c>
      <c r="F2098" s="20">
        <v>2096</v>
      </c>
      <c r="G2098" s="1">
        <f t="shared" si="129"/>
        <v>34.93333333333333</v>
      </c>
      <c r="H2098" s="7">
        <f t="shared" si="132"/>
        <v>1.5432400279280454</v>
      </c>
      <c r="I2098" s="14"/>
      <c r="J2098">
        <f t="shared" si="130"/>
        <v>36.295199999999994</v>
      </c>
      <c r="K2098">
        <f t="shared" si="131"/>
        <v>10.075199999999995</v>
      </c>
      <c r="L2098" s="20">
        <v>14</v>
      </c>
    </row>
    <row r="2099" spans="1:12" s="4" customFormat="1" x14ac:dyDescent="0.25">
      <c r="A2099" s="2">
        <v>42327</v>
      </c>
      <c r="B2099" s="3">
        <v>0.50884259259259257</v>
      </c>
      <c r="C2099" s="4">
        <v>0</v>
      </c>
      <c r="D2099" s="4">
        <v>14.029500000000001</v>
      </c>
      <c r="E2099" s="4">
        <v>13.98</v>
      </c>
      <c r="F2099" s="4">
        <v>2097</v>
      </c>
      <c r="G2099" s="5">
        <f t="shared" si="129"/>
        <v>34.950000000000003</v>
      </c>
      <c r="H2099" s="5">
        <f t="shared" si="132"/>
        <v>1.5434471800817002</v>
      </c>
      <c r="I2099" s="4">
        <v>36.29</v>
      </c>
      <c r="J2099" s="4">
        <f t="shared" si="130"/>
        <v>36.2898</v>
      </c>
      <c r="K2099" s="4">
        <f t="shared" si="131"/>
        <v>10.069800000000001</v>
      </c>
      <c r="L2099" s="4">
        <v>14</v>
      </c>
    </row>
    <row r="2100" spans="1:12" s="20" customFormat="1" x14ac:dyDescent="0.25">
      <c r="A2100" s="21"/>
      <c r="B2100" s="22"/>
      <c r="G2100" s="1"/>
      <c r="H2100" s="7"/>
    </row>
    <row r="2101" spans="1:12" s="4" customFormat="1" x14ac:dyDescent="0.25">
      <c r="A2101" s="2">
        <v>42327</v>
      </c>
      <c r="B2101" s="3">
        <v>0.50885416666666672</v>
      </c>
      <c r="C2101" s="4">
        <v>0</v>
      </c>
      <c r="D2101" s="4">
        <v>14.0413</v>
      </c>
      <c r="E2101" s="4">
        <v>13.98</v>
      </c>
      <c r="F2101" s="4">
        <v>0</v>
      </c>
      <c r="G2101" s="5">
        <f t="shared" si="129"/>
        <v>0</v>
      </c>
      <c r="H2101" s="5"/>
      <c r="I2101" s="4">
        <v>36.29</v>
      </c>
      <c r="J2101" s="4">
        <f t="shared" si="130"/>
        <v>36.277999999999999</v>
      </c>
      <c r="K2101" s="4">
        <f t="shared" si="131"/>
        <v>10.058</v>
      </c>
    </row>
    <row r="2102" spans="1:12" x14ac:dyDescent="0.25">
      <c r="A2102" s="21">
        <v>42327</v>
      </c>
      <c r="B2102" s="22">
        <v>0.50886574074074076</v>
      </c>
      <c r="C2102" s="20">
        <v>0</v>
      </c>
      <c r="D2102" s="20">
        <v>14.139799999999999</v>
      </c>
      <c r="E2102" s="20">
        <v>13.981</v>
      </c>
      <c r="F2102" s="20">
        <v>1</v>
      </c>
      <c r="G2102" s="1">
        <f t="shared" si="129"/>
        <v>1.6666666666666666E-2</v>
      </c>
      <c r="H2102" s="7">
        <f t="shared" si="132"/>
        <v>-1.7781512503836436</v>
      </c>
      <c r="I2102" s="14"/>
      <c r="J2102">
        <f t="shared" si="130"/>
        <v>36.179499999999997</v>
      </c>
      <c r="K2102">
        <f t="shared" si="131"/>
        <v>9.9594999999999985</v>
      </c>
    </row>
    <row r="2103" spans="1:12" x14ac:dyDescent="0.25">
      <c r="A2103" s="21">
        <v>42327</v>
      </c>
      <c r="B2103" s="22">
        <v>0.5088773148148148</v>
      </c>
      <c r="C2103" s="20">
        <v>0</v>
      </c>
      <c r="D2103" s="20">
        <v>14.3376</v>
      </c>
      <c r="E2103" s="20">
        <v>13.98</v>
      </c>
      <c r="F2103" s="20">
        <v>2</v>
      </c>
      <c r="G2103" s="1">
        <f t="shared" si="129"/>
        <v>3.3333333333333333E-2</v>
      </c>
      <c r="H2103" s="7">
        <f t="shared" si="132"/>
        <v>-1.4771212547196624</v>
      </c>
      <c r="I2103" s="14"/>
      <c r="J2103">
        <f t="shared" si="130"/>
        <v>35.981699999999996</v>
      </c>
      <c r="K2103">
        <f t="shared" si="131"/>
        <v>9.7616999999999976</v>
      </c>
    </row>
    <row r="2104" spans="1:12" x14ac:dyDescent="0.25">
      <c r="A2104" s="21">
        <v>42327</v>
      </c>
      <c r="B2104" s="22">
        <v>0.50888888888888884</v>
      </c>
      <c r="C2104" s="20">
        <v>0</v>
      </c>
      <c r="D2104" s="20">
        <v>14.567600000000001</v>
      </c>
      <c r="E2104" s="20">
        <v>13.98</v>
      </c>
      <c r="F2104" s="20">
        <v>3</v>
      </c>
      <c r="G2104" s="1">
        <f t="shared" si="129"/>
        <v>0.05</v>
      </c>
      <c r="H2104" s="7">
        <f t="shared" si="132"/>
        <v>-1.3010299956639813</v>
      </c>
      <c r="I2104" s="14"/>
      <c r="J2104">
        <f t="shared" si="130"/>
        <v>35.7517</v>
      </c>
      <c r="K2104">
        <f t="shared" si="131"/>
        <v>9.5317000000000007</v>
      </c>
    </row>
    <row r="2105" spans="1:12" x14ac:dyDescent="0.25">
      <c r="A2105" s="21">
        <v>42327</v>
      </c>
      <c r="B2105" s="22">
        <v>0.50890046296296299</v>
      </c>
      <c r="C2105" s="20">
        <v>0</v>
      </c>
      <c r="D2105" s="20">
        <v>14.7593</v>
      </c>
      <c r="E2105" s="20">
        <v>13.981</v>
      </c>
      <c r="F2105" s="20">
        <v>4</v>
      </c>
      <c r="G2105" s="1">
        <f t="shared" si="129"/>
        <v>6.6666666666666666E-2</v>
      </c>
      <c r="H2105" s="7">
        <f t="shared" si="132"/>
        <v>-1.1760912590556813</v>
      </c>
      <c r="I2105" s="14"/>
      <c r="J2105">
        <f t="shared" si="130"/>
        <v>35.56</v>
      </c>
      <c r="K2105">
        <f t="shared" si="131"/>
        <v>9.3400000000000034</v>
      </c>
    </row>
    <row r="2106" spans="1:12" x14ac:dyDescent="0.25">
      <c r="A2106" s="21">
        <v>42327</v>
      </c>
      <c r="B2106" s="22">
        <v>0.50891203703703702</v>
      </c>
      <c r="C2106" s="20">
        <v>0</v>
      </c>
      <c r="D2106" s="20">
        <v>14.952199999999999</v>
      </c>
      <c r="E2106" s="20">
        <v>13.981</v>
      </c>
      <c r="F2106" s="20">
        <v>5</v>
      </c>
      <c r="G2106" s="1">
        <f t="shared" si="129"/>
        <v>8.3333333333333329E-2</v>
      </c>
      <c r="H2106" s="7">
        <f t="shared" si="132"/>
        <v>-1.0791812460476249</v>
      </c>
      <c r="I2106" s="14"/>
      <c r="J2106">
        <f t="shared" si="130"/>
        <v>35.367100000000001</v>
      </c>
      <c r="K2106">
        <f t="shared" si="131"/>
        <v>9.1471000000000018</v>
      </c>
    </row>
    <row r="2107" spans="1:12" x14ac:dyDescent="0.25">
      <c r="A2107" s="21">
        <v>42327</v>
      </c>
      <c r="B2107" s="22">
        <v>0.50892361111111117</v>
      </c>
      <c r="C2107" s="20">
        <v>0</v>
      </c>
      <c r="D2107" s="20">
        <v>15.168900000000001</v>
      </c>
      <c r="E2107" s="20">
        <v>13.981</v>
      </c>
      <c r="F2107" s="20">
        <v>6</v>
      </c>
      <c r="G2107" s="1">
        <f t="shared" si="129"/>
        <v>0.1</v>
      </c>
      <c r="H2107" s="7">
        <f t="shared" si="132"/>
        <v>-1</v>
      </c>
      <c r="I2107" s="14"/>
      <c r="J2107">
        <f t="shared" si="130"/>
        <v>35.150399999999998</v>
      </c>
      <c r="K2107">
        <f t="shared" si="131"/>
        <v>8.9303999999999988</v>
      </c>
    </row>
    <row r="2108" spans="1:12" x14ac:dyDescent="0.25">
      <c r="A2108" s="21">
        <v>42327</v>
      </c>
      <c r="B2108" s="22">
        <v>0.50893518518518521</v>
      </c>
      <c r="C2108" s="20">
        <v>0</v>
      </c>
      <c r="D2108" s="20">
        <v>15.3497</v>
      </c>
      <c r="E2108" s="20">
        <v>13.981</v>
      </c>
      <c r="F2108" s="20">
        <v>7</v>
      </c>
      <c r="G2108" s="1">
        <f t="shared" si="129"/>
        <v>0.11666666666666667</v>
      </c>
      <c r="H2108" s="7">
        <f t="shared" si="132"/>
        <v>-0.93305321036938682</v>
      </c>
      <c r="I2108" s="14"/>
      <c r="J2108">
        <f t="shared" si="130"/>
        <v>34.9696</v>
      </c>
      <c r="K2108">
        <f t="shared" si="131"/>
        <v>8.7496000000000009</v>
      </c>
    </row>
    <row r="2109" spans="1:12" x14ac:dyDescent="0.25">
      <c r="A2109" s="21">
        <v>42327</v>
      </c>
      <c r="B2109" s="22">
        <v>0.50894675925925925</v>
      </c>
      <c r="C2109" s="20">
        <v>0</v>
      </c>
      <c r="D2109" s="20">
        <v>15.5228</v>
      </c>
      <c r="E2109" s="20">
        <v>13.981</v>
      </c>
      <c r="F2109" s="20">
        <v>8</v>
      </c>
      <c r="G2109" s="1">
        <f t="shared" si="129"/>
        <v>0.13333333333333333</v>
      </c>
      <c r="H2109" s="7">
        <f t="shared" si="132"/>
        <v>-0.87506126339170009</v>
      </c>
      <c r="I2109" s="14"/>
      <c r="J2109">
        <f t="shared" si="130"/>
        <v>34.796499999999995</v>
      </c>
      <c r="K2109">
        <f t="shared" si="131"/>
        <v>8.5764999999999958</v>
      </c>
    </row>
    <row r="2110" spans="1:12" x14ac:dyDescent="0.25">
      <c r="A2110" s="21">
        <v>42327</v>
      </c>
      <c r="B2110" s="22">
        <v>0.50895833333333329</v>
      </c>
      <c r="C2110" s="20">
        <v>0</v>
      </c>
      <c r="D2110" s="20">
        <v>15.6859</v>
      </c>
      <c r="E2110" s="20">
        <v>13.98</v>
      </c>
      <c r="F2110" s="20">
        <v>9</v>
      </c>
      <c r="G2110" s="1">
        <f t="shared" si="129"/>
        <v>0.15</v>
      </c>
      <c r="H2110" s="7">
        <f t="shared" si="132"/>
        <v>-0.82390874094431876</v>
      </c>
      <c r="I2110" s="14"/>
      <c r="J2110">
        <f t="shared" si="130"/>
        <v>34.633399999999995</v>
      </c>
      <c r="K2110">
        <f t="shared" si="131"/>
        <v>8.4133999999999958</v>
      </c>
    </row>
    <row r="2111" spans="1:12" x14ac:dyDescent="0.25">
      <c r="A2111" s="21">
        <v>42327</v>
      </c>
      <c r="B2111" s="22">
        <v>0.50896990740740744</v>
      </c>
      <c r="C2111" s="20">
        <v>0</v>
      </c>
      <c r="D2111" s="20">
        <v>15.852399999999999</v>
      </c>
      <c r="E2111" s="20">
        <v>13.981</v>
      </c>
      <c r="F2111" s="20">
        <v>10</v>
      </c>
      <c r="G2111" s="1">
        <f t="shared" si="129"/>
        <v>0.16666666666666666</v>
      </c>
      <c r="H2111" s="7">
        <f t="shared" si="132"/>
        <v>-0.77815125038364363</v>
      </c>
      <c r="I2111" s="14"/>
      <c r="J2111">
        <f t="shared" si="130"/>
        <v>34.466899999999995</v>
      </c>
      <c r="K2111">
        <f t="shared" si="131"/>
        <v>8.2468999999999966</v>
      </c>
    </row>
    <row r="2112" spans="1:12" x14ac:dyDescent="0.25">
      <c r="A2112" s="21">
        <v>42327</v>
      </c>
      <c r="B2112" s="22">
        <v>0.50898148148148148</v>
      </c>
      <c r="C2112" s="20">
        <v>0</v>
      </c>
      <c r="D2112" s="20">
        <v>16.032699999999998</v>
      </c>
      <c r="E2112" s="20">
        <v>13.98</v>
      </c>
      <c r="F2112" s="20">
        <v>11</v>
      </c>
      <c r="G2112" s="1">
        <f t="shared" si="129"/>
        <v>0.18333333333333332</v>
      </c>
      <c r="H2112" s="7">
        <f t="shared" si="132"/>
        <v>-0.7367585652254186</v>
      </c>
      <c r="I2112" s="14"/>
      <c r="J2112">
        <f t="shared" si="130"/>
        <v>34.2866</v>
      </c>
      <c r="K2112">
        <f t="shared" si="131"/>
        <v>8.0666000000000011</v>
      </c>
    </row>
    <row r="2113" spans="1:11" x14ac:dyDescent="0.25">
      <c r="A2113" s="21">
        <v>42327</v>
      </c>
      <c r="B2113" s="22">
        <v>0.50899305555555552</v>
      </c>
      <c r="C2113" s="20">
        <v>0</v>
      </c>
      <c r="D2113" s="20">
        <v>16.194600000000001</v>
      </c>
      <c r="E2113" s="20">
        <v>13.98</v>
      </c>
      <c r="F2113" s="20">
        <v>12</v>
      </c>
      <c r="G2113" s="1">
        <f t="shared" si="129"/>
        <v>0.2</v>
      </c>
      <c r="H2113" s="7">
        <f t="shared" si="132"/>
        <v>-0.69897000433601875</v>
      </c>
      <c r="I2113" s="14"/>
      <c r="J2113">
        <f t="shared" si="130"/>
        <v>34.124699999999997</v>
      </c>
      <c r="K2113">
        <f t="shared" si="131"/>
        <v>7.9046999999999983</v>
      </c>
    </row>
    <row r="2114" spans="1:11" x14ac:dyDescent="0.25">
      <c r="A2114" s="21">
        <v>42327</v>
      </c>
      <c r="B2114" s="22">
        <v>0.50900462962962967</v>
      </c>
      <c r="C2114" s="20">
        <v>0</v>
      </c>
      <c r="D2114" s="20">
        <v>16.350899999999999</v>
      </c>
      <c r="E2114" s="20">
        <v>13.98</v>
      </c>
      <c r="F2114" s="20">
        <v>13</v>
      </c>
      <c r="G2114" s="1">
        <f t="shared" si="129"/>
        <v>0.21666666666666667</v>
      </c>
      <c r="H2114" s="7">
        <f t="shared" si="132"/>
        <v>-0.6642078980768068</v>
      </c>
      <c r="I2114" s="14"/>
      <c r="J2114">
        <f t="shared" si="130"/>
        <v>33.968400000000003</v>
      </c>
      <c r="K2114">
        <f t="shared" si="131"/>
        <v>7.7484000000000037</v>
      </c>
    </row>
    <row r="2115" spans="1:11" x14ac:dyDescent="0.25">
      <c r="A2115" s="21">
        <v>42327</v>
      </c>
      <c r="B2115" s="22">
        <v>0.50901620370370371</v>
      </c>
      <c r="C2115" s="20">
        <v>0</v>
      </c>
      <c r="D2115" s="20">
        <v>16.502300000000002</v>
      </c>
      <c r="E2115" s="20">
        <v>13.98</v>
      </c>
      <c r="F2115" s="20">
        <v>14</v>
      </c>
      <c r="G2115" s="1">
        <f t="shared" si="129"/>
        <v>0.23333333333333334</v>
      </c>
      <c r="H2115" s="7">
        <f t="shared" si="132"/>
        <v>-0.63202321470540557</v>
      </c>
      <c r="I2115" s="14"/>
      <c r="J2115">
        <f t="shared" si="130"/>
        <v>33.816999999999993</v>
      </c>
      <c r="K2115">
        <f t="shared" si="131"/>
        <v>7.5969999999999942</v>
      </c>
    </row>
    <row r="2116" spans="1:11" x14ac:dyDescent="0.25">
      <c r="A2116" s="21">
        <v>42327</v>
      </c>
      <c r="B2116" s="22">
        <v>0.50902777777777775</v>
      </c>
      <c r="C2116" s="20">
        <v>0</v>
      </c>
      <c r="D2116" s="20">
        <v>16.645399999999999</v>
      </c>
      <c r="E2116" s="20">
        <v>13.98</v>
      </c>
      <c r="F2116" s="20">
        <v>15</v>
      </c>
      <c r="G2116" s="1">
        <f t="shared" si="129"/>
        <v>0.25</v>
      </c>
      <c r="H2116" s="7">
        <f t="shared" si="132"/>
        <v>-0.6020599913279624</v>
      </c>
      <c r="I2116" s="14"/>
      <c r="J2116">
        <f t="shared" si="130"/>
        <v>33.673900000000003</v>
      </c>
      <c r="K2116">
        <f t="shared" si="131"/>
        <v>7.4539000000000044</v>
      </c>
    </row>
    <row r="2117" spans="1:11" x14ac:dyDescent="0.25">
      <c r="A2117" s="21">
        <v>42327</v>
      </c>
      <c r="B2117" s="22">
        <v>0.50903935185185178</v>
      </c>
      <c r="C2117" s="20">
        <v>0</v>
      </c>
      <c r="D2117" s="20">
        <v>16.789000000000001</v>
      </c>
      <c r="E2117" s="20">
        <v>13.98</v>
      </c>
      <c r="F2117" s="20">
        <v>16</v>
      </c>
      <c r="G2117" s="1">
        <f t="shared" ref="G2117:G2180" si="133">F2117/60</f>
        <v>0.26666666666666666</v>
      </c>
      <c r="H2117" s="7">
        <f t="shared" si="132"/>
        <v>-0.57403126772771884</v>
      </c>
      <c r="I2117" s="14"/>
      <c r="J2117">
        <f t="shared" ref="J2117:J2180" si="134">$N$3-D2117</f>
        <v>33.530299999999997</v>
      </c>
      <c r="K2117">
        <f t="shared" si="131"/>
        <v>7.310299999999998</v>
      </c>
    </row>
    <row r="2118" spans="1:11" x14ac:dyDescent="0.25">
      <c r="A2118" s="21">
        <v>42327</v>
      </c>
      <c r="B2118" s="22">
        <v>0.50905092592592593</v>
      </c>
      <c r="C2118" s="20">
        <v>0</v>
      </c>
      <c r="D2118" s="20">
        <v>16.929200000000002</v>
      </c>
      <c r="E2118" s="20">
        <v>13.98</v>
      </c>
      <c r="F2118" s="20">
        <v>17</v>
      </c>
      <c r="G2118" s="1">
        <f t="shared" si="133"/>
        <v>0.28333333333333333</v>
      </c>
      <c r="H2118" s="7">
        <f t="shared" si="132"/>
        <v>-0.54770232900536975</v>
      </c>
      <c r="I2118" s="14"/>
      <c r="J2118">
        <f t="shared" si="134"/>
        <v>33.390099999999997</v>
      </c>
      <c r="K2118">
        <f t="shared" ref="K2118:K2181" si="135">J2118-$J$2</f>
        <v>7.1700999999999979</v>
      </c>
    </row>
    <row r="2119" spans="1:11" x14ac:dyDescent="0.25">
      <c r="A2119" s="21">
        <v>42327</v>
      </c>
      <c r="B2119" s="22">
        <v>0.50906249999999997</v>
      </c>
      <c r="C2119" s="20">
        <v>0</v>
      </c>
      <c r="D2119" s="20">
        <v>17.070499999999999</v>
      </c>
      <c r="E2119" s="20">
        <v>13.98</v>
      </c>
      <c r="F2119" s="20">
        <v>18</v>
      </c>
      <c r="G2119" s="1">
        <f t="shared" si="133"/>
        <v>0.3</v>
      </c>
      <c r="H2119" s="7">
        <f t="shared" si="132"/>
        <v>-0.52287874528033762</v>
      </c>
      <c r="I2119" s="14"/>
      <c r="J2119">
        <f t="shared" si="134"/>
        <v>33.248800000000003</v>
      </c>
      <c r="K2119">
        <f t="shared" si="135"/>
        <v>7.0288000000000039</v>
      </c>
    </row>
    <row r="2120" spans="1:11" x14ac:dyDescent="0.25">
      <c r="A2120" s="21">
        <v>42327</v>
      </c>
      <c r="B2120" s="22">
        <v>0.50907407407407412</v>
      </c>
      <c r="C2120" s="20">
        <v>0</v>
      </c>
      <c r="D2120" s="20">
        <v>17.203600000000002</v>
      </c>
      <c r="E2120" s="20">
        <v>13.98</v>
      </c>
      <c r="F2120" s="20">
        <v>19</v>
      </c>
      <c r="G2120" s="1">
        <f t="shared" si="133"/>
        <v>0.31666666666666665</v>
      </c>
      <c r="H2120" s="7">
        <f t="shared" si="132"/>
        <v>-0.49939764943081472</v>
      </c>
      <c r="I2120" s="14"/>
      <c r="J2120">
        <f t="shared" si="134"/>
        <v>33.115699999999997</v>
      </c>
      <c r="K2120">
        <f t="shared" si="135"/>
        <v>6.8956999999999979</v>
      </c>
    </row>
    <row r="2121" spans="1:11" x14ac:dyDescent="0.25">
      <c r="A2121" s="21">
        <v>42327</v>
      </c>
      <c r="B2121" s="22">
        <v>0.50908564814814816</v>
      </c>
      <c r="C2121" s="20">
        <v>0</v>
      </c>
      <c r="D2121" s="20">
        <v>17.329899999999999</v>
      </c>
      <c r="E2121" s="20">
        <v>13.98</v>
      </c>
      <c r="F2121" s="20">
        <v>20</v>
      </c>
      <c r="G2121" s="1">
        <f t="shared" si="133"/>
        <v>0.33333333333333331</v>
      </c>
      <c r="H2121" s="7">
        <f t="shared" si="132"/>
        <v>-0.47712125471966244</v>
      </c>
      <c r="I2121" s="14"/>
      <c r="J2121">
        <f t="shared" si="134"/>
        <v>32.989400000000003</v>
      </c>
      <c r="K2121">
        <f t="shared" si="135"/>
        <v>6.7694000000000045</v>
      </c>
    </row>
    <row r="2122" spans="1:11" x14ac:dyDescent="0.25">
      <c r="A2122" s="21">
        <v>42327</v>
      </c>
      <c r="B2122" s="22">
        <v>0.5090972222222222</v>
      </c>
      <c r="C2122" s="20">
        <v>0</v>
      </c>
      <c r="D2122" s="20">
        <v>17.454000000000001</v>
      </c>
      <c r="E2122" s="20">
        <v>13.978999999999999</v>
      </c>
      <c r="F2122" s="20">
        <v>21</v>
      </c>
      <c r="G2122" s="1">
        <f t="shared" si="133"/>
        <v>0.35</v>
      </c>
      <c r="H2122" s="7">
        <f t="shared" si="132"/>
        <v>-0.45593195564972439</v>
      </c>
      <c r="I2122" s="14"/>
      <c r="J2122">
        <f t="shared" si="134"/>
        <v>32.865299999999998</v>
      </c>
      <c r="K2122">
        <f t="shared" si="135"/>
        <v>6.6452999999999989</v>
      </c>
    </row>
    <row r="2123" spans="1:11" x14ac:dyDescent="0.25">
      <c r="A2123" s="21">
        <v>42327</v>
      </c>
      <c r="B2123" s="22">
        <v>0.50910879629629624</v>
      </c>
      <c r="C2123" s="20">
        <v>0</v>
      </c>
      <c r="D2123" s="20">
        <v>17.5808</v>
      </c>
      <c r="E2123" s="20">
        <v>13.978999999999999</v>
      </c>
      <c r="F2123" s="20">
        <v>22</v>
      </c>
      <c r="G2123" s="1">
        <f t="shared" si="133"/>
        <v>0.36666666666666664</v>
      </c>
      <c r="H2123" s="7">
        <f t="shared" si="132"/>
        <v>-0.43572856956143741</v>
      </c>
      <c r="I2123" s="14"/>
      <c r="J2123">
        <f t="shared" si="134"/>
        <v>32.738500000000002</v>
      </c>
      <c r="K2123">
        <f t="shared" si="135"/>
        <v>6.5185000000000031</v>
      </c>
    </row>
    <row r="2124" spans="1:11" x14ac:dyDescent="0.25">
      <c r="A2124" s="21">
        <v>42327</v>
      </c>
      <c r="B2124" s="22">
        <v>0.50912037037037039</v>
      </c>
      <c r="C2124" s="20">
        <v>0</v>
      </c>
      <c r="D2124" s="20">
        <v>17.695799999999998</v>
      </c>
      <c r="E2124" s="20">
        <v>13.978999999999999</v>
      </c>
      <c r="F2124" s="20">
        <v>23</v>
      </c>
      <c r="G2124" s="1">
        <f t="shared" si="133"/>
        <v>0.38333333333333336</v>
      </c>
      <c r="H2124" s="7">
        <f t="shared" si="132"/>
        <v>-0.41642341436605074</v>
      </c>
      <c r="I2124" s="14"/>
      <c r="J2124">
        <f t="shared" si="134"/>
        <v>32.6235</v>
      </c>
      <c r="K2124">
        <f t="shared" si="135"/>
        <v>6.4035000000000011</v>
      </c>
    </row>
    <row r="2125" spans="1:11" x14ac:dyDescent="0.25">
      <c r="A2125" s="21">
        <v>42327</v>
      </c>
      <c r="B2125" s="22">
        <v>0.50913194444444443</v>
      </c>
      <c r="C2125" s="20">
        <v>0</v>
      </c>
      <c r="D2125" s="20">
        <v>17.811499999999999</v>
      </c>
      <c r="E2125" s="20">
        <v>13.978</v>
      </c>
      <c r="F2125" s="20">
        <v>24</v>
      </c>
      <c r="G2125" s="1">
        <f t="shared" si="133"/>
        <v>0.4</v>
      </c>
      <c r="H2125" s="7">
        <f t="shared" si="132"/>
        <v>-0.3979400086720376</v>
      </c>
      <c r="I2125" s="14"/>
      <c r="J2125">
        <f t="shared" si="134"/>
        <v>32.507800000000003</v>
      </c>
      <c r="K2125">
        <f t="shared" si="135"/>
        <v>6.2878000000000043</v>
      </c>
    </row>
    <row r="2126" spans="1:11" x14ac:dyDescent="0.25">
      <c r="A2126" s="21">
        <v>42327</v>
      </c>
      <c r="B2126" s="22">
        <v>0.50914351851851858</v>
      </c>
      <c r="C2126" s="20">
        <v>0</v>
      </c>
      <c r="D2126" s="20">
        <v>17.927</v>
      </c>
      <c r="E2126" s="20">
        <v>13.978</v>
      </c>
      <c r="F2126" s="20">
        <v>25</v>
      </c>
      <c r="G2126" s="1">
        <f t="shared" si="133"/>
        <v>0.41666666666666669</v>
      </c>
      <c r="H2126" s="7">
        <f t="shared" si="132"/>
        <v>-0.38021124171160603</v>
      </c>
      <c r="I2126" s="14"/>
      <c r="J2126">
        <f t="shared" si="134"/>
        <v>32.392299999999999</v>
      </c>
      <c r="K2126">
        <f t="shared" si="135"/>
        <v>6.1722999999999999</v>
      </c>
    </row>
    <row r="2127" spans="1:11" x14ac:dyDescent="0.25">
      <c r="A2127" s="21">
        <v>42327</v>
      </c>
      <c r="B2127" s="22">
        <v>0.50915509259259262</v>
      </c>
      <c r="C2127" s="20">
        <v>0</v>
      </c>
      <c r="D2127" s="20">
        <v>18.0381</v>
      </c>
      <c r="E2127" s="20">
        <v>13.977</v>
      </c>
      <c r="F2127" s="20">
        <v>26</v>
      </c>
      <c r="G2127" s="1">
        <f t="shared" si="133"/>
        <v>0.43333333333333335</v>
      </c>
      <c r="H2127" s="7">
        <f t="shared" si="132"/>
        <v>-0.36317790241282566</v>
      </c>
      <c r="I2127" s="14"/>
      <c r="J2127">
        <f t="shared" si="134"/>
        <v>32.281199999999998</v>
      </c>
      <c r="K2127">
        <f t="shared" si="135"/>
        <v>6.0611999999999995</v>
      </c>
    </row>
    <row r="2128" spans="1:11" x14ac:dyDescent="0.25">
      <c r="A2128" s="21">
        <v>42327</v>
      </c>
      <c r="B2128" s="22">
        <v>0.50916666666666666</v>
      </c>
      <c r="C2128" s="20">
        <v>0</v>
      </c>
      <c r="D2128" s="20">
        <v>18.1419</v>
      </c>
      <c r="E2128" s="20">
        <v>13.976000000000001</v>
      </c>
      <c r="F2128" s="20">
        <v>27</v>
      </c>
      <c r="G2128" s="1">
        <f t="shared" si="133"/>
        <v>0.45</v>
      </c>
      <c r="H2128" s="7">
        <f t="shared" si="132"/>
        <v>-0.34678748622465633</v>
      </c>
      <c r="I2128" s="14"/>
      <c r="J2128">
        <f t="shared" si="134"/>
        <v>32.177399999999999</v>
      </c>
      <c r="K2128">
        <f t="shared" si="135"/>
        <v>5.9573999999999998</v>
      </c>
    </row>
    <row r="2129" spans="1:11" x14ac:dyDescent="0.25">
      <c r="A2129" s="21">
        <v>42327</v>
      </c>
      <c r="B2129" s="22">
        <v>0.5091782407407407</v>
      </c>
      <c r="C2129" s="20">
        <v>0</v>
      </c>
      <c r="D2129" s="20">
        <v>18.248799999999999</v>
      </c>
      <c r="E2129" s="20">
        <v>13.976000000000001</v>
      </c>
      <c r="F2129" s="20">
        <v>28</v>
      </c>
      <c r="G2129" s="1">
        <f t="shared" si="133"/>
        <v>0.46666666666666667</v>
      </c>
      <c r="H2129" s="7">
        <f t="shared" si="132"/>
        <v>-0.33099321904142442</v>
      </c>
      <c r="I2129" s="14"/>
      <c r="J2129">
        <f t="shared" si="134"/>
        <v>32.070499999999996</v>
      </c>
      <c r="K2129">
        <f t="shared" si="135"/>
        <v>5.8504999999999967</v>
      </c>
    </row>
    <row r="2130" spans="1:11" x14ac:dyDescent="0.25">
      <c r="A2130" s="21">
        <v>42327</v>
      </c>
      <c r="B2130" s="22">
        <v>0.50918981481481485</v>
      </c>
      <c r="C2130" s="20">
        <v>0</v>
      </c>
      <c r="D2130" s="20">
        <v>18.351299999999998</v>
      </c>
      <c r="E2130" s="20">
        <v>13.974</v>
      </c>
      <c r="F2130" s="20">
        <v>29</v>
      </c>
      <c r="G2130" s="1">
        <f t="shared" si="133"/>
        <v>0.48333333333333334</v>
      </c>
      <c r="H2130" s="7">
        <f t="shared" si="132"/>
        <v>-0.31575325248468755</v>
      </c>
      <c r="I2130" s="14"/>
      <c r="J2130">
        <f t="shared" si="134"/>
        <v>31.968</v>
      </c>
      <c r="K2130">
        <f t="shared" si="135"/>
        <v>5.7480000000000011</v>
      </c>
    </row>
    <row r="2131" spans="1:11" x14ac:dyDescent="0.25">
      <c r="A2131" s="21">
        <v>42327</v>
      </c>
      <c r="B2131" s="22">
        <v>0.50920138888888888</v>
      </c>
      <c r="C2131" s="20">
        <v>0</v>
      </c>
      <c r="D2131" s="20">
        <v>18.448799999999999</v>
      </c>
      <c r="E2131" s="20">
        <v>13.973000000000001</v>
      </c>
      <c r="F2131" s="20">
        <v>30</v>
      </c>
      <c r="G2131" s="1">
        <f t="shared" si="133"/>
        <v>0.5</v>
      </c>
      <c r="H2131" s="7">
        <f t="shared" si="132"/>
        <v>-0.3010299956639812</v>
      </c>
      <c r="I2131" s="14"/>
      <c r="J2131">
        <f t="shared" si="134"/>
        <v>31.8705</v>
      </c>
      <c r="K2131">
        <f t="shared" si="135"/>
        <v>5.650500000000001</v>
      </c>
    </row>
    <row r="2132" spans="1:11" x14ac:dyDescent="0.25">
      <c r="A2132" s="21">
        <v>42327</v>
      </c>
      <c r="B2132" s="22">
        <v>0.50921296296296303</v>
      </c>
      <c r="C2132" s="20">
        <v>0</v>
      </c>
      <c r="D2132" s="20">
        <v>18.546099999999999</v>
      </c>
      <c r="E2132" s="20">
        <v>13.972</v>
      </c>
      <c r="F2132" s="20">
        <v>31</v>
      </c>
      <c r="G2132" s="1">
        <f t="shared" si="133"/>
        <v>0.51666666666666672</v>
      </c>
      <c r="H2132" s="7">
        <f t="shared" ref="H2132:H2195" si="136">LOG10(G2132)</f>
        <v>-0.28678955654937088</v>
      </c>
      <c r="I2132" s="14"/>
      <c r="J2132">
        <f t="shared" si="134"/>
        <v>31.773199999999999</v>
      </c>
      <c r="K2132">
        <f t="shared" si="135"/>
        <v>5.5532000000000004</v>
      </c>
    </row>
    <row r="2133" spans="1:11" x14ac:dyDescent="0.25">
      <c r="A2133" s="21">
        <v>42327</v>
      </c>
      <c r="B2133" s="22">
        <v>0.50922453703703707</v>
      </c>
      <c r="C2133" s="20">
        <v>0</v>
      </c>
      <c r="D2133" s="20">
        <v>18.6435</v>
      </c>
      <c r="E2133" s="20">
        <v>13.97</v>
      </c>
      <c r="F2133" s="20">
        <v>32</v>
      </c>
      <c r="G2133" s="1">
        <f t="shared" si="133"/>
        <v>0.53333333333333333</v>
      </c>
      <c r="H2133" s="7">
        <f t="shared" si="136"/>
        <v>-0.27300127206373764</v>
      </c>
      <c r="I2133" s="14"/>
      <c r="J2133">
        <f t="shared" si="134"/>
        <v>31.675799999999999</v>
      </c>
      <c r="K2133">
        <f t="shared" si="135"/>
        <v>5.4558</v>
      </c>
    </row>
    <row r="2134" spans="1:11" x14ac:dyDescent="0.25">
      <c r="A2134" s="21">
        <v>42327</v>
      </c>
      <c r="B2134" s="22">
        <v>0.50923611111111111</v>
      </c>
      <c r="C2134" s="20">
        <v>0</v>
      </c>
      <c r="D2134" s="20">
        <v>18.735900000000001</v>
      </c>
      <c r="E2134" s="20">
        <v>13.968999999999999</v>
      </c>
      <c r="F2134" s="20">
        <v>33</v>
      </c>
      <c r="G2134" s="1">
        <f t="shared" si="133"/>
        <v>0.55000000000000004</v>
      </c>
      <c r="H2134" s="7">
        <f t="shared" si="136"/>
        <v>-0.25963731050575611</v>
      </c>
      <c r="I2134" s="14"/>
      <c r="J2134">
        <f t="shared" si="134"/>
        <v>31.583399999999997</v>
      </c>
      <c r="K2134">
        <f t="shared" si="135"/>
        <v>5.3633999999999986</v>
      </c>
    </row>
    <row r="2135" spans="1:11" x14ac:dyDescent="0.25">
      <c r="A2135" s="21">
        <v>42327</v>
      </c>
      <c r="B2135" s="22">
        <v>0.50924768518518515</v>
      </c>
      <c r="C2135" s="20">
        <v>0</v>
      </c>
      <c r="D2135" s="20">
        <v>18.826000000000001</v>
      </c>
      <c r="E2135" s="20">
        <v>13.967000000000001</v>
      </c>
      <c r="F2135" s="20">
        <v>34</v>
      </c>
      <c r="G2135" s="1">
        <f t="shared" si="133"/>
        <v>0.56666666666666665</v>
      </c>
      <c r="H2135" s="7">
        <f t="shared" si="136"/>
        <v>-0.24667233334138852</v>
      </c>
      <c r="I2135" s="14"/>
      <c r="J2135">
        <f t="shared" si="134"/>
        <v>31.493299999999998</v>
      </c>
      <c r="K2135">
        <f t="shared" si="135"/>
        <v>5.273299999999999</v>
      </c>
    </row>
    <row r="2136" spans="1:11" x14ac:dyDescent="0.25">
      <c r="A2136" s="21">
        <v>42327</v>
      </c>
      <c r="B2136" s="22">
        <v>0.50925925925925919</v>
      </c>
      <c r="C2136" s="20">
        <v>0</v>
      </c>
      <c r="D2136" s="20">
        <v>18.916899999999998</v>
      </c>
      <c r="E2136" s="20">
        <v>13.965</v>
      </c>
      <c r="F2136" s="20">
        <v>35</v>
      </c>
      <c r="G2136" s="1">
        <f t="shared" si="133"/>
        <v>0.58333333333333337</v>
      </c>
      <c r="H2136" s="7">
        <f t="shared" si="136"/>
        <v>-0.23408320603336796</v>
      </c>
      <c r="I2136" s="14"/>
      <c r="J2136">
        <f t="shared" si="134"/>
        <v>31.4024</v>
      </c>
      <c r="K2136">
        <f t="shared" si="135"/>
        <v>5.1824000000000012</v>
      </c>
    </row>
    <row r="2137" spans="1:11" x14ac:dyDescent="0.25">
      <c r="A2137" s="21">
        <v>42327</v>
      </c>
      <c r="B2137" s="22">
        <v>0.50927083333333334</v>
      </c>
      <c r="C2137" s="20">
        <v>0</v>
      </c>
      <c r="D2137" s="20">
        <v>19.002199999999998</v>
      </c>
      <c r="E2137" s="20">
        <v>13.962</v>
      </c>
      <c r="F2137" s="20">
        <v>36</v>
      </c>
      <c r="G2137" s="1">
        <f t="shared" si="133"/>
        <v>0.6</v>
      </c>
      <c r="H2137" s="7">
        <f t="shared" si="136"/>
        <v>-0.22184874961635639</v>
      </c>
      <c r="I2137" s="14"/>
      <c r="J2137">
        <f t="shared" si="134"/>
        <v>31.3171</v>
      </c>
      <c r="K2137">
        <f t="shared" si="135"/>
        <v>5.0971000000000011</v>
      </c>
    </row>
    <row r="2138" spans="1:11" x14ac:dyDescent="0.25">
      <c r="A2138" s="21">
        <v>42327</v>
      </c>
      <c r="B2138" s="22">
        <v>0.50928240740740738</v>
      </c>
      <c r="C2138" s="20">
        <v>0</v>
      </c>
      <c r="D2138" s="20">
        <v>19.0837</v>
      </c>
      <c r="E2138" s="20">
        <v>13.959</v>
      </c>
      <c r="F2138" s="20">
        <v>37</v>
      </c>
      <c r="G2138" s="1">
        <f t="shared" si="133"/>
        <v>0.6166666666666667</v>
      </c>
      <c r="H2138" s="7">
        <f t="shared" si="136"/>
        <v>-0.20994952631664862</v>
      </c>
      <c r="I2138" s="14"/>
      <c r="J2138">
        <f t="shared" si="134"/>
        <v>31.235599999999998</v>
      </c>
      <c r="K2138">
        <f t="shared" si="135"/>
        <v>5.0155999999999992</v>
      </c>
    </row>
    <row r="2139" spans="1:11" x14ac:dyDescent="0.25">
      <c r="A2139" s="21">
        <v>42327</v>
      </c>
      <c r="B2139" s="22">
        <v>0.50929398148148153</v>
      </c>
      <c r="C2139" s="20">
        <v>0</v>
      </c>
      <c r="D2139" s="20">
        <v>19.1663</v>
      </c>
      <c r="E2139" s="20">
        <v>13.957000000000001</v>
      </c>
      <c r="F2139" s="20">
        <v>38</v>
      </c>
      <c r="G2139" s="1">
        <f t="shared" si="133"/>
        <v>0.6333333333333333</v>
      </c>
      <c r="H2139" s="7">
        <f t="shared" si="136"/>
        <v>-0.19836765376683349</v>
      </c>
      <c r="I2139" s="14"/>
      <c r="J2139">
        <f t="shared" si="134"/>
        <v>31.152999999999999</v>
      </c>
      <c r="K2139">
        <f t="shared" si="135"/>
        <v>4.9329999999999998</v>
      </c>
    </row>
    <row r="2140" spans="1:11" x14ac:dyDescent="0.25">
      <c r="A2140" s="21">
        <v>42327</v>
      </c>
      <c r="B2140" s="22">
        <v>0.50930555555555557</v>
      </c>
      <c r="C2140" s="20">
        <v>0</v>
      </c>
      <c r="D2140" s="20">
        <v>19.244</v>
      </c>
      <c r="E2140" s="20">
        <v>13.954000000000001</v>
      </c>
      <c r="F2140" s="20">
        <v>39</v>
      </c>
      <c r="G2140" s="1">
        <f t="shared" si="133"/>
        <v>0.65</v>
      </c>
      <c r="H2140" s="7">
        <f t="shared" si="136"/>
        <v>-0.18708664335714442</v>
      </c>
      <c r="I2140" s="14"/>
      <c r="J2140">
        <f t="shared" si="134"/>
        <v>31.075299999999999</v>
      </c>
      <c r="K2140">
        <f t="shared" si="135"/>
        <v>4.8552999999999997</v>
      </c>
    </row>
    <row r="2141" spans="1:11" x14ac:dyDescent="0.25">
      <c r="A2141" s="21">
        <v>42327</v>
      </c>
      <c r="B2141" s="22">
        <v>0.50931712962962961</v>
      </c>
      <c r="C2141" s="20">
        <v>0</v>
      </c>
      <c r="D2141" s="20">
        <v>19.325500000000002</v>
      </c>
      <c r="E2141" s="20">
        <v>13.951000000000001</v>
      </c>
      <c r="F2141" s="20">
        <v>40</v>
      </c>
      <c r="G2141" s="1">
        <f t="shared" si="133"/>
        <v>0.66666666666666663</v>
      </c>
      <c r="H2141" s="7">
        <f t="shared" si="136"/>
        <v>-0.17609125905568127</v>
      </c>
      <c r="I2141" s="14"/>
      <c r="J2141">
        <f t="shared" si="134"/>
        <v>30.993799999999997</v>
      </c>
      <c r="K2141">
        <f t="shared" si="135"/>
        <v>4.7737999999999978</v>
      </c>
    </row>
    <row r="2142" spans="1:11" x14ac:dyDescent="0.25">
      <c r="A2142" s="21">
        <v>42327</v>
      </c>
      <c r="B2142" s="22">
        <v>0.50932870370370364</v>
      </c>
      <c r="C2142" s="20">
        <v>0</v>
      </c>
      <c r="D2142" s="20">
        <v>19.403199999999998</v>
      </c>
      <c r="E2142" s="20">
        <v>13.948</v>
      </c>
      <c r="F2142" s="20">
        <v>41</v>
      </c>
      <c r="G2142" s="1">
        <f t="shared" si="133"/>
        <v>0.68333333333333335</v>
      </c>
      <c r="H2142" s="7">
        <f t="shared" si="136"/>
        <v>-0.16536739366390812</v>
      </c>
      <c r="I2142" s="14"/>
      <c r="J2142">
        <f t="shared" si="134"/>
        <v>30.9161</v>
      </c>
      <c r="K2142">
        <f t="shared" si="135"/>
        <v>4.6961000000000013</v>
      </c>
    </row>
    <row r="2143" spans="1:11" x14ac:dyDescent="0.25">
      <c r="A2143" s="21">
        <v>42327</v>
      </c>
      <c r="B2143" s="22">
        <v>0.50934027777777779</v>
      </c>
      <c r="C2143" s="20">
        <v>0</v>
      </c>
      <c r="D2143" s="20">
        <v>19.479800000000001</v>
      </c>
      <c r="E2143" s="20">
        <v>13.945</v>
      </c>
      <c r="F2143" s="20">
        <v>42</v>
      </c>
      <c r="G2143" s="1">
        <f t="shared" si="133"/>
        <v>0.7</v>
      </c>
      <c r="H2143" s="7">
        <f t="shared" si="136"/>
        <v>-0.15490195998574319</v>
      </c>
      <c r="I2143" s="14"/>
      <c r="J2143">
        <f t="shared" si="134"/>
        <v>30.839499999999997</v>
      </c>
      <c r="K2143">
        <f t="shared" si="135"/>
        <v>4.6194999999999986</v>
      </c>
    </row>
    <row r="2144" spans="1:11" x14ac:dyDescent="0.25">
      <c r="A2144" s="21">
        <v>42327</v>
      </c>
      <c r="B2144" s="22">
        <v>0.50935185185185183</v>
      </c>
      <c r="C2144" s="20">
        <v>0</v>
      </c>
      <c r="D2144" s="20">
        <v>19.550799999999999</v>
      </c>
      <c r="E2144" s="20">
        <v>13.942</v>
      </c>
      <c r="F2144" s="20">
        <v>43</v>
      </c>
      <c r="G2144" s="1">
        <f t="shared" si="133"/>
        <v>0.71666666666666667</v>
      </c>
      <c r="H2144" s="7">
        <f t="shared" si="136"/>
        <v>-0.1446827948040571</v>
      </c>
      <c r="I2144" s="14"/>
      <c r="J2144">
        <f t="shared" si="134"/>
        <v>30.7685</v>
      </c>
      <c r="K2144">
        <f t="shared" si="135"/>
        <v>4.5485000000000007</v>
      </c>
    </row>
    <row r="2145" spans="1:11" x14ac:dyDescent="0.25">
      <c r="A2145" s="21">
        <v>42327</v>
      </c>
      <c r="B2145" s="22">
        <v>0.50936342592592598</v>
      </c>
      <c r="C2145" s="20">
        <v>0</v>
      </c>
      <c r="D2145" s="20">
        <v>19.626200000000001</v>
      </c>
      <c r="E2145" s="20">
        <v>13.938000000000001</v>
      </c>
      <c r="F2145" s="20">
        <v>44</v>
      </c>
      <c r="G2145" s="1">
        <f t="shared" si="133"/>
        <v>0.73333333333333328</v>
      </c>
      <c r="H2145" s="7">
        <f t="shared" si="136"/>
        <v>-0.13469857389745624</v>
      </c>
      <c r="I2145" s="14"/>
      <c r="J2145">
        <f t="shared" si="134"/>
        <v>30.693099999999998</v>
      </c>
      <c r="K2145">
        <f t="shared" si="135"/>
        <v>4.4730999999999987</v>
      </c>
    </row>
    <row r="2146" spans="1:11" x14ac:dyDescent="0.25">
      <c r="A2146" s="21">
        <v>42327</v>
      </c>
      <c r="B2146" s="22">
        <v>0.50937500000000002</v>
      </c>
      <c r="C2146" s="20">
        <v>0</v>
      </c>
      <c r="D2146" s="20">
        <v>19.689499999999999</v>
      </c>
      <c r="E2146" s="20">
        <v>13.935</v>
      </c>
      <c r="F2146" s="20">
        <v>45</v>
      </c>
      <c r="G2146" s="1">
        <f t="shared" si="133"/>
        <v>0.75</v>
      </c>
      <c r="H2146" s="7">
        <f t="shared" si="136"/>
        <v>-0.12493873660829995</v>
      </c>
      <c r="I2146" s="14"/>
      <c r="J2146">
        <f t="shared" si="134"/>
        <v>30.629799999999999</v>
      </c>
      <c r="K2146">
        <f t="shared" si="135"/>
        <v>4.4098000000000006</v>
      </c>
    </row>
    <row r="2147" spans="1:11" x14ac:dyDescent="0.25">
      <c r="A2147" s="21">
        <v>42327</v>
      </c>
      <c r="B2147" s="22">
        <v>0.50938657407407406</v>
      </c>
      <c r="C2147" s="20">
        <v>0</v>
      </c>
      <c r="D2147" s="20">
        <v>19.7577</v>
      </c>
      <c r="E2147" s="20">
        <v>13.933999999999999</v>
      </c>
      <c r="F2147" s="20">
        <v>46</v>
      </c>
      <c r="G2147" s="1">
        <f t="shared" si="133"/>
        <v>0.76666666666666672</v>
      </c>
      <c r="H2147" s="7">
        <f t="shared" si="136"/>
        <v>-0.11539341870206953</v>
      </c>
      <c r="I2147" s="14"/>
      <c r="J2147">
        <f t="shared" si="134"/>
        <v>30.561599999999999</v>
      </c>
      <c r="K2147">
        <f t="shared" si="135"/>
        <v>4.3415999999999997</v>
      </c>
    </row>
    <row r="2148" spans="1:11" x14ac:dyDescent="0.25">
      <c r="A2148" s="21">
        <v>42327</v>
      </c>
      <c r="B2148" s="22">
        <v>0.5093981481481481</v>
      </c>
      <c r="C2148" s="20">
        <v>0</v>
      </c>
      <c r="D2148" s="20">
        <v>19.823599999999999</v>
      </c>
      <c r="E2148" s="20">
        <v>13.93</v>
      </c>
      <c r="F2148" s="20">
        <v>47</v>
      </c>
      <c r="G2148" s="1">
        <f t="shared" si="133"/>
        <v>0.78333333333333333</v>
      </c>
      <c r="H2148" s="7">
        <f t="shared" si="136"/>
        <v>-0.10605339244792618</v>
      </c>
      <c r="I2148" s="14"/>
      <c r="J2148">
        <f t="shared" si="134"/>
        <v>30.495699999999999</v>
      </c>
      <c r="K2148">
        <f t="shared" si="135"/>
        <v>4.2757000000000005</v>
      </c>
    </row>
    <row r="2149" spans="1:11" x14ac:dyDescent="0.25">
      <c r="A2149" s="21">
        <v>42327</v>
      </c>
      <c r="B2149" s="22">
        <v>0.50940972222222225</v>
      </c>
      <c r="C2149" s="20">
        <v>0</v>
      </c>
      <c r="D2149" s="20">
        <v>19.892399999999999</v>
      </c>
      <c r="E2149" s="20">
        <v>13.928000000000001</v>
      </c>
      <c r="F2149" s="20">
        <v>48</v>
      </c>
      <c r="G2149" s="1">
        <f t="shared" si="133"/>
        <v>0.8</v>
      </c>
      <c r="H2149" s="7">
        <f t="shared" si="136"/>
        <v>-9.6910013008056392E-2</v>
      </c>
      <c r="I2149" s="14"/>
      <c r="J2149">
        <f t="shared" si="134"/>
        <v>30.4269</v>
      </c>
      <c r="K2149">
        <f t="shared" si="135"/>
        <v>4.206900000000001</v>
      </c>
    </row>
    <row r="2150" spans="1:11" x14ac:dyDescent="0.25">
      <c r="A2150" s="21">
        <v>42327</v>
      </c>
      <c r="B2150" s="22">
        <v>0.50942129629629629</v>
      </c>
      <c r="C2150" s="20">
        <v>0</v>
      </c>
      <c r="D2150" s="20">
        <v>19.954799999999999</v>
      </c>
      <c r="E2150" s="20">
        <v>13.926</v>
      </c>
      <c r="F2150" s="20">
        <v>49</v>
      </c>
      <c r="G2150" s="1">
        <f t="shared" si="133"/>
        <v>0.81666666666666665</v>
      </c>
      <c r="H2150" s="7">
        <f t="shared" si="136"/>
        <v>-8.795517035512998E-2</v>
      </c>
      <c r="I2150" s="14"/>
      <c r="J2150">
        <f t="shared" si="134"/>
        <v>30.3645</v>
      </c>
      <c r="K2150">
        <f t="shared" si="135"/>
        <v>4.1445000000000007</v>
      </c>
    </row>
    <row r="2151" spans="1:11" x14ac:dyDescent="0.25">
      <c r="A2151" s="21">
        <v>42327</v>
      </c>
      <c r="B2151" s="22">
        <v>0.50943287037037044</v>
      </c>
      <c r="C2151" s="20">
        <v>0</v>
      </c>
      <c r="D2151" s="20">
        <v>20.016999999999999</v>
      </c>
      <c r="E2151" s="20">
        <v>13.922000000000001</v>
      </c>
      <c r="F2151" s="20">
        <v>50</v>
      </c>
      <c r="G2151" s="1">
        <f t="shared" si="133"/>
        <v>0.83333333333333337</v>
      </c>
      <c r="H2151" s="7">
        <f t="shared" si="136"/>
        <v>-7.9181246047624804E-2</v>
      </c>
      <c r="I2151" s="14"/>
      <c r="J2151">
        <f t="shared" si="134"/>
        <v>30.302299999999999</v>
      </c>
      <c r="K2151">
        <f t="shared" si="135"/>
        <v>4.0823</v>
      </c>
    </row>
    <row r="2152" spans="1:11" x14ac:dyDescent="0.25">
      <c r="A2152" s="21">
        <v>42327</v>
      </c>
      <c r="B2152" s="22">
        <v>0.50944444444444448</v>
      </c>
      <c r="C2152" s="20">
        <v>0</v>
      </c>
      <c r="D2152" s="20">
        <v>20.078600000000002</v>
      </c>
      <c r="E2152" s="20">
        <v>13.920999999999999</v>
      </c>
      <c r="F2152" s="20">
        <v>51</v>
      </c>
      <c r="G2152" s="1">
        <f t="shared" si="133"/>
        <v>0.85</v>
      </c>
      <c r="H2152" s="7">
        <f t="shared" si="136"/>
        <v>-7.0581074285707285E-2</v>
      </c>
      <c r="I2152" s="14"/>
      <c r="J2152">
        <f t="shared" si="134"/>
        <v>30.240699999999997</v>
      </c>
      <c r="K2152">
        <f t="shared" si="135"/>
        <v>4.0206999999999979</v>
      </c>
    </row>
    <row r="2153" spans="1:11" x14ac:dyDescent="0.25">
      <c r="A2153" s="21">
        <v>42327</v>
      </c>
      <c r="B2153" s="22">
        <v>0.50945601851851852</v>
      </c>
      <c r="C2153" s="20">
        <v>0</v>
      </c>
      <c r="D2153" s="20">
        <v>20.135000000000002</v>
      </c>
      <c r="E2153" s="20">
        <v>13.919</v>
      </c>
      <c r="F2153" s="20">
        <v>52</v>
      </c>
      <c r="G2153" s="1">
        <f t="shared" si="133"/>
        <v>0.8666666666666667</v>
      </c>
      <c r="H2153" s="7">
        <f t="shared" si="136"/>
        <v>-6.2147906748844461E-2</v>
      </c>
      <c r="I2153" s="14"/>
      <c r="J2153">
        <f t="shared" si="134"/>
        <v>30.184299999999997</v>
      </c>
      <c r="K2153">
        <f t="shared" si="135"/>
        <v>3.9642999999999979</v>
      </c>
    </row>
    <row r="2154" spans="1:11" x14ac:dyDescent="0.25">
      <c r="A2154" s="21">
        <v>42327</v>
      </c>
      <c r="B2154" s="22">
        <v>0.50946759259259256</v>
      </c>
      <c r="C2154" s="20">
        <v>0</v>
      </c>
      <c r="D2154" s="20">
        <v>20.1922</v>
      </c>
      <c r="E2154" s="20">
        <v>13.917</v>
      </c>
      <c r="F2154" s="20">
        <v>53</v>
      </c>
      <c r="G2154" s="1">
        <f t="shared" si="133"/>
        <v>0.8833333333333333</v>
      </c>
      <c r="H2154" s="7">
        <f t="shared" si="136"/>
        <v>-5.3875380782854601E-2</v>
      </c>
      <c r="I2154" s="14"/>
      <c r="J2154">
        <f t="shared" si="134"/>
        <v>30.127099999999999</v>
      </c>
      <c r="K2154">
        <f t="shared" si="135"/>
        <v>3.9070999999999998</v>
      </c>
    </row>
    <row r="2155" spans="1:11" x14ac:dyDescent="0.25">
      <c r="A2155" s="21">
        <v>42327</v>
      </c>
      <c r="B2155" s="22">
        <v>0.50947916666666659</v>
      </c>
      <c r="C2155" s="20">
        <v>0</v>
      </c>
      <c r="D2155" s="20">
        <v>20.249300000000002</v>
      </c>
      <c r="E2155" s="20">
        <v>13.916</v>
      </c>
      <c r="F2155" s="20">
        <v>54</v>
      </c>
      <c r="G2155" s="1">
        <f t="shared" si="133"/>
        <v>0.9</v>
      </c>
      <c r="H2155" s="7">
        <f t="shared" si="136"/>
        <v>-4.5757490560675115E-2</v>
      </c>
      <c r="I2155" s="14"/>
      <c r="J2155">
        <f t="shared" si="134"/>
        <v>30.069999999999997</v>
      </c>
      <c r="K2155">
        <f t="shared" si="135"/>
        <v>3.8499999999999979</v>
      </c>
    </row>
    <row r="2156" spans="1:11" x14ac:dyDescent="0.25">
      <c r="A2156" s="21">
        <v>42327</v>
      </c>
      <c r="B2156" s="22">
        <v>0.50949074074074074</v>
      </c>
      <c r="C2156" s="20">
        <v>0</v>
      </c>
      <c r="D2156" s="20">
        <v>20.305</v>
      </c>
      <c r="E2156" s="20">
        <v>13.914</v>
      </c>
      <c r="F2156" s="20">
        <v>55</v>
      </c>
      <c r="G2156" s="1">
        <f t="shared" si="133"/>
        <v>0.91666666666666663</v>
      </c>
      <c r="H2156" s="7">
        <f t="shared" si="136"/>
        <v>-3.7788560889399803E-2</v>
      </c>
      <c r="I2156" s="14"/>
      <c r="J2156">
        <f t="shared" si="134"/>
        <v>30.014299999999999</v>
      </c>
      <c r="K2156">
        <f t="shared" si="135"/>
        <v>3.7942999999999998</v>
      </c>
    </row>
    <row r="2157" spans="1:11" x14ac:dyDescent="0.25">
      <c r="A2157" s="21">
        <v>42327</v>
      </c>
      <c r="B2157" s="22">
        <v>0.50950231481481478</v>
      </c>
      <c r="C2157" s="20">
        <v>0</v>
      </c>
      <c r="D2157" s="20">
        <v>20.359400000000001</v>
      </c>
      <c r="E2157" s="20">
        <v>13.913</v>
      </c>
      <c r="F2157" s="20">
        <v>56</v>
      </c>
      <c r="G2157" s="1">
        <f t="shared" si="133"/>
        <v>0.93333333333333335</v>
      </c>
      <c r="H2157" s="7">
        <f t="shared" si="136"/>
        <v>-2.9963223377443209E-2</v>
      </c>
      <c r="I2157" s="14"/>
      <c r="J2157">
        <f t="shared" si="134"/>
        <v>29.959899999999998</v>
      </c>
      <c r="K2157">
        <f t="shared" si="135"/>
        <v>3.7398999999999987</v>
      </c>
    </row>
    <row r="2158" spans="1:11" x14ac:dyDescent="0.25">
      <c r="A2158" s="21">
        <v>42327</v>
      </c>
      <c r="B2158" s="22">
        <v>0.50951388888888893</v>
      </c>
      <c r="C2158" s="20">
        <v>0</v>
      </c>
      <c r="D2158" s="20">
        <v>20.411200000000001</v>
      </c>
      <c r="E2158" s="20">
        <v>13.911</v>
      </c>
      <c r="F2158" s="20">
        <v>57</v>
      </c>
      <c r="G2158" s="1">
        <f t="shared" si="133"/>
        <v>0.95</v>
      </c>
      <c r="H2158" s="7">
        <f t="shared" si="136"/>
        <v>-2.2276394711152253E-2</v>
      </c>
      <c r="I2158" s="14"/>
      <c r="J2158">
        <f t="shared" si="134"/>
        <v>29.908099999999997</v>
      </c>
      <c r="K2158">
        <f t="shared" si="135"/>
        <v>3.6880999999999986</v>
      </c>
    </row>
    <row r="2159" spans="1:11" x14ac:dyDescent="0.25">
      <c r="A2159" s="21">
        <v>42327</v>
      </c>
      <c r="B2159" s="22">
        <v>0.50952546296296297</v>
      </c>
      <c r="C2159" s="20">
        <v>0</v>
      </c>
      <c r="D2159" s="20">
        <v>20.465</v>
      </c>
      <c r="E2159" s="20">
        <v>13.911</v>
      </c>
      <c r="F2159" s="20">
        <v>58</v>
      </c>
      <c r="G2159" s="1">
        <f t="shared" si="133"/>
        <v>0.96666666666666667</v>
      </c>
      <c r="H2159" s="7">
        <f t="shared" si="136"/>
        <v>-1.4723256820706347E-2</v>
      </c>
      <c r="I2159" s="14"/>
      <c r="J2159">
        <f t="shared" si="134"/>
        <v>29.854299999999999</v>
      </c>
      <c r="K2159">
        <f t="shared" si="135"/>
        <v>3.6342999999999996</v>
      </c>
    </row>
    <row r="2160" spans="1:11" x14ac:dyDescent="0.25">
      <c r="A2160" s="21">
        <v>42327</v>
      </c>
      <c r="B2160" s="22">
        <v>0.50953703703703701</v>
      </c>
      <c r="C2160" s="20">
        <v>0</v>
      </c>
      <c r="D2160" s="20">
        <v>20.514500000000002</v>
      </c>
      <c r="E2160" s="20">
        <v>13.91</v>
      </c>
      <c r="F2160" s="20">
        <v>59</v>
      </c>
      <c r="G2160" s="1">
        <f t="shared" si="133"/>
        <v>0.98333333333333328</v>
      </c>
      <c r="H2160" s="7">
        <f t="shared" si="136"/>
        <v>-7.2992387414994656E-3</v>
      </c>
      <c r="I2160" s="14"/>
      <c r="J2160">
        <f t="shared" si="134"/>
        <v>29.804799999999997</v>
      </c>
      <c r="K2160">
        <f t="shared" si="135"/>
        <v>3.5847999999999978</v>
      </c>
    </row>
    <row r="2161" spans="1:11" x14ac:dyDescent="0.25">
      <c r="A2161" s="21">
        <v>42327</v>
      </c>
      <c r="B2161" s="22">
        <v>0.50954861111111105</v>
      </c>
      <c r="C2161" s="20">
        <v>0</v>
      </c>
      <c r="D2161" s="20">
        <v>20.567399999999999</v>
      </c>
      <c r="E2161" s="20">
        <v>13.909000000000001</v>
      </c>
      <c r="F2161" s="20">
        <v>60</v>
      </c>
      <c r="G2161" s="1">
        <f t="shared" si="133"/>
        <v>1</v>
      </c>
      <c r="H2161" s="7">
        <f t="shared" si="136"/>
        <v>0</v>
      </c>
      <c r="I2161" s="14">
        <v>29.75</v>
      </c>
      <c r="J2161">
        <f t="shared" si="134"/>
        <v>29.751899999999999</v>
      </c>
      <c r="K2161">
        <f t="shared" si="135"/>
        <v>3.5319000000000003</v>
      </c>
    </row>
    <row r="2162" spans="1:11" x14ac:dyDescent="0.25">
      <c r="A2162" s="21">
        <v>42327</v>
      </c>
      <c r="B2162" s="22">
        <v>0.5095601851851852</v>
      </c>
      <c r="C2162" s="20">
        <v>0</v>
      </c>
      <c r="D2162" s="20">
        <v>20.6128</v>
      </c>
      <c r="E2162" s="20">
        <v>13.907999999999999</v>
      </c>
      <c r="F2162" s="20">
        <v>61</v>
      </c>
      <c r="G2162" s="1">
        <f t="shared" si="133"/>
        <v>1.0166666666666666</v>
      </c>
      <c r="H2162" s="7">
        <f t="shared" si="136"/>
        <v>7.1785846271233758E-3</v>
      </c>
      <c r="I2162" s="14"/>
      <c r="J2162">
        <f t="shared" si="134"/>
        <v>29.706499999999998</v>
      </c>
      <c r="K2162">
        <f t="shared" si="135"/>
        <v>3.4864999999999995</v>
      </c>
    </row>
    <row r="2163" spans="1:11" x14ac:dyDescent="0.25">
      <c r="A2163" s="21">
        <v>42327</v>
      </c>
      <c r="B2163" s="22">
        <v>0.50957175925925924</v>
      </c>
      <c r="C2163" s="20">
        <v>0</v>
      </c>
      <c r="D2163" s="20">
        <v>20.661999999999999</v>
      </c>
      <c r="E2163" s="20">
        <v>13.907999999999999</v>
      </c>
      <c r="F2163" s="20">
        <v>62</v>
      </c>
      <c r="G2163" s="1">
        <f t="shared" si="133"/>
        <v>1.0333333333333334</v>
      </c>
      <c r="H2163" s="7">
        <f t="shared" si="136"/>
        <v>1.4240439114610285E-2</v>
      </c>
      <c r="I2163" s="14"/>
      <c r="J2163">
        <f t="shared" si="134"/>
        <v>29.657299999999999</v>
      </c>
      <c r="K2163">
        <f t="shared" si="135"/>
        <v>3.4373000000000005</v>
      </c>
    </row>
    <row r="2164" spans="1:11" x14ac:dyDescent="0.25">
      <c r="A2164" s="21">
        <v>42327</v>
      </c>
      <c r="B2164" s="22">
        <v>0.50958333333333339</v>
      </c>
      <c r="C2164" s="20">
        <v>0</v>
      </c>
      <c r="D2164" s="20">
        <v>20.711200000000002</v>
      </c>
      <c r="E2164" s="20">
        <v>13.907999999999999</v>
      </c>
      <c r="F2164" s="20">
        <v>63</v>
      </c>
      <c r="G2164" s="1">
        <f t="shared" si="133"/>
        <v>1.05</v>
      </c>
      <c r="H2164" s="7">
        <f t="shared" si="136"/>
        <v>2.1189299069938092E-2</v>
      </c>
      <c r="I2164" s="14"/>
      <c r="J2164">
        <f t="shared" si="134"/>
        <v>29.608099999999997</v>
      </c>
      <c r="K2164">
        <f t="shared" si="135"/>
        <v>3.3880999999999979</v>
      </c>
    </row>
    <row r="2165" spans="1:11" x14ac:dyDescent="0.25">
      <c r="A2165" s="21">
        <v>42327</v>
      </c>
      <c r="B2165" s="22">
        <v>0.50959490740740743</v>
      </c>
      <c r="C2165" s="20">
        <v>0</v>
      </c>
      <c r="D2165" s="20">
        <v>20.759499999999999</v>
      </c>
      <c r="E2165" s="20">
        <v>13.907999999999999</v>
      </c>
      <c r="F2165" s="20">
        <v>64</v>
      </c>
      <c r="G2165" s="1">
        <f t="shared" si="133"/>
        <v>1.0666666666666667</v>
      </c>
      <c r="H2165" s="7">
        <f t="shared" si="136"/>
        <v>2.8028723600243534E-2</v>
      </c>
      <c r="I2165" s="14"/>
      <c r="J2165">
        <f t="shared" si="134"/>
        <v>29.559799999999999</v>
      </c>
      <c r="K2165">
        <f t="shared" si="135"/>
        <v>3.3398000000000003</v>
      </c>
    </row>
    <row r="2166" spans="1:11" x14ac:dyDescent="0.25">
      <c r="A2166" s="21">
        <v>42327</v>
      </c>
      <c r="B2166" s="22">
        <v>0.50960648148148147</v>
      </c>
      <c r="C2166" s="20">
        <v>0</v>
      </c>
      <c r="D2166" s="20">
        <v>20.8003</v>
      </c>
      <c r="E2166" s="20">
        <v>13.907999999999999</v>
      </c>
      <c r="F2166" s="20">
        <v>65</v>
      </c>
      <c r="G2166" s="1">
        <f t="shared" si="133"/>
        <v>1.0833333333333333</v>
      </c>
      <c r="H2166" s="7">
        <f t="shared" si="136"/>
        <v>3.476210625921191E-2</v>
      </c>
      <c r="I2166" s="14"/>
      <c r="J2166">
        <f t="shared" si="134"/>
        <v>29.518999999999998</v>
      </c>
      <c r="K2166">
        <f t="shared" si="135"/>
        <v>3.2989999999999995</v>
      </c>
    </row>
    <row r="2167" spans="1:11" x14ac:dyDescent="0.25">
      <c r="A2167" s="21">
        <v>42327</v>
      </c>
      <c r="B2167" s="22">
        <v>0.5096180555555555</v>
      </c>
      <c r="C2167" s="20">
        <v>0</v>
      </c>
      <c r="D2167" s="20">
        <v>20.840299999999999</v>
      </c>
      <c r="E2167" s="20">
        <v>13.907999999999999</v>
      </c>
      <c r="F2167" s="20">
        <v>66</v>
      </c>
      <c r="G2167" s="1">
        <f t="shared" si="133"/>
        <v>1.1000000000000001</v>
      </c>
      <c r="H2167" s="7">
        <f t="shared" si="136"/>
        <v>4.1392685158225077E-2</v>
      </c>
      <c r="I2167" s="14"/>
      <c r="J2167">
        <f t="shared" si="134"/>
        <v>29.478999999999999</v>
      </c>
      <c r="K2167">
        <f t="shared" si="135"/>
        <v>3.2590000000000003</v>
      </c>
    </row>
    <row r="2168" spans="1:11" x14ac:dyDescent="0.25">
      <c r="A2168" s="21">
        <v>42327</v>
      </c>
      <c r="B2168" s="22">
        <v>0.50962962962962965</v>
      </c>
      <c r="C2168" s="20">
        <v>0</v>
      </c>
      <c r="D2168" s="20">
        <v>20.8812</v>
      </c>
      <c r="E2168" s="20">
        <v>13.907999999999999</v>
      </c>
      <c r="F2168" s="20">
        <v>67</v>
      </c>
      <c r="G2168" s="1">
        <f t="shared" si="133"/>
        <v>1.1166666666666667</v>
      </c>
      <c r="H2168" s="7">
        <f t="shared" si="136"/>
        <v>4.7923552317182816E-2</v>
      </c>
      <c r="I2168" s="14"/>
      <c r="J2168">
        <f t="shared" si="134"/>
        <v>29.438099999999999</v>
      </c>
      <c r="K2168">
        <f t="shared" si="135"/>
        <v>3.2180999999999997</v>
      </c>
    </row>
    <row r="2169" spans="1:11" x14ac:dyDescent="0.25">
      <c r="A2169" s="21">
        <v>42327</v>
      </c>
      <c r="B2169" s="22">
        <v>0.50964120370370369</v>
      </c>
      <c r="C2169" s="20">
        <v>0</v>
      </c>
      <c r="D2169" s="20">
        <v>20.922000000000001</v>
      </c>
      <c r="E2169" s="20">
        <v>13.907999999999999</v>
      </c>
      <c r="F2169" s="20">
        <v>68</v>
      </c>
      <c r="G2169" s="1">
        <f t="shared" si="133"/>
        <v>1.1333333333333333</v>
      </c>
      <c r="H2169" s="7">
        <f t="shared" si="136"/>
        <v>5.4357662322592676E-2</v>
      </c>
      <c r="I2169" s="14"/>
      <c r="J2169">
        <f t="shared" si="134"/>
        <v>29.397299999999998</v>
      </c>
      <c r="K2169">
        <f t="shared" si="135"/>
        <v>3.1772999999999989</v>
      </c>
    </row>
    <row r="2170" spans="1:11" x14ac:dyDescent="0.25">
      <c r="A2170" s="21">
        <v>42327</v>
      </c>
      <c r="B2170" s="22">
        <v>0.50965277777777784</v>
      </c>
      <c r="C2170" s="20">
        <v>0</v>
      </c>
      <c r="D2170" s="20">
        <v>20.956900000000001</v>
      </c>
      <c r="E2170" s="20">
        <v>13.909000000000001</v>
      </c>
      <c r="F2170" s="20">
        <v>69</v>
      </c>
      <c r="G2170" s="1">
        <f t="shared" si="133"/>
        <v>1.1499999999999999</v>
      </c>
      <c r="H2170" s="7">
        <f t="shared" si="136"/>
        <v>6.069784035361165E-2</v>
      </c>
      <c r="I2170" s="14"/>
      <c r="J2170">
        <f t="shared" si="134"/>
        <v>29.362399999999997</v>
      </c>
      <c r="K2170">
        <f t="shared" si="135"/>
        <v>3.1423999999999985</v>
      </c>
    </row>
    <row r="2171" spans="1:11" x14ac:dyDescent="0.25">
      <c r="A2171" s="21">
        <v>42327</v>
      </c>
      <c r="B2171" s="22">
        <v>0.50966435185185188</v>
      </c>
      <c r="C2171" s="20">
        <v>0</v>
      </c>
      <c r="D2171" s="20">
        <v>21.002300000000002</v>
      </c>
      <c r="E2171" s="20">
        <v>13.907999999999999</v>
      </c>
      <c r="F2171" s="20">
        <v>70</v>
      </c>
      <c r="G2171" s="1">
        <f t="shared" si="133"/>
        <v>1.1666666666666667</v>
      </c>
      <c r="H2171" s="7">
        <f t="shared" si="136"/>
        <v>6.6946789630613221E-2</v>
      </c>
      <c r="I2171" s="14"/>
      <c r="J2171">
        <f t="shared" si="134"/>
        <v>29.316999999999997</v>
      </c>
      <c r="K2171">
        <f t="shared" si="135"/>
        <v>3.0969999999999978</v>
      </c>
    </row>
    <row r="2172" spans="1:11" x14ac:dyDescent="0.25">
      <c r="A2172" s="21">
        <v>42327</v>
      </c>
      <c r="B2172" s="22">
        <v>0.50967592592592592</v>
      </c>
      <c r="C2172" s="20">
        <v>0</v>
      </c>
      <c r="D2172" s="20">
        <v>21.052199999999999</v>
      </c>
      <c r="E2172" s="20">
        <v>13.91</v>
      </c>
      <c r="F2172" s="20">
        <v>71</v>
      </c>
      <c r="G2172" s="1">
        <f t="shared" si="133"/>
        <v>1.1833333333333333</v>
      </c>
      <c r="H2172" s="7">
        <f t="shared" si="136"/>
        <v>7.3107098335431664E-2</v>
      </c>
      <c r="I2172" s="14"/>
      <c r="J2172">
        <f t="shared" si="134"/>
        <v>29.267099999999999</v>
      </c>
      <c r="K2172">
        <f t="shared" si="135"/>
        <v>3.0471000000000004</v>
      </c>
    </row>
    <row r="2173" spans="1:11" x14ac:dyDescent="0.25">
      <c r="A2173" s="21">
        <v>42327</v>
      </c>
      <c r="B2173" s="22">
        <v>0.50968749999999996</v>
      </c>
      <c r="C2173" s="20">
        <v>0</v>
      </c>
      <c r="D2173" s="20">
        <v>21.092500000000001</v>
      </c>
      <c r="E2173" s="20">
        <v>13.91</v>
      </c>
      <c r="F2173" s="20">
        <v>72</v>
      </c>
      <c r="G2173" s="1">
        <f t="shared" si="133"/>
        <v>1.2</v>
      </c>
      <c r="H2173" s="7">
        <f t="shared" si="136"/>
        <v>7.9181246047624818E-2</v>
      </c>
      <c r="I2173" s="14"/>
      <c r="J2173">
        <f t="shared" si="134"/>
        <v>29.226799999999997</v>
      </c>
      <c r="K2173">
        <f t="shared" si="135"/>
        <v>3.0067999999999984</v>
      </c>
    </row>
    <row r="2174" spans="1:11" x14ac:dyDescent="0.25">
      <c r="A2174" s="21">
        <v>42327</v>
      </c>
      <c r="B2174" s="22">
        <v>0.50969907407407411</v>
      </c>
      <c r="C2174" s="20">
        <v>0</v>
      </c>
      <c r="D2174" s="20">
        <v>21.129000000000001</v>
      </c>
      <c r="E2174" s="20">
        <v>13.911</v>
      </c>
      <c r="F2174" s="20">
        <v>73</v>
      </c>
      <c r="G2174" s="1">
        <f t="shared" si="133"/>
        <v>1.2166666666666666</v>
      </c>
      <c r="H2174" s="7">
        <f t="shared" si="136"/>
        <v>8.5171609736812232E-2</v>
      </c>
      <c r="I2174" s="14"/>
      <c r="J2174">
        <f t="shared" si="134"/>
        <v>29.190299999999997</v>
      </c>
      <c r="K2174">
        <f t="shared" si="135"/>
        <v>2.9702999999999982</v>
      </c>
    </row>
    <row r="2175" spans="1:11" x14ac:dyDescent="0.25">
      <c r="A2175" s="21">
        <v>42327</v>
      </c>
      <c r="B2175" s="22">
        <v>0.50971064814814815</v>
      </c>
      <c r="C2175" s="20">
        <v>0</v>
      </c>
      <c r="D2175" s="20">
        <v>21.157699999999998</v>
      </c>
      <c r="E2175" s="20">
        <v>13.911</v>
      </c>
      <c r="F2175" s="20">
        <v>74</v>
      </c>
      <c r="G2175" s="1">
        <f t="shared" si="133"/>
        <v>1.2333333333333334</v>
      </c>
      <c r="H2175" s="7">
        <f t="shared" si="136"/>
        <v>9.1080469347332577E-2</v>
      </c>
      <c r="I2175" s="14"/>
      <c r="J2175">
        <f t="shared" si="134"/>
        <v>29.1616</v>
      </c>
      <c r="K2175">
        <f t="shared" si="135"/>
        <v>2.9416000000000011</v>
      </c>
    </row>
    <row r="2176" spans="1:11" x14ac:dyDescent="0.25">
      <c r="A2176" s="21">
        <v>42327</v>
      </c>
      <c r="B2176" s="22">
        <v>0.50972222222222219</v>
      </c>
      <c r="C2176" s="20">
        <v>0</v>
      </c>
      <c r="D2176" s="20">
        <v>21.187899999999999</v>
      </c>
      <c r="E2176" s="20">
        <v>13.912000000000001</v>
      </c>
      <c r="F2176" s="20">
        <v>75</v>
      </c>
      <c r="G2176" s="1">
        <f t="shared" si="133"/>
        <v>1.25</v>
      </c>
      <c r="H2176" s="7">
        <f t="shared" si="136"/>
        <v>9.691001300805642E-2</v>
      </c>
      <c r="I2176" s="14"/>
      <c r="J2176">
        <f t="shared" si="134"/>
        <v>29.131399999999999</v>
      </c>
      <c r="K2176">
        <f t="shared" si="135"/>
        <v>2.9114000000000004</v>
      </c>
    </row>
    <row r="2177" spans="1:11" x14ac:dyDescent="0.25">
      <c r="A2177" s="21">
        <v>42327</v>
      </c>
      <c r="B2177" s="22">
        <v>0.50973379629629634</v>
      </c>
      <c r="C2177" s="20">
        <v>0</v>
      </c>
      <c r="D2177" s="20">
        <v>21.219799999999999</v>
      </c>
      <c r="E2177" s="20">
        <v>13.913</v>
      </c>
      <c r="F2177" s="20">
        <v>76</v>
      </c>
      <c r="G2177" s="1">
        <f t="shared" si="133"/>
        <v>1.2666666666666666</v>
      </c>
      <c r="H2177" s="7">
        <f t="shared" si="136"/>
        <v>0.10266234189714769</v>
      </c>
      <c r="I2177" s="14"/>
      <c r="J2177">
        <f t="shared" si="134"/>
        <v>29.099499999999999</v>
      </c>
      <c r="K2177">
        <f t="shared" si="135"/>
        <v>2.8795000000000002</v>
      </c>
    </row>
    <row r="2178" spans="1:11" x14ac:dyDescent="0.25">
      <c r="A2178" s="21">
        <v>42327</v>
      </c>
      <c r="B2178" s="22">
        <v>0.50974537037037038</v>
      </c>
      <c r="C2178" s="20">
        <v>0</v>
      </c>
      <c r="D2178" s="20">
        <v>21.255099999999999</v>
      </c>
      <c r="E2178" s="20">
        <v>13.914</v>
      </c>
      <c r="F2178" s="20">
        <v>77</v>
      </c>
      <c r="G2178" s="1">
        <f t="shared" si="133"/>
        <v>1.2833333333333334</v>
      </c>
      <c r="H2178" s="7">
        <f t="shared" si="136"/>
        <v>0.10833947478883828</v>
      </c>
      <c r="I2178" s="14"/>
      <c r="J2178">
        <f t="shared" si="134"/>
        <v>29.0642</v>
      </c>
      <c r="K2178">
        <f t="shared" si="135"/>
        <v>2.8442000000000007</v>
      </c>
    </row>
    <row r="2179" spans="1:11" x14ac:dyDescent="0.25">
      <c r="A2179" s="21">
        <v>42327</v>
      </c>
      <c r="B2179" s="22">
        <v>0.50975694444444442</v>
      </c>
      <c r="C2179" s="20">
        <v>0</v>
      </c>
      <c r="D2179" s="20">
        <v>21.293700000000001</v>
      </c>
      <c r="E2179" s="20">
        <v>13.914999999999999</v>
      </c>
      <c r="F2179" s="20">
        <v>78</v>
      </c>
      <c r="G2179" s="1">
        <f t="shared" si="133"/>
        <v>1.3</v>
      </c>
      <c r="H2179" s="7">
        <f t="shared" si="136"/>
        <v>0.11394335230683679</v>
      </c>
      <c r="I2179" s="14"/>
      <c r="J2179">
        <f t="shared" si="134"/>
        <v>29.025599999999997</v>
      </c>
      <c r="K2179">
        <f t="shared" si="135"/>
        <v>2.8055999999999983</v>
      </c>
    </row>
    <row r="2180" spans="1:11" x14ac:dyDescent="0.25">
      <c r="A2180" s="21">
        <v>42327</v>
      </c>
      <c r="B2180" s="22">
        <v>0.50976851851851845</v>
      </c>
      <c r="C2180" s="20">
        <v>0</v>
      </c>
      <c r="D2180" s="20">
        <v>21.329000000000001</v>
      </c>
      <c r="E2180" s="20">
        <v>13.916</v>
      </c>
      <c r="F2180" s="20">
        <v>79</v>
      </c>
      <c r="G2180" s="1">
        <f t="shared" si="133"/>
        <v>1.3166666666666667</v>
      </c>
      <c r="H2180" s="7">
        <f t="shared" si="136"/>
        <v>0.11947584090679779</v>
      </c>
      <c r="I2180" s="14"/>
      <c r="J2180">
        <f t="shared" si="134"/>
        <v>28.990299999999998</v>
      </c>
      <c r="K2180">
        <f t="shared" si="135"/>
        <v>2.7702999999999989</v>
      </c>
    </row>
    <row r="2181" spans="1:11" x14ac:dyDescent="0.25">
      <c r="A2181" s="21">
        <v>42327</v>
      </c>
      <c r="B2181" s="22">
        <v>0.5097800925925926</v>
      </c>
      <c r="C2181" s="20">
        <v>0</v>
      </c>
      <c r="D2181" s="20">
        <v>21.370699999999999</v>
      </c>
      <c r="E2181" s="20">
        <v>13.917</v>
      </c>
      <c r="F2181" s="20">
        <v>80</v>
      </c>
      <c r="G2181" s="1">
        <f t="shared" ref="G2181:G2244" si="137">F2181/60</f>
        <v>1.3333333333333333</v>
      </c>
      <c r="H2181" s="7">
        <f t="shared" si="136"/>
        <v>0.12493873660829993</v>
      </c>
      <c r="I2181" s="14"/>
      <c r="J2181">
        <f t="shared" ref="J2181:J2244" si="138">$N$3-D2181</f>
        <v>28.948599999999999</v>
      </c>
      <c r="K2181">
        <f t="shared" si="135"/>
        <v>2.7286000000000001</v>
      </c>
    </row>
    <row r="2182" spans="1:11" x14ac:dyDescent="0.25">
      <c r="A2182" s="21">
        <v>42327</v>
      </c>
      <c r="B2182" s="22">
        <v>0.50979166666666664</v>
      </c>
      <c r="C2182" s="20">
        <v>0</v>
      </c>
      <c r="D2182" s="20">
        <v>21.3964</v>
      </c>
      <c r="E2182" s="20">
        <v>13.919</v>
      </c>
      <c r="F2182" s="20">
        <v>81</v>
      </c>
      <c r="G2182" s="1">
        <f t="shared" si="137"/>
        <v>1.35</v>
      </c>
      <c r="H2182" s="7">
        <f t="shared" si="136"/>
        <v>0.13033376849500614</v>
      </c>
      <c r="I2182" s="14"/>
      <c r="J2182">
        <f t="shared" si="138"/>
        <v>28.922899999999998</v>
      </c>
      <c r="K2182">
        <f t="shared" ref="K2182:K2245" si="139">J2182-$J$2</f>
        <v>2.7028999999999996</v>
      </c>
    </row>
    <row r="2183" spans="1:11" x14ac:dyDescent="0.25">
      <c r="A2183" s="21">
        <v>42327</v>
      </c>
      <c r="B2183" s="22">
        <v>0.50980324074074079</v>
      </c>
      <c r="C2183" s="20">
        <v>0</v>
      </c>
      <c r="D2183" s="20">
        <v>21.423999999999999</v>
      </c>
      <c r="E2183" s="20">
        <v>13.919</v>
      </c>
      <c r="F2183" s="20">
        <v>82</v>
      </c>
      <c r="G2183" s="1">
        <f t="shared" si="137"/>
        <v>1.3666666666666667</v>
      </c>
      <c r="H2183" s="7">
        <f t="shared" si="136"/>
        <v>0.13566260200007307</v>
      </c>
      <c r="I2183" s="14"/>
      <c r="J2183">
        <f t="shared" si="138"/>
        <v>28.895299999999999</v>
      </c>
      <c r="K2183">
        <f t="shared" si="139"/>
        <v>2.6753</v>
      </c>
    </row>
    <row r="2184" spans="1:11" x14ac:dyDescent="0.25">
      <c r="A2184" s="21">
        <v>42327</v>
      </c>
      <c r="B2184" s="22">
        <v>0.50981481481481483</v>
      </c>
      <c r="C2184" s="20">
        <v>0</v>
      </c>
      <c r="D2184" s="20">
        <v>21.4511</v>
      </c>
      <c r="E2184" s="20">
        <v>13.92</v>
      </c>
      <c r="F2184" s="20">
        <v>83</v>
      </c>
      <c r="G2184" s="1">
        <f t="shared" si="137"/>
        <v>1.3833333333333333</v>
      </c>
      <c r="H2184" s="7">
        <f t="shared" si="136"/>
        <v>0.14092684199243027</v>
      </c>
      <c r="I2184" s="14"/>
      <c r="J2184">
        <f t="shared" si="138"/>
        <v>28.868199999999998</v>
      </c>
      <c r="K2184">
        <f t="shared" si="139"/>
        <v>2.6481999999999992</v>
      </c>
    </row>
    <row r="2185" spans="1:11" x14ac:dyDescent="0.25">
      <c r="A2185" s="21">
        <v>42327</v>
      </c>
      <c r="B2185" s="22">
        <v>0.50982638888888887</v>
      </c>
      <c r="C2185" s="20">
        <v>0</v>
      </c>
      <c r="D2185" s="20">
        <v>21.480599999999999</v>
      </c>
      <c r="E2185" s="20">
        <v>13.920999999999999</v>
      </c>
      <c r="F2185" s="20">
        <v>84</v>
      </c>
      <c r="G2185" s="1">
        <f t="shared" si="137"/>
        <v>1.4</v>
      </c>
      <c r="H2185" s="7">
        <f t="shared" si="136"/>
        <v>0.14612803567823801</v>
      </c>
      <c r="I2185" s="14"/>
      <c r="J2185">
        <f t="shared" si="138"/>
        <v>28.838699999999999</v>
      </c>
      <c r="K2185">
        <f t="shared" si="139"/>
        <v>2.6187000000000005</v>
      </c>
    </row>
    <row r="2186" spans="1:11" x14ac:dyDescent="0.25">
      <c r="A2186" s="21">
        <v>42327</v>
      </c>
      <c r="B2186" s="22">
        <v>0.50983796296296291</v>
      </c>
      <c r="C2186" s="20">
        <v>0</v>
      </c>
      <c r="D2186" s="20">
        <v>21.507899999999999</v>
      </c>
      <c r="E2186" s="20">
        <v>13.923</v>
      </c>
      <c r="F2186" s="20">
        <v>85</v>
      </c>
      <c r="G2186" s="1">
        <f t="shared" si="137"/>
        <v>1.4166666666666667</v>
      </c>
      <c r="H2186" s="7">
        <f t="shared" si="136"/>
        <v>0.15126767533064914</v>
      </c>
      <c r="I2186" s="14"/>
      <c r="J2186">
        <f t="shared" si="138"/>
        <v>28.811399999999999</v>
      </c>
      <c r="K2186">
        <f t="shared" si="139"/>
        <v>2.5914000000000001</v>
      </c>
    </row>
    <row r="2187" spans="1:11" x14ac:dyDescent="0.25">
      <c r="A2187" s="21">
        <v>42327</v>
      </c>
      <c r="B2187" s="22">
        <v>0.50984953703703706</v>
      </c>
      <c r="C2187" s="20">
        <v>0</v>
      </c>
      <c r="D2187" s="20">
        <v>21.539000000000001</v>
      </c>
      <c r="E2187" s="20">
        <v>13.923</v>
      </c>
      <c r="F2187" s="20">
        <v>86</v>
      </c>
      <c r="G2187" s="1">
        <f t="shared" si="137"/>
        <v>1.4333333333333333</v>
      </c>
      <c r="H2187" s="7">
        <f t="shared" si="136"/>
        <v>0.1563472008599241</v>
      </c>
      <c r="I2187" s="14"/>
      <c r="J2187">
        <f t="shared" si="138"/>
        <v>28.780299999999997</v>
      </c>
      <c r="K2187">
        <f t="shared" si="139"/>
        <v>2.560299999999998</v>
      </c>
    </row>
    <row r="2188" spans="1:11" x14ac:dyDescent="0.25">
      <c r="A2188" s="21">
        <v>42327</v>
      </c>
      <c r="B2188" s="22">
        <v>0.5098611111111111</v>
      </c>
      <c r="C2188" s="20">
        <v>0</v>
      </c>
      <c r="D2188" s="20">
        <v>21.572399999999998</v>
      </c>
      <c r="E2188" s="20">
        <v>13.925000000000001</v>
      </c>
      <c r="F2188" s="20">
        <v>87</v>
      </c>
      <c r="G2188" s="1">
        <f t="shared" si="137"/>
        <v>1.45</v>
      </c>
      <c r="H2188" s="7">
        <f t="shared" si="136"/>
        <v>0.16136800223497488</v>
      </c>
      <c r="I2188" s="14"/>
      <c r="J2188">
        <f t="shared" si="138"/>
        <v>28.7469</v>
      </c>
      <c r="K2188">
        <f t="shared" si="139"/>
        <v>2.5269000000000013</v>
      </c>
    </row>
    <row r="2189" spans="1:11" x14ac:dyDescent="0.25">
      <c r="A2189" s="21">
        <v>42327</v>
      </c>
      <c r="B2189" s="22">
        <v>0.50987268518518525</v>
      </c>
      <c r="C2189" s="20">
        <v>0</v>
      </c>
      <c r="D2189" s="20">
        <v>21.595099999999999</v>
      </c>
      <c r="E2189" s="20">
        <v>13.926</v>
      </c>
      <c r="F2189" s="20">
        <v>88</v>
      </c>
      <c r="G2189" s="1">
        <f t="shared" si="137"/>
        <v>1.4666666666666666</v>
      </c>
      <c r="H2189" s="7">
        <f t="shared" si="136"/>
        <v>0.16633142176652496</v>
      </c>
      <c r="I2189" s="14"/>
      <c r="J2189">
        <f t="shared" si="138"/>
        <v>28.7242</v>
      </c>
      <c r="K2189">
        <f t="shared" si="139"/>
        <v>2.5042000000000009</v>
      </c>
    </row>
    <row r="2190" spans="1:11" x14ac:dyDescent="0.25">
      <c r="A2190" s="21">
        <v>42327</v>
      </c>
      <c r="B2190" s="22">
        <v>0.50988425925925929</v>
      </c>
      <c r="C2190" s="20">
        <v>0</v>
      </c>
      <c r="D2190" s="20">
        <v>21.623799999999999</v>
      </c>
      <c r="E2190" s="20">
        <v>13.928000000000001</v>
      </c>
      <c r="F2190" s="20">
        <v>89</v>
      </c>
      <c r="G2190" s="1">
        <f t="shared" si="137"/>
        <v>1.4833333333333334</v>
      </c>
      <c r="H2190" s="7">
        <f t="shared" si="136"/>
        <v>0.17123875626126916</v>
      </c>
      <c r="I2190" s="14"/>
      <c r="J2190">
        <f t="shared" si="138"/>
        <v>28.695499999999999</v>
      </c>
      <c r="K2190">
        <f t="shared" si="139"/>
        <v>2.4755000000000003</v>
      </c>
    </row>
    <row r="2191" spans="1:11" x14ac:dyDescent="0.25">
      <c r="A2191" s="21">
        <v>42327</v>
      </c>
      <c r="B2191" s="22">
        <v>0.50989583333333333</v>
      </c>
      <c r="C2191" s="20">
        <v>0</v>
      </c>
      <c r="D2191" s="20">
        <v>21.649000000000001</v>
      </c>
      <c r="E2191" s="20">
        <v>13.929</v>
      </c>
      <c r="F2191" s="20">
        <v>90</v>
      </c>
      <c r="G2191" s="1">
        <f t="shared" si="137"/>
        <v>1.5</v>
      </c>
      <c r="H2191" s="7">
        <f t="shared" si="136"/>
        <v>0.17609125905568124</v>
      </c>
      <c r="I2191" s="14"/>
      <c r="J2191">
        <f t="shared" si="138"/>
        <v>28.670299999999997</v>
      </c>
      <c r="K2191">
        <f t="shared" si="139"/>
        <v>2.4502999999999986</v>
      </c>
    </row>
    <row r="2192" spans="1:11" x14ac:dyDescent="0.25">
      <c r="A2192" s="21">
        <v>42327</v>
      </c>
      <c r="B2192" s="22">
        <v>0.50990740740740736</v>
      </c>
      <c r="C2192" s="20">
        <v>0</v>
      </c>
      <c r="D2192" s="20">
        <v>21.6737</v>
      </c>
      <c r="E2192" s="20">
        <v>13.93</v>
      </c>
      <c r="F2192" s="20">
        <v>91</v>
      </c>
      <c r="G2192" s="1">
        <f t="shared" si="137"/>
        <v>1.5166666666666666</v>
      </c>
      <c r="H2192" s="7">
        <f t="shared" si="136"/>
        <v>0.18089014193744996</v>
      </c>
      <c r="I2192" s="14"/>
      <c r="J2192">
        <f t="shared" si="138"/>
        <v>28.645599999999998</v>
      </c>
      <c r="K2192">
        <f t="shared" si="139"/>
        <v>2.4255999999999993</v>
      </c>
    </row>
    <row r="2193" spans="1:11" x14ac:dyDescent="0.25">
      <c r="A2193" s="21">
        <v>42327</v>
      </c>
      <c r="B2193" s="22">
        <v>0.50991898148148151</v>
      </c>
      <c r="C2193" s="20">
        <v>0</v>
      </c>
      <c r="D2193" s="20">
        <v>21.6999</v>
      </c>
      <c r="E2193" s="20">
        <v>13.930999999999999</v>
      </c>
      <c r="F2193" s="20">
        <v>92</v>
      </c>
      <c r="G2193" s="1">
        <f t="shared" si="137"/>
        <v>1.5333333333333334</v>
      </c>
      <c r="H2193" s="7">
        <f t="shared" si="136"/>
        <v>0.18563657696191166</v>
      </c>
      <c r="I2193" s="14"/>
      <c r="J2193">
        <f t="shared" si="138"/>
        <v>28.619399999999999</v>
      </c>
      <c r="K2193">
        <f t="shared" si="139"/>
        <v>2.3994</v>
      </c>
    </row>
    <row r="2194" spans="1:11" x14ac:dyDescent="0.25">
      <c r="A2194" s="21">
        <v>42327</v>
      </c>
      <c r="B2194" s="22">
        <v>0.50993055555555555</v>
      </c>
      <c r="C2194" s="20">
        <v>0</v>
      </c>
      <c r="D2194" s="20">
        <v>21.719899999999999</v>
      </c>
      <c r="E2194" s="20">
        <v>13.933</v>
      </c>
      <c r="F2194" s="20">
        <v>93</v>
      </c>
      <c r="G2194" s="1">
        <f t="shared" si="137"/>
        <v>1.55</v>
      </c>
      <c r="H2194" s="7">
        <f t="shared" si="136"/>
        <v>0.1903316981702915</v>
      </c>
      <c r="I2194" s="14"/>
      <c r="J2194">
        <f t="shared" si="138"/>
        <v>28.599399999999999</v>
      </c>
      <c r="K2194">
        <f t="shared" si="139"/>
        <v>2.3794000000000004</v>
      </c>
    </row>
    <row r="2195" spans="1:11" x14ac:dyDescent="0.25">
      <c r="A2195" s="21">
        <v>42327</v>
      </c>
      <c r="B2195" s="22">
        <v>0.5099421296296297</v>
      </c>
      <c r="C2195" s="20">
        <v>0</v>
      </c>
      <c r="D2195" s="20">
        <v>21.744599999999998</v>
      </c>
      <c r="E2195" s="20">
        <v>13.933999999999999</v>
      </c>
      <c r="F2195" s="20">
        <v>94</v>
      </c>
      <c r="G2195" s="1">
        <f t="shared" si="137"/>
        <v>1.5666666666666667</v>
      </c>
      <c r="H2195" s="7">
        <f t="shared" si="136"/>
        <v>0.19497660321605503</v>
      </c>
      <c r="I2195" s="14"/>
      <c r="J2195">
        <f t="shared" si="138"/>
        <v>28.5747</v>
      </c>
      <c r="K2195">
        <f t="shared" si="139"/>
        <v>2.3547000000000011</v>
      </c>
    </row>
    <row r="2196" spans="1:11" x14ac:dyDescent="0.25">
      <c r="A2196" s="21">
        <v>42327</v>
      </c>
      <c r="B2196" s="22">
        <v>0.50995370370370374</v>
      </c>
      <c r="C2196" s="20">
        <v>0</v>
      </c>
      <c r="D2196" s="20">
        <v>21.771000000000001</v>
      </c>
      <c r="E2196" s="20">
        <v>13.935</v>
      </c>
      <c r="F2196" s="20">
        <v>95</v>
      </c>
      <c r="G2196" s="1">
        <f t="shared" si="137"/>
        <v>1.5833333333333333</v>
      </c>
      <c r="H2196" s="7">
        <f t="shared" ref="H2196:H2259" si="140">LOG10(G2196)</f>
        <v>0.19957235490520411</v>
      </c>
      <c r="I2196" s="14"/>
      <c r="J2196">
        <f t="shared" si="138"/>
        <v>28.548299999999998</v>
      </c>
      <c r="K2196">
        <f t="shared" si="139"/>
        <v>2.3282999999999987</v>
      </c>
    </row>
    <row r="2197" spans="1:11" x14ac:dyDescent="0.25">
      <c r="A2197" s="21">
        <v>42327</v>
      </c>
      <c r="B2197" s="22">
        <v>0.50996527777777778</v>
      </c>
      <c r="C2197" s="20">
        <v>0</v>
      </c>
      <c r="D2197" s="20">
        <v>21.796600000000002</v>
      </c>
      <c r="E2197" s="20">
        <v>13.936999999999999</v>
      </c>
      <c r="F2197" s="20">
        <v>96</v>
      </c>
      <c r="G2197" s="1">
        <f t="shared" si="137"/>
        <v>1.6</v>
      </c>
      <c r="H2197" s="7">
        <f t="shared" si="140"/>
        <v>0.20411998265592479</v>
      </c>
      <c r="I2197" s="14"/>
      <c r="J2197">
        <f t="shared" si="138"/>
        <v>28.522699999999997</v>
      </c>
      <c r="K2197">
        <f t="shared" si="139"/>
        <v>2.302699999999998</v>
      </c>
    </row>
    <row r="2198" spans="1:11" x14ac:dyDescent="0.25">
      <c r="A2198" s="21">
        <v>42327</v>
      </c>
      <c r="B2198" s="22">
        <v>0.50997685185185182</v>
      </c>
      <c r="C2198" s="20">
        <v>0</v>
      </c>
      <c r="D2198" s="20">
        <v>21.8215</v>
      </c>
      <c r="E2198" s="20">
        <v>13.938000000000001</v>
      </c>
      <c r="F2198" s="20">
        <v>97</v>
      </c>
      <c r="G2198" s="1">
        <f t="shared" si="137"/>
        <v>1.6166666666666667</v>
      </c>
      <c r="H2198" s="7">
        <f t="shared" si="140"/>
        <v>0.20862048388260124</v>
      </c>
      <c r="I2198" s="14"/>
      <c r="J2198">
        <f t="shared" si="138"/>
        <v>28.497799999999998</v>
      </c>
      <c r="K2198">
        <f t="shared" si="139"/>
        <v>2.2777999999999992</v>
      </c>
    </row>
    <row r="2199" spans="1:11" x14ac:dyDescent="0.25">
      <c r="A2199" s="21">
        <v>42327</v>
      </c>
      <c r="B2199" s="22">
        <v>0.50998842592592586</v>
      </c>
      <c r="C2199" s="20">
        <v>0</v>
      </c>
      <c r="D2199" s="20">
        <v>21.842199999999998</v>
      </c>
      <c r="E2199" s="20">
        <v>13.939</v>
      </c>
      <c r="F2199" s="20">
        <v>98</v>
      </c>
      <c r="G2199" s="1">
        <f t="shared" si="137"/>
        <v>1.6333333333333333</v>
      </c>
      <c r="H2199" s="7">
        <f t="shared" si="140"/>
        <v>0.21307482530885122</v>
      </c>
      <c r="I2199" s="14"/>
      <c r="J2199">
        <f t="shared" si="138"/>
        <v>28.4771</v>
      </c>
      <c r="K2199">
        <f t="shared" si="139"/>
        <v>2.2571000000000012</v>
      </c>
    </row>
    <row r="2200" spans="1:11" x14ac:dyDescent="0.25">
      <c r="A2200" s="21">
        <v>42327</v>
      </c>
      <c r="B2200" s="22">
        <v>0.51</v>
      </c>
      <c r="C2200" s="20">
        <v>0</v>
      </c>
      <c r="D2200" s="20">
        <v>21.8627</v>
      </c>
      <c r="E2200" s="20">
        <v>13.941000000000001</v>
      </c>
      <c r="F2200" s="20">
        <v>99</v>
      </c>
      <c r="G2200" s="1">
        <f t="shared" si="137"/>
        <v>1.65</v>
      </c>
      <c r="H2200" s="7">
        <f t="shared" si="140"/>
        <v>0.21748394421390627</v>
      </c>
      <c r="I2200" s="14"/>
      <c r="J2200">
        <f t="shared" si="138"/>
        <v>28.456599999999998</v>
      </c>
      <c r="K2200">
        <f t="shared" si="139"/>
        <v>2.2365999999999993</v>
      </c>
    </row>
    <row r="2201" spans="1:11" x14ac:dyDescent="0.25">
      <c r="A2201" s="21">
        <v>42327</v>
      </c>
      <c r="B2201" s="22">
        <v>0.51001157407407405</v>
      </c>
      <c r="C2201" s="20">
        <v>0</v>
      </c>
      <c r="D2201" s="20">
        <v>21.8826</v>
      </c>
      <c r="E2201" s="20">
        <v>13.942</v>
      </c>
      <c r="F2201" s="20">
        <v>100</v>
      </c>
      <c r="G2201" s="1">
        <f t="shared" si="137"/>
        <v>1.6666666666666667</v>
      </c>
      <c r="H2201" s="7">
        <f t="shared" si="140"/>
        <v>0.22184874961635639</v>
      </c>
      <c r="I2201" s="14"/>
      <c r="J2201">
        <f t="shared" si="138"/>
        <v>28.436699999999998</v>
      </c>
      <c r="K2201">
        <f t="shared" si="139"/>
        <v>2.2166999999999994</v>
      </c>
    </row>
    <row r="2202" spans="1:11" x14ac:dyDescent="0.25">
      <c r="A2202" s="21">
        <v>42327</v>
      </c>
      <c r="B2202" s="22">
        <v>0.5100231481481482</v>
      </c>
      <c r="C2202" s="20">
        <v>0</v>
      </c>
      <c r="D2202" s="20">
        <v>21.902999999999999</v>
      </c>
      <c r="E2202" s="20">
        <v>13.943</v>
      </c>
      <c r="F2202" s="20">
        <v>101</v>
      </c>
      <c r="G2202" s="1">
        <f t="shared" si="137"/>
        <v>1.6833333333333333</v>
      </c>
      <c r="H2202" s="7">
        <f t="shared" si="140"/>
        <v>0.22617012339899895</v>
      </c>
      <c r="I2202" s="14"/>
      <c r="J2202">
        <f t="shared" si="138"/>
        <v>28.4163</v>
      </c>
      <c r="K2202">
        <f t="shared" si="139"/>
        <v>2.1963000000000008</v>
      </c>
    </row>
    <row r="2203" spans="1:11" x14ac:dyDescent="0.25">
      <c r="A2203" s="21">
        <v>42327</v>
      </c>
      <c r="B2203" s="22">
        <v>0.51003472222222224</v>
      </c>
      <c r="C2203" s="20">
        <v>0</v>
      </c>
      <c r="D2203" s="20">
        <v>21.9251</v>
      </c>
      <c r="E2203" s="20">
        <v>13.945</v>
      </c>
      <c r="F2203" s="20">
        <v>102</v>
      </c>
      <c r="G2203" s="1">
        <f t="shared" si="137"/>
        <v>1.7</v>
      </c>
      <c r="H2203" s="7">
        <f t="shared" si="140"/>
        <v>0.23044892137827391</v>
      </c>
      <c r="I2203" s="14"/>
      <c r="J2203">
        <f t="shared" si="138"/>
        <v>28.394199999999998</v>
      </c>
      <c r="K2203">
        <f t="shared" si="139"/>
        <v>2.174199999999999</v>
      </c>
    </row>
    <row r="2204" spans="1:11" x14ac:dyDescent="0.25">
      <c r="A2204" s="21">
        <v>42327</v>
      </c>
      <c r="B2204" s="22">
        <v>0.51004629629629628</v>
      </c>
      <c r="C2204" s="20">
        <v>0</v>
      </c>
      <c r="D2204" s="20">
        <v>21.945499999999999</v>
      </c>
      <c r="E2204" s="20">
        <v>13.946</v>
      </c>
      <c r="F2204" s="20">
        <v>103</v>
      </c>
      <c r="G2204" s="1">
        <f t="shared" si="137"/>
        <v>1.7166666666666666</v>
      </c>
      <c r="H2204" s="7">
        <f t="shared" si="140"/>
        <v>0.23468597432152855</v>
      </c>
      <c r="I2204" s="14"/>
      <c r="J2204">
        <f t="shared" si="138"/>
        <v>28.373799999999999</v>
      </c>
      <c r="K2204">
        <f t="shared" si="139"/>
        <v>2.1538000000000004</v>
      </c>
    </row>
    <row r="2205" spans="1:11" x14ac:dyDescent="0.25">
      <c r="A2205" s="21">
        <v>42327</v>
      </c>
      <c r="B2205" s="22">
        <v>0.51005787037037031</v>
      </c>
      <c r="C2205" s="20">
        <v>0</v>
      </c>
      <c r="D2205" s="20">
        <v>21.9682</v>
      </c>
      <c r="E2205" s="20">
        <v>13.946999999999999</v>
      </c>
      <c r="F2205" s="20">
        <v>104</v>
      </c>
      <c r="G2205" s="1">
        <f t="shared" si="137"/>
        <v>1.7333333333333334</v>
      </c>
      <c r="H2205" s="7">
        <f t="shared" si="140"/>
        <v>0.23888208891513674</v>
      </c>
      <c r="I2205" s="14"/>
      <c r="J2205">
        <f t="shared" si="138"/>
        <v>28.351099999999999</v>
      </c>
      <c r="K2205">
        <f t="shared" si="139"/>
        <v>2.1311</v>
      </c>
    </row>
    <row r="2206" spans="1:11" x14ac:dyDescent="0.25">
      <c r="A2206" s="21">
        <v>42327</v>
      </c>
      <c r="B2206" s="22">
        <v>0.51006944444444446</v>
      </c>
      <c r="C2206" s="20">
        <v>0</v>
      </c>
      <c r="D2206" s="20">
        <v>21.988499999999998</v>
      </c>
      <c r="E2206" s="20">
        <v>13.948</v>
      </c>
      <c r="F2206" s="20">
        <v>105</v>
      </c>
      <c r="G2206" s="1">
        <f t="shared" si="137"/>
        <v>1.75</v>
      </c>
      <c r="H2206" s="7">
        <f t="shared" si="140"/>
        <v>0.24303804868629444</v>
      </c>
      <c r="I2206" s="14"/>
      <c r="J2206">
        <f t="shared" si="138"/>
        <v>28.3308</v>
      </c>
      <c r="K2206">
        <f t="shared" si="139"/>
        <v>2.1108000000000011</v>
      </c>
    </row>
    <row r="2207" spans="1:11" x14ac:dyDescent="0.25">
      <c r="A2207" s="21">
        <v>42327</v>
      </c>
      <c r="B2207" s="22">
        <v>0.5100810185185185</v>
      </c>
      <c r="C2207" s="20">
        <v>0</v>
      </c>
      <c r="D2207" s="20">
        <v>22.0076</v>
      </c>
      <c r="E2207" s="20">
        <v>13.95</v>
      </c>
      <c r="F2207" s="20">
        <v>106</v>
      </c>
      <c r="G2207" s="1">
        <f t="shared" si="137"/>
        <v>1.7666666666666666</v>
      </c>
      <c r="H2207" s="7">
        <f t="shared" si="140"/>
        <v>0.24715461488112658</v>
      </c>
      <c r="I2207" s="14"/>
      <c r="J2207">
        <f t="shared" si="138"/>
        <v>28.311699999999998</v>
      </c>
      <c r="K2207">
        <f t="shared" si="139"/>
        <v>2.0916999999999994</v>
      </c>
    </row>
    <row r="2208" spans="1:11" x14ac:dyDescent="0.25">
      <c r="A2208" s="21">
        <v>42327</v>
      </c>
      <c r="B2208" s="22">
        <v>0.51009259259259265</v>
      </c>
      <c r="C2208" s="20">
        <v>0</v>
      </c>
      <c r="D2208" s="20">
        <v>22.026199999999999</v>
      </c>
      <c r="E2208" s="20">
        <v>13.951000000000001</v>
      </c>
      <c r="F2208" s="20">
        <v>107</v>
      </c>
      <c r="G2208" s="1">
        <f t="shared" si="137"/>
        <v>1.7833333333333334</v>
      </c>
      <c r="H2208" s="7">
        <f t="shared" si="140"/>
        <v>0.25123252730156603</v>
      </c>
      <c r="I2208" s="14"/>
      <c r="J2208">
        <f t="shared" si="138"/>
        <v>28.293099999999999</v>
      </c>
      <c r="K2208">
        <f t="shared" si="139"/>
        <v>2.0731000000000002</v>
      </c>
    </row>
    <row r="2209" spans="1:11" x14ac:dyDescent="0.25">
      <c r="A2209" s="21">
        <v>42327</v>
      </c>
      <c r="B2209" s="22">
        <v>0.51010416666666669</v>
      </c>
      <c r="C2209" s="20">
        <v>0</v>
      </c>
      <c r="D2209" s="20">
        <v>22.043399999999998</v>
      </c>
      <c r="E2209" s="20">
        <v>13.952999999999999</v>
      </c>
      <c r="F2209" s="20">
        <v>108</v>
      </c>
      <c r="G2209" s="1">
        <f t="shared" si="137"/>
        <v>1.8</v>
      </c>
      <c r="H2209" s="7">
        <f t="shared" si="140"/>
        <v>0.25527250510330607</v>
      </c>
      <c r="I2209" s="14"/>
      <c r="J2209">
        <f t="shared" si="138"/>
        <v>28.2759</v>
      </c>
      <c r="K2209">
        <f t="shared" si="139"/>
        <v>2.0559000000000012</v>
      </c>
    </row>
    <row r="2210" spans="1:11" x14ac:dyDescent="0.25">
      <c r="A2210" s="21">
        <v>42327</v>
      </c>
      <c r="B2210" s="22">
        <v>0.51011574074074073</v>
      </c>
      <c r="C2210" s="20">
        <v>0</v>
      </c>
      <c r="D2210" s="20">
        <v>22.061900000000001</v>
      </c>
      <c r="E2210" s="20">
        <v>13.954000000000001</v>
      </c>
      <c r="F2210" s="20">
        <v>109</v>
      </c>
      <c r="G2210" s="1">
        <f t="shared" si="137"/>
        <v>1.8166666666666667</v>
      </c>
      <c r="H2210" s="7">
        <f t="shared" si="140"/>
        <v>0.25927524755698</v>
      </c>
      <c r="I2210" s="14"/>
      <c r="J2210">
        <f t="shared" si="138"/>
        <v>28.257399999999997</v>
      </c>
      <c r="K2210">
        <f t="shared" si="139"/>
        <v>2.0373999999999981</v>
      </c>
    </row>
    <row r="2211" spans="1:11" x14ac:dyDescent="0.25">
      <c r="A2211" s="21">
        <v>42327</v>
      </c>
      <c r="B2211" s="22">
        <v>0.51012731481481477</v>
      </c>
      <c r="C2211" s="20">
        <v>0</v>
      </c>
      <c r="D2211" s="20">
        <v>22.080200000000001</v>
      </c>
      <c r="E2211" s="20">
        <v>13.955</v>
      </c>
      <c r="F2211" s="20">
        <v>110</v>
      </c>
      <c r="G2211" s="1">
        <f t="shared" si="137"/>
        <v>1.8333333333333333</v>
      </c>
      <c r="H2211" s="7">
        <f t="shared" si="140"/>
        <v>0.2632414347745814</v>
      </c>
      <c r="I2211" s="14"/>
      <c r="J2211">
        <f t="shared" si="138"/>
        <v>28.239099999999997</v>
      </c>
      <c r="K2211">
        <f t="shared" si="139"/>
        <v>2.0190999999999981</v>
      </c>
    </row>
    <row r="2212" spans="1:11" x14ac:dyDescent="0.25">
      <c r="A2212" s="21">
        <v>42327</v>
      </c>
      <c r="B2212" s="22">
        <v>0.51013888888888892</v>
      </c>
      <c r="C2212" s="20">
        <v>0</v>
      </c>
      <c r="D2212" s="20">
        <v>22.093800000000002</v>
      </c>
      <c r="E2212" s="20">
        <v>13.956</v>
      </c>
      <c r="F2212" s="20">
        <v>111</v>
      </c>
      <c r="G2212" s="1">
        <f t="shared" si="137"/>
        <v>1.85</v>
      </c>
      <c r="H2212" s="7">
        <f t="shared" si="140"/>
        <v>0.26717172840301384</v>
      </c>
      <c r="I2212" s="14"/>
      <c r="J2212">
        <f t="shared" si="138"/>
        <v>28.225499999999997</v>
      </c>
      <c r="K2212">
        <f t="shared" si="139"/>
        <v>2.0054999999999978</v>
      </c>
    </row>
    <row r="2213" spans="1:11" x14ac:dyDescent="0.25">
      <c r="A2213" s="21">
        <v>42327</v>
      </c>
      <c r="B2213" s="22">
        <v>0.51015046296296296</v>
      </c>
      <c r="C2213" s="20">
        <v>0</v>
      </c>
      <c r="D2213" s="20">
        <v>22.113</v>
      </c>
      <c r="E2213" s="20">
        <v>13.958</v>
      </c>
      <c r="F2213" s="20">
        <v>112</v>
      </c>
      <c r="G2213" s="1">
        <f t="shared" si="137"/>
        <v>1.8666666666666667</v>
      </c>
      <c r="H2213" s="7">
        <f t="shared" si="140"/>
        <v>0.27106677228653797</v>
      </c>
      <c r="I2213" s="14"/>
      <c r="J2213">
        <f t="shared" si="138"/>
        <v>28.206299999999999</v>
      </c>
      <c r="K2213">
        <f t="shared" si="139"/>
        <v>1.9863</v>
      </c>
    </row>
    <row r="2214" spans="1:11" x14ac:dyDescent="0.25">
      <c r="A2214" s="21">
        <v>42327</v>
      </c>
      <c r="B2214" s="22">
        <v>0.51016203703703711</v>
      </c>
      <c r="C2214" s="20">
        <v>0</v>
      </c>
      <c r="D2214" s="20">
        <v>22.1309</v>
      </c>
      <c r="E2214" s="20">
        <v>13.96</v>
      </c>
      <c r="F2214" s="20">
        <v>113</v>
      </c>
      <c r="G2214" s="1">
        <f t="shared" si="137"/>
        <v>1.8833333333333333</v>
      </c>
      <c r="H2214" s="7">
        <f t="shared" si="140"/>
        <v>0.27492719309977609</v>
      </c>
      <c r="I2214" s="14"/>
      <c r="J2214">
        <f t="shared" si="138"/>
        <v>28.188399999999998</v>
      </c>
      <c r="K2214">
        <f t="shared" si="139"/>
        <v>1.968399999999999</v>
      </c>
    </row>
    <row r="2215" spans="1:11" x14ac:dyDescent="0.25">
      <c r="A2215" s="21">
        <v>42327</v>
      </c>
      <c r="B2215" s="22">
        <v>0.51017361111111115</v>
      </c>
      <c r="C2215" s="20">
        <v>0</v>
      </c>
      <c r="D2215" s="20">
        <v>22.148499999999999</v>
      </c>
      <c r="E2215" s="20">
        <v>13.96</v>
      </c>
      <c r="F2215" s="20">
        <v>114</v>
      </c>
      <c r="G2215" s="1">
        <f t="shared" si="137"/>
        <v>1.9</v>
      </c>
      <c r="H2215" s="7">
        <f t="shared" si="140"/>
        <v>0.27875360095282892</v>
      </c>
      <c r="I2215" s="14"/>
      <c r="J2215">
        <f t="shared" si="138"/>
        <v>28.1708</v>
      </c>
      <c r="K2215">
        <f t="shared" si="139"/>
        <v>1.950800000000001</v>
      </c>
    </row>
    <row r="2216" spans="1:11" x14ac:dyDescent="0.25">
      <c r="A2216" s="21">
        <v>42327</v>
      </c>
      <c r="B2216" s="22">
        <v>0.51018518518518519</v>
      </c>
      <c r="C2216" s="20">
        <v>0</v>
      </c>
      <c r="D2216" s="20">
        <v>22.163900000000002</v>
      </c>
      <c r="E2216" s="20">
        <v>13.962</v>
      </c>
      <c r="F2216" s="20">
        <v>115</v>
      </c>
      <c r="G2216" s="1">
        <f t="shared" si="137"/>
        <v>1.9166666666666667</v>
      </c>
      <c r="H2216" s="7">
        <f t="shared" si="140"/>
        <v>0.28254658996996806</v>
      </c>
      <c r="I2216" s="14"/>
      <c r="J2216">
        <f t="shared" si="138"/>
        <v>28.155399999999997</v>
      </c>
      <c r="K2216">
        <f t="shared" si="139"/>
        <v>1.9353999999999978</v>
      </c>
    </row>
    <row r="2217" spans="1:11" x14ac:dyDescent="0.25">
      <c r="A2217" s="21">
        <v>42327</v>
      </c>
      <c r="B2217" s="22">
        <v>0.51019675925925922</v>
      </c>
      <c r="C2217" s="20">
        <v>0</v>
      </c>
      <c r="D2217" s="20">
        <v>22.180599999999998</v>
      </c>
      <c r="E2217" s="20">
        <v>13.962999999999999</v>
      </c>
      <c r="F2217" s="20">
        <v>116</v>
      </c>
      <c r="G2217" s="1">
        <f t="shared" si="137"/>
        <v>1.9333333333333333</v>
      </c>
      <c r="H2217" s="7">
        <f t="shared" si="140"/>
        <v>0.28630673884327484</v>
      </c>
      <c r="I2217" s="14"/>
      <c r="J2217">
        <f t="shared" si="138"/>
        <v>28.1387</v>
      </c>
      <c r="K2217">
        <f t="shared" si="139"/>
        <v>1.9187000000000012</v>
      </c>
    </row>
    <row r="2218" spans="1:11" x14ac:dyDescent="0.25">
      <c r="A2218" s="21">
        <v>42327</v>
      </c>
      <c r="B2218" s="22">
        <v>0.51020833333333326</v>
      </c>
      <c r="C2218" s="20">
        <v>0</v>
      </c>
      <c r="D2218" s="20">
        <v>22.194700000000001</v>
      </c>
      <c r="E2218" s="20">
        <v>13.964</v>
      </c>
      <c r="F2218" s="20">
        <v>117</v>
      </c>
      <c r="G2218" s="1">
        <f t="shared" si="137"/>
        <v>1.95</v>
      </c>
      <c r="H2218" s="7">
        <f t="shared" si="140"/>
        <v>0.29003461136251801</v>
      </c>
      <c r="I2218" s="14"/>
      <c r="J2218">
        <f t="shared" si="138"/>
        <v>28.124599999999997</v>
      </c>
      <c r="K2218">
        <f t="shared" si="139"/>
        <v>1.9045999999999985</v>
      </c>
    </row>
    <row r="2219" spans="1:11" x14ac:dyDescent="0.25">
      <c r="A2219" s="21">
        <v>42327</v>
      </c>
      <c r="B2219" s="22">
        <v>0.51021990740740741</v>
      </c>
      <c r="C2219" s="20">
        <v>0</v>
      </c>
      <c r="D2219" s="20">
        <v>22.2102</v>
      </c>
      <c r="E2219" s="20">
        <v>13.965999999999999</v>
      </c>
      <c r="F2219" s="20">
        <v>118</v>
      </c>
      <c r="G2219" s="1">
        <f t="shared" si="137"/>
        <v>1.9666666666666666</v>
      </c>
      <c r="H2219" s="7">
        <f t="shared" si="140"/>
        <v>0.29373075692248174</v>
      </c>
      <c r="I2219" s="14"/>
      <c r="J2219">
        <f t="shared" si="138"/>
        <v>28.109099999999998</v>
      </c>
      <c r="K2219">
        <f t="shared" si="139"/>
        <v>1.8890999999999991</v>
      </c>
    </row>
    <row r="2220" spans="1:11" x14ac:dyDescent="0.25">
      <c r="A2220" s="21">
        <v>42327</v>
      </c>
      <c r="B2220" s="22">
        <v>0.51023148148148145</v>
      </c>
      <c r="C2220" s="20">
        <v>0</v>
      </c>
      <c r="D2220" s="20">
        <v>22.225200000000001</v>
      </c>
      <c r="E2220" s="20">
        <v>13.967000000000001</v>
      </c>
      <c r="F2220" s="20">
        <v>119</v>
      </c>
      <c r="G2220" s="1">
        <f t="shared" si="137"/>
        <v>1.9833333333333334</v>
      </c>
      <c r="H2220" s="7">
        <f t="shared" si="140"/>
        <v>0.29739571100888712</v>
      </c>
      <c r="I2220" s="14"/>
      <c r="J2220">
        <f t="shared" si="138"/>
        <v>28.094099999999997</v>
      </c>
      <c r="K2220">
        <f t="shared" si="139"/>
        <v>1.8740999999999985</v>
      </c>
    </row>
    <row r="2221" spans="1:11" x14ac:dyDescent="0.25">
      <c r="A2221" s="21">
        <v>42327</v>
      </c>
      <c r="B2221" s="22">
        <v>0.5102430555555556</v>
      </c>
      <c r="C2221" s="20">
        <v>0</v>
      </c>
      <c r="D2221" s="20">
        <v>22.241199999999999</v>
      </c>
      <c r="E2221" s="20">
        <v>13.968999999999999</v>
      </c>
      <c r="F2221" s="20">
        <v>120</v>
      </c>
      <c r="G2221" s="1">
        <f t="shared" si="137"/>
        <v>2</v>
      </c>
      <c r="H2221" s="7">
        <f t="shared" si="140"/>
        <v>0.3010299956639812</v>
      </c>
      <c r="I2221" s="14">
        <v>28.08</v>
      </c>
      <c r="J2221">
        <f t="shared" si="138"/>
        <v>28.078099999999999</v>
      </c>
      <c r="K2221">
        <f t="shared" si="139"/>
        <v>1.8581000000000003</v>
      </c>
    </row>
    <row r="2222" spans="1:11" x14ac:dyDescent="0.25">
      <c r="A2222" s="21">
        <v>42327</v>
      </c>
      <c r="B2222" s="22">
        <v>0.51025462962962964</v>
      </c>
      <c r="C2222" s="20">
        <v>0</v>
      </c>
      <c r="D2222" s="20">
        <v>22.256499999999999</v>
      </c>
      <c r="E2222" s="20">
        <v>13.97</v>
      </c>
      <c r="F2222" s="20">
        <v>121</v>
      </c>
      <c r="G2222" s="1">
        <f t="shared" si="137"/>
        <v>2.0166666666666666</v>
      </c>
      <c r="H2222" s="7">
        <f t="shared" si="140"/>
        <v>0.30463411993280642</v>
      </c>
      <c r="I2222" s="14"/>
      <c r="J2222">
        <f t="shared" si="138"/>
        <v>28.062799999999999</v>
      </c>
      <c r="K2222">
        <f t="shared" si="139"/>
        <v>1.8428000000000004</v>
      </c>
    </row>
    <row r="2223" spans="1:11" x14ac:dyDescent="0.25">
      <c r="A2223" s="21">
        <v>42327</v>
      </c>
      <c r="B2223" s="22">
        <v>0.51026620370370368</v>
      </c>
      <c r="C2223" s="20">
        <v>0</v>
      </c>
      <c r="D2223" s="20">
        <v>22.272099999999998</v>
      </c>
      <c r="E2223" s="20">
        <v>13.971</v>
      </c>
      <c r="F2223" s="20">
        <v>122</v>
      </c>
      <c r="G2223" s="1">
        <f t="shared" si="137"/>
        <v>2.0333333333333332</v>
      </c>
      <c r="H2223" s="7">
        <f t="shared" si="140"/>
        <v>0.30820858029110459</v>
      </c>
      <c r="I2223" s="14"/>
      <c r="J2223">
        <f t="shared" si="138"/>
        <v>28.0472</v>
      </c>
      <c r="K2223">
        <f t="shared" si="139"/>
        <v>1.8272000000000013</v>
      </c>
    </row>
    <row r="2224" spans="1:11" x14ac:dyDescent="0.25">
      <c r="A2224" s="21">
        <v>42327</v>
      </c>
      <c r="B2224" s="22">
        <v>0.51027777777777772</v>
      </c>
      <c r="C2224" s="20">
        <v>0</v>
      </c>
      <c r="D2224" s="20">
        <v>22.283799999999999</v>
      </c>
      <c r="E2224" s="20">
        <v>13.973000000000001</v>
      </c>
      <c r="F2224" s="20">
        <v>123</v>
      </c>
      <c r="G2224" s="1">
        <f t="shared" si="137"/>
        <v>2.0499999999999998</v>
      </c>
      <c r="H2224" s="7">
        <f t="shared" si="140"/>
        <v>0.31175386105575426</v>
      </c>
      <c r="I2224" s="14"/>
      <c r="J2224">
        <f t="shared" si="138"/>
        <v>28.035499999999999</v>
      </c>
      <c r="K2224">
        <f t="shared" si="139"/>
        <v>1.8155000000000001</v>
      </c>
    </row>
    <row r="2225" spans="1:11" x14ac:dyDescent="0.25">
      <c r="A2225" s="21">
        <v>42327</v>
      </c>
      <c r="B2225" s="22">
        <v>0.51028935185185187</v>
      </c>
      <c r="C2225" s="20">
        <v>0</v>
      </c>
      <c r="D2225" s="20">
        <v>22.299299999999999</v>
      </c>
      <c r="E2225" s="20">
        <v>13.974</v>
      </c>
      <c r="F2225" s="20">
        <v>124</v>
      </c>
      <c r="G2225" s="1">
        <f t="shared" si="137"/>
        <v>2.0666666666666669</v>
      </c>
      <c r="H2225" s="7">
        <f t="shared" si="140"/>
        <v>0.31527043477859146</v>
      </c>
      <c r="I2225" s="14"/>
      <c r="J2225">
        <f t="shared" si="138"/>
        <v>28.02</v>
      </c>
      <c r="K2225">
        <f t="shared" si="139"/>
        <v>1.8000000000000007</v>
      </c>
    </row>
    <row r="2226" spans="1:11" x14ac:dyDescent="0.25">
      <c r="A2226" s="21">
        <v>42327</v>
      </c>
      <c r="B2226" s="22">
        <v>0.51030092592592591</v>
      </c>
      <c r="C2226" s="20">
        <v>0</v>
      </c>
      <c r="D2226" s="20">
        <v>22.311900000000001</v>
      </c>
      <c r="E2226" s="20">
        <v>13.975</v>
      </c>
      <c r="F2226" s="20">
        <v>125</v>
      </c>
      <c r="G2226" s="1">
        <f t="shared" si="137"/>
        <v>2.0833333333333335</v>
      </c>
      <c r="H2226" s="7">
        <f t="shared" si="140"/>
        <v>0.31875876262441283</v>
      </c>
      <c r="I2226" s="14"/>
      <c r="J2226">
        <f t="shared" si="138"/>
        <v>28.007399999999997</v>
      </c>
      <c r="K2226">
        <f t="shared" si="139"/>
        <v>1.7873999999999981</v>
      </c>
    </row>
    <row r="2227" spans="1:11" x14ac:dyDescent="0.25">
      <c r="A2227" s="21">
        <v>42327</v>
      </c>
      <c r="B2227" s="22">
        <v>0.51031250000000006</v>
      </c>
      <c r="C2227" s="20">
        <v>0</v>
      </c>
      <c r="D2227" s="20">
        <v>22.322500000000002</v>
      </c>
      <c r="E2227" s="20">
        <v>13.976000000000001</v>
      </c>
      <c r="F2227" s="20">
        <v>126</v>
      </c>
      <c r="G2227" s="1">
        <f t="shared" si="137"/>
        <v>2.1</v>
      </c>
      <c r="H2227" s="7">
        <f t="shared" si="140"/>
        <v>0.3222192947339193</v>
      </c>
      <c r="I2227" s="14"/>
      <c r="J2227">
        <f t="shared" si="138"/>
        <v>27.996799999999997</v>
      </c>
      <c r="K2227">
        <f t="shared" si="139"/>
        <v>1.7767999999999979</v>
      </c>
    </row>
    <row r="2228" spans="1:11" x14ac:dyDescent="0.25">
      <c r="A2228" s="21">
        <v>42327</v>
      </c>
      <c r="B2228" s="22">
        <v>0.5103240740740741</v>
      </c>
      <c r="C2228" s="20">
        <v>0</v>
      </c>
      <c r="D2228" s="20">
        <v>22.340399999999999</v>
      </c>
      <c r="E2228" s="20">
        <v>13.978</v>
      </c>
      <c r="F2228" s="20">
        <v>127</v>
      </c>
      <c r="G2228" s="1">
        <f t="shared" si="137"/>
        <v>2.1166666666666667</v>
      </c>
      <c r="H2228" s="7">
        <f t="shared" si="140"/>
        <v>0.32565247057231322</v>
      </c>
      <c r="I2228" s="14"/>
      <c r="J2228">
        <f t="shared" si="138"/>
        <v>27.978899999999999</v>
      </c>
      <c r="K2228">
        <f t="shared" si="139"/>
        <v>1.7589000000000006</v>
      </c>
    </row>
    <row r="2229" spans="1:11" x14ac:dyDescent="0.25">
      <c r="A2229" s="21">
        <v>42327</v>
      </c>
      <c r="B2229" s="22">
        <v>0.51033564814814814</v>
      </c>
      <c r="C2229" s="20">
        <v>0</v>
      </c>
      <c r="D2229" s="20">
        <v>22.354099999999999</v>
      </c>
      <c r="E2229" s="20">
        <v>13.978</v>
      </c>
      <c r="F2229" s="20">
        <v>128</v>
      </c>
      <c r="G2229" s="1">
        <f t="shared" si="137"/>
        <v>2.1333333333333333</v>
      </c>
      <c r="H2229" s="7">
        <f t="shared" si="140"/>
        <v>0.32905871926422475</v>
      </c>
      <c r="I2229" s="14"/>
      <c r="J2229">
        <f t="shared" si="138"/>
        <v>27.965199999999999</v>
      </c>
      <c r="K2229">
        <f t="shared" si="139"/>
        <v>1.7452000000000005</v>
      </c>
    </row>
    <row r="2230" spans="1:11" x14ac:dyDescent="0.25">
      <c r="A2230" s="21">
        <v>42327</v>
      </c>
      <c r="B2230" s="22">
        <v>0.51034722222222217</v>
      </c>
      <c r="C2230" s="20">
        <v>0</v>
      </c>
      <c r="D2230" s="20">
        <v>22.367000000000001</v>
      </c>
      <c r="E2230" s="20">
        <v>13.98</v>
      </c>
      <c r="F2230" s="20">
        <v>129</v>
      </c>
      <c r="G2230" s="1">
        <f t="shared" si="137"/>
        <v>2.15</v>
      </c>
      <c r="H2230" s="7">
        <f t="shared" si="140"/>
        <v>0.33243845991560533</v>
      </c>
      <c r="I2230" s="14"/>
      <c r="J2230">
        <f t="shared" si="138"/>
        <v>27.952299999999997</v>
      </c>
      <c r="K2230">
        <f t="shared" si="139"/>
        <v>1.7322999999999986</v>
      </c>
    </row>
    <row r="2231" spans="1:11" x14ac:dyDescent="0.25">
      <c r="A2231" s="21">
        <v>42327</v>
      </c>
      <c r="B2231" s="22">
        <v>0.51035879629629632</v>
      </c>
      <c r="C2231" s="20">
        <v>0</v>
      </c>
      <c r="D2231" s="20">
        <v>22.380199999999999</v>
      </c>
      <c r="E2231" s="20">
        <v>13.981</v>
      </c>
      <c r="F2231" s="20">
        <v>130</v>
      </c>
      <c r="G2231" s="1">
        <f t="shared" si="137"/>
        <v>2.1666666666666665</v>
      </c>
      <c r="H2231" s="7">
        <f t="shared" si="140"/>
        <v>0.33579210192319309</v>
      </c>
      <c r="I2231" s="14"/>
      <c r="J2231">
        <f t="shared" si="138"/>
        <v>27.9391</v>
      </c>
      <c r="K2231">
        <f t="shared" si="139"/>
        <v>1.719100000000001</v>
      </c>
    </row>
    <row r="2232" spans="1:11" x14ac:dyDescent="0.25">
      <c r="A2232" s="21">
        <v>42327</v>
      </c>
      <c r="B2232" s="22">
        <v>0.51037037037037036</v>
      </c>
      <c r="C2232" s="20">
        <v>0</v>
      </c>
      <c r="D2232" s="20">
        <v>22.392600000000002</v>
      </c>
      <c r="E2232" s="20">
        <v>13.983000000000001</v>
      </c>
      <c r="F2232" s="20">
        <v>131</v>
      </c>
      <c r="G2232" s="1">
        <f t="shared" si="137"/>
        <v>2.1833333333333331</v>
      </c>
      <c r="H2232" s="7">
        <f t="shared" si="140"/>
        <v>0.33912004527212058</v>
      </c>
      <c r="I2232" s="14"/>
      <c r="J2232">
        <f t="shared" si="138"/>
        <v>27.926699999999997</v>
      </c>
      <c r="K2232">
        <f t="shared" si="139"/>
        <v>1.7066999999999979</v>
      </c>
    </row>
    <row r="2233" spans="1:11" x14ac:dyDescent="0.25">
      <c r="A2233" s="21">
        <v>42327</v>
      </c>
      <c r="B2233" s="22">
        <v>0.51038194444444451</v>
      </c>
      <c r="C2233" s="20">
        <v>0</v>
      </c>
      <c r="D2233" s="20">
        <v>22.404499999999999</v>
      </c>
      <c r="E2233" s="20">
        <v>13.983000000000001</v>
      </c>
      <c r="F2233" s="20">
        <v>132</v>
      </c>
      <c r="G2233" s="1">
        <f t="shared" si="137"/>
        <v>2.2000000000000002</v>
      </c>
      <c r="H2233" s="7">
        <f t="shared" si="140"/>
        <v>0.34242268082220628</v>
      </c>
      <c r="I2233" s="14"/>
      <c r="J2233">
        <f t="shared" si="138"/>
        <v>27.9148</v>
      </c>
      <c r="K2233">
        <f t="shared" si="139"/>
        <v>1.6948000000000008</v>
      </c>
    </row>
    <row r="2234" spans="1:11" x14ac:dyDescent="0.25">
      <c r="A2234" s="21">
        <v>42327</v>
      </c>
      <c r="B2234" s="22">
        <v>0.51039351851851855</v>
      </c>
      <c r="C2234" s="20">
        <v>0</v>
      </c>
      <c r="D2234" s="20">
        <v>22.416899999999998</v>
      </c>
      <c r="E2234" s="20">
        <v>13.984999999999999</v>
      </c>
      <c r="F2234" s="20">
        <v>133</v>
      </c>
      <c r="G2234" s="1">
        <f t="shared" si="137"/>
        <v>2.2166666666666668</v>
      </c>
      <c r="H2234" s="7">
        <f t="shared" si="140"/>
        <v>0.34570039058344221</v>
      </c>
      <c r="I2234" s="14"/>
      <c r="J2234">
        <f t="shared" si="138"/>
        <v>27.9024</v>
      </c>
      <c r="K2234">
        <f t="shared" si="139"/>
        <v>1.6824000000000012</v>
      </c>
    </row>
    <row r="2235" spans="1:11" x14ac:dyDescent="0.25">
      <c r="A2235" s="21">
        <v>42327</v>
      </c>
      <c r="B2235" s="22">
        <v>0.51040509259259259</v>
      </c>
      <c r="C2235" s="20">
        <v>0</v>
      </c>
      <c r="D2235" s="20">
        <v>22.431799999999999</v>
      </c>
      <c r="E2235" s="20">
        <v>13.984999999999999</v>
      </c>
      <c r="F2235" s="20">
        <v>134</v>
      </c>
      <c r="G2235" s="1">
        <f t="shared" si="137"/>
        <v>2.2333333333333334</v>
      </c>
      <c r="H2235" s="7">
        <f t="shared" si="140"/>
        <v>0.34895354798116401</v>
      </c>
      <c r="I2235" s="14"/>
      <c r="J2235">
        <f t="shared" si="138"/>
        <v>27.887499999999999</v>
      </c>
      <c r="K2235">
        <f t="shared" si="139"/>
        <v>1.6675000000000004</v>
      </c>
    </row>
    <row r="2236" spans="1:11" x14ac:dyDescent="0.25">
      <c r="A2236" s="21">
        <v>42327</v>
      </c>
      <c r="B2236" s="22">
        <v>0.51041666666666663</v>
      </c>
      <c r="C2236" s="20">
        <v>0</v>
      </c>
      <c r="D2236" s="20">
        <v>22.440300000000001</v>
      </c>
      <c r="E2236" s="20">
        <v>13.987</v>
      </c>
      <c r="F2236" s="20">
        <v>135</v>
      </c>
      <c r="G2236" s="1">
        <f t="shared" si="137"/>
        <v>2.25</v>
      </c>
      <c r="H2236" s="7">
        <f t="shared" si="140"/>
        <v>0.35218251811136247</v>
      </c>
      <c r="I2236" s="14"/>
      <c r="J2236">
        <f t="shared" si="138"/>
        <v>27.878999999999998</v>
      </c>
      <c r="K2236">
        <f t="shared" si="139"/>
        <v>1.6589999999999989</v>
      </c>
    </row>
    <row r="2237" spans="1:11" x14ac:dyDescent="0.25">
      <c r="A2237" s="21">
        <v>42327</v>
      </c>
      <c r="B2237" s="22">
        <v>0.51042824074074067</v>
      </c>
      <c r="C2237" s="20">
        <v>0</v>
      </c>
      <c r="D2237" s="20">
        <v>22.4513</v>
      </c>
      <c r="E2237" s="20">
        <v>13.988</v>
      </c>
      <c r="F2237" s="20">
        <v>136</v>
      </c>
      <c r="G2237" s="1">
        <f t="shared" si="137"/>
        <v>2.2666666666666666</v>
      </c>
      <c r="H2237" s="7">
        <f t="shared" si="140"/>
        <v>0.35538765798657385</v>
      </c>
      <c r="I2237" s="14"/>
      <c r="J2237">
        <f t="shared" si="138"/>
        <v>27.867999999999999</v>
      </c>
      <c r="K2237">
        <f t="shared" si="139"/>
        <v>1.6479999999999997</v>
      </c>
    </row>
    <row r="2238" spans="1:11" x14ac:dyDescent="0.25">
      <c r="A2238" s="21">
        <v>42327</v>
      </c>
      <c r="B2238" s="22">
        <v>0.51043981481481482</v>
      </c>
      <c r="C2238" s="20">
        <v>0</v>
      </c>
      <c r="D2238" s="20">
        <v>22.4634</v>
      </c>
      <c r="E2238" s="20">
        <v>13.99</v>
      </c>
      <c r="F2238" s="20">
        <v>137</v>
      </c>
      <c r="G2238" s="1">
        <f t="shared" si="137"/>
        <v>2.2833333333333332</v>
      </c>
      <c r="H2238" s="7">
        <f t="shared" si="140"/>
        <v>0.3585693167727631</v>
      </c>
      <c r="I2238" s="14"/>
      <c r="J2238">
        <f t="shared" si="138"/>
        <v>27.855899999999998</v>
      </c>
      <c r="K2238">
        <f t="shared" si="139"/>
        <v>1.6358999999999995</v>
      </c>
    </row>
    <row r="2239" spans="1:11" x14ac:dyDescent="0.25">
      <c r="A2239" s="21">
        <v>42327</v>
      </c>
      <c r="B2239" s="22">
        <v>0.51045138888888886</v>
      </c>
      <c r="C2239" s="20">
        <v>0</v>
      </c>
      <c r="D2239" s="20">
        <v>22.4773</v>
      </c>
      <c r="E2239" s="20">
        <v>13.99</v>
      </c>
      <c r="F2239" s="20">
        <v>138</v>
      </c>
      <c r="G2239" s="1">
        <f t="shared" si="137"/>
        <v>2.2999999999999998</v>
      </c>
      <c r="H2239" s="7">
        <f t="shared" si="140"/>
        <v>0.36172783601759284</v>
      </c>
      <c r="I2239" s="14"/>
      <c r="J2239">
        <f t="shared" si="138"/>
        <v>27.841999999999999</v>
      </c>
      <c r="K2239">
        <f t="shared" si="139"/>
        <v>1.6219999999999999</v>
      </c>
    </row>
    <row r="2240" spans="1:11" x14ac:dyDescent="0.25">
      <c r="A2240" s="21">
        <v>42327</v>
      </c>
      <c r="B2240" s="22">
        <v>0.51046296296296301</v>
      </c>
      <c r="C2240" s="20">
        <v>0</v>
      </c>
      <c r="D2240" s="20">
        <v>22.4846</v>
      </c>
      <c r="E2240" s="20">
        <v>13.992000000000001</v>
      </c>
      <c r="F2240" s="20">
        <v>139</v>
      </c>
      <c r="G2240" s="1">
        <f t="shared" si="137"/>
        <v>2.3166666666666669</v>
      </c>
      <c r="H2240" s="7">
        <f t="shared" si="140"/>
        <v>0.3648635498704515</v>
      </c>
      <c r="I2240" s="14"/>
      <c r="J2240">
        <f t="shared" si="138"/>
        <v>27.834699999999998</v>
      </c>
      <c r="K2240">
        <f t="shared" si="139"/>
        <v>1.6146999999999991</v>
      </c>
    </row>
    <row r="2241" spans="1:11" x14ac:dyDescent="0.25">
      <c r="A2241" s="21">
        <v>42327</v>
      </c>
      <c r="B2241" s="22">
        <v>0.51047453703703705</v>
      </c>
      <c r="C2241" s="20">
        <v>0</v>
      </c>
      <c r="D2241" s="20">
        <v>22.5002</v>
      </c>
      <c r="E2241" s="20">
        <v>13.992000000000001</v>
      </c>
      <c r="F2241" s="20">
        <v>140</v>
      </c>
      <c r="G2241" s="1">
        <f t="shared" si="137"/>
        <v>2.3333333333333335</v>
      </c>
      <c r="H2241" s="7">
        <f t="shared" si="140"/>
        <v>0.36797678529459443</v>
      </c>
      <c r="I2241" s="14"/>
      <c r="J2241">
        <f t="shared" si="138"/>
        <v>27.819099999999999</v>
      </c>
      <c r="K2241">
        <f t="shared" si="139"/>
        <v>1.5991</v>
      </c>
    </row>
    <row r="2242" spans="1:11" x14ac:dyDescent="0.25">
      <c r="A2242" s="21">
        <v>42327</v>
      </c>
      <c r="B2242" s="22">
        <v>0.51048611111111108</v>
      </c>
      <c r="C2242" s="20">
        <v>0</v>
      </c>
      <c r="D2242" s="20">
        <v>22.510300000000001</v>
      </c>
      <c r="E2242" s="20">
        <v>13.994</v>
      </c>
      <c r="F2242" s="20">
        <v>141</v>
      </c>
      <c r="G2242" s="1">
        <f t="shared" si="137"/>
        <v>2.35</v>
      </c>
      <c r="H2242" s="7">
        <f t="shared" si="140"/>
        <v>0.37106786227173627</v>
      </c>
      <c r="I2242" s="14"/>
      <c r="J2242">
        <f t="shared" si="138"/>
        <v>27.808999999999997</v>
      </c>
      <c r="K2242">
        <f t="shared" si="139"/>
        <v>1.5889999999999986</v>
      </c>
    </row>
    <row r="2243" spans="1:11" x14ac:dyDescent="0.25">
      <c r="A2243" s="21">
        <v>42327</v>
      </c>
      <c r="B2243" s="22">
        <v>0.51049768518518512</v>
      </c>
      <c r="C2243" s="20">
        <v>0</v>
      </c>
      <c r="D2243" s="20">
        <v>22.52</v>
      </c>
      <c r="E2243" s="20">
        <v>13.994999999999999</v>
      </c>
      <c r="F2243" s="20">
        <v>142</v>
      </c>
      <c r="G2243" s="1">
        <f t="shared" si="137"/>
        <v>2.3666666666666667</v>
      </c>
      <c r="H2243" s="7">
        <f t="shared" si="140"/>
        <v>0.37413709399941286</v>
      </c>
      <c r="I2243" s="14"/>
      <c r="J2243">
        <f t="shared" si="138"/>
        <v>27.799299999999999</v>
      </c>
      <c r="K2243">
        <f t="shared" si="139"/>
        <v>1.5792999999999999</v>
      </c>
    </row>
    <row r="2244" spans="1:11" x14ac:dyDescent="0.25">
      <c r="A2244" s="21">
        <v>42327</v>
      </c>
      <c r="B2244" s="22">
        <v>0.51050925925925927</v>
      </c>
      <c r="C2244" s="20">
        <v>0</v>
      </c>
      <c r="D2244" s="20">
        <v>22.529499999999999</v>
      </c>
      <c r="E2244" s="20">
        <v>13.996</v>
      </c>
      <c r="F2244" s="20">
        <v>143</v>
      </c>
      <c r="G2244" s="1">
        <f t="shared" si="137"/>
        <v>2.3833333333333333</v>
      </c>
      <c r="H2244" s="7">
        <f t="shared" si="140"/>
        <v>0.37718478708141817</v>
      </c>
      <c r="I2244" s="14"/>
      <c r="J2244">
        <f t="shared" si="138"/>
        <v>27.7898</v>
      </c>
      <c r="K2244">
        <f t="shared" si="139"/>
        <v>1.5698000000000008</v>
      </c>
    </row>
    <row r="2245" spans="1:11" x14ac:dyDescent="0.25">
      <c r="A2245" s="21">
        <v>42327</v>
      </c>
      <c r="B2245" s="22">
        <v>0.51052083333333331</v>
      </c>
      <c r="C2245" s="20">
        <v>0</v>
      </c>
      <c r="D2245" s="20">
        <v>22.539200000000001</v>
      </c>
      <c r="E2245" s="20">
        <v>13.996</v>
      </c>
      <c r="F2245" s="20">
        <v>144</v>
      </c>
      <c r="G2245" s="1">
        <f t="shared" ref="G2245:G2308" si="141">F2245/60</f>
        <v>2.4</v>
      </c>
      <c r="H2245" s="7">
        <f t="shared" si="140"/>
        <v>0.38021124171160603</v>
      </c>
      <c r="I2245" s="14"/>
      <c r="J2245">
        <f t="shared" ref="J2245:J2308" si="142">$N$3-D2245</f>
        <v>27.780099999999997</v>
      </c>
      <c r="K2245">
        <f t="shared" si="139"/>
        <v>1.5600999999999985</v>
      </c>
    </row>
    <row r="2246" spans="1:11" x14ac:dyDescent="0.25">
      <c r="A2246" s="21">
        <v>42327</v>
      </c>
      <c r="B2246" s="22">
        <v>0.51053240740740746</v>
      </c>
      <c r="C2246" s="20">
        <v>0</v>
      </c>
      <c r="D2246" s="20">
        <v>22.5489</v>
      </c>
      <c r="E2246" s="20">
        <v>13.997999999999999</v>
      </c>
      <c r="F2246" s="20">
        <v>145</v>
      </c>
      <c r="G2246" s="1">
        <f t="shared" si="141"/>
        <v>2.4166666666666665</v>
      </c>
      <c r="H2246" s="7">
        <f t="shared" si="140"/>
        <v>0.38321675185133125</v>
      </c>
      <c r="I2246" s="14"/>
      <c r="J2246">
        <f t="shared" si="142"/>
        <v>27.770399999999999</v>
      </c>
      <c r="K2246">
        <f t="shared" ref="K2246:K2309" si="143">J2246-$J$2</f>
        <v>1.5503999999999998</v>
      </c>
    </row>
    <row r="2247" spans="1:11" x14ac:dyDescent="0.25">
      <c r="A2247" s="21">
        <v>42327</v>
      </c>
      <c r="B2247" s="22">
        <v>0.5105439814814815</v>
      </c>
      <c r="C2247" s="20">
        <v>0</v>
      </c>
      <c r="D2247" s="20">
        <v>22.560400000000001</v>
      </c>
      <c r="E2247" s="20">
        <v>13.999000000000001</v>
      </c>
      <c r="F2247" s="20">
        <v>146</v>
      </c>
      <c r="G2247" s="1">
        <f t="shared" si="141"/>
        <v>2.4333333333333331</v>
      </c>
      <c r="H2247" s="7">
        <f t="shared" si="140"/>
        <v>0.3862016054007934</v>
      </c>
      <c r="I2247" s="14"/>
      <c r="J2247">
        <f t="shared" si="142"/>
        <v>27.758899999999997</v>
      </c>
      <c r="K2247">
        <f t="shared" si="143"/>
        <v>1.5388999999999982</v>
      </c>
    </row>
    <row r="2248" spans="1:11" x14ac:dyDescent="0.25">
      <c r="A2248" s="21">
        <v>42327</v>
      </c>
      <c r="B2248" s="22">
        <v>0.51055555555555554</v>
      </c>
      <c r="C2248" s="20">
        <v>0</v>
      </c>
      <c r="D2248" s="20">
        <v>22.569800000000001</v>
      </c>
      <c r="E2248" s="20">
        <v>14</v>
      </c>
      <c r="F2248" s="20">
        <v>147</v>
      </c>
      <c r="G2248" s="1">
        <f t="shared" si="141"/>
        <v>2.4500000000000002</v>
      </c>
      <c r="H2248" s="7">
        <f t="shared" si="140"/>
        <v>0.38916608436453248</v>
      </c>
      <c r="I2248" s="14"/>
      <c r="J2248">
        <f t="shared" si="142"/>
        <v>27.749499999999998</v>
      </c>
      <c r="K2248">
        <f t="shared" si="143"/>
        <v>1.5294999999999987</v>
      </c>
    </row>
    <row r="2249" spans="1:11" x14ac:dyDescent="0.25">
      <c r="A2249" s="21">
        <v>42327</v>
      </c>
      <c r="B2249" s="22">
        <v>0.51056712962962958</v>
      </c>
      <c r="C2249" s="20">
        <v>0</v>
      </c>
      <c r="D2249" s="20">
        <v>22.579899999999999</v>
      </c>
      <c r="E2249" s="20">
        <v>14.000999999999999</v>
      </c>
      <c r="F2249" s="20">
        <v>148</v>
      </c>
      <c r="G2249" s="1">
        <f t="shared" si="141"/>
        <v>2.4666666666666668</v>
      </c>
      <c r="H2249" s="7">
        <f t="shared" si="140"/>
        <v>0.3921104650113138</v>
      </c>
      <c r="I2249" s="14"/>
      <c r="J2249">
        <f t="shared" si="142"/>
        <v>27.7394</v>
      </c>
      <c r="K2249">
        <f t="shared" si="143"/>
        <v>1.519400000000001</v>
      </c>
    </row>
    <row r="2250" spans="1:11" x14ac:dyDescent="0.25">
      <c r="A2250" s="21">
        <v>42327</v>
      </c>
      <c r="B2250" s="22">
        <v>0.51057870370370373</v>
      </c>
      <c r="C2250" s="20">
        <v>0</v>
      </c>
      <c r="D2250" s="20">
        <v>22.590399999999999</v>
      </c>
      <c r="E2250" s="20">
        <v>14.002000000000001</v>
      </c>
      <c r="F2250" s="20">
        <v>149</v>
      </c>
      <c r="G2250" s="1">
        <f t="shared" si="141"/>
        <v>2.4833333333333334</v>
      </c>
      <c r="H2250" s="7">
        <f t="shared" si="140"/>
        <v>0.39503501802863039</v>
      </c>
      <c r="I2250" s="14"/>
      <c r="J2250">
        <f t="shared" si="142"/>
        <v>27.728899999999999</v>
      </c>
      <c r="K2250">
        <f t="shared" si="143"/>
        <v>1.5089000000000006</v>
      </c>
    </row>
    <row r="2251" spans="1:11" x14ac:dyDescent="0.25">
      <c r="A2251" s="21">
        <v>42327</v>
      </c>
      <c r="B2251" s="22">
        <v>0.51059027777777777</v>
      </c>
      <c r="C2251" s="20">
        <v>0</v>
      </c>
      <c r="D2251" s="20">
        <v>22.598800000000001</v>
      </c>
      <c r="E2251" s="20">
        <v>14.003</v>
      </c>
      <c r="F2251" s="20">
        <v>150</v>
      </c>
      <c r="G2251" s="1">
        <f t="shared" si="141"/>
        <v>2.5</v>
      </c>
      <c r="H2251" s="7">
        <f t="shared" si="140"/>
        <v>0.3979400086720376</v>
      </c>
      <c r="I2251" s="14"/>
      <c r="J2251">
        <f t="shared" si="142"/>
        <v>27.720499999999998</v>
      </c>
      <c r="K2251">
        <f t="shared" si="143"/>
        <v>1.5004999999999988</v>
      </c>
    </row>
    <row r="2252" spans="1:11" x14ac:dyDescent="0.25">
      <c r="A2252" s="21">
        <v>42327</v>
      </c>
      <c r="B2252" s="22">
        <v>0.51060185185185192</v>
      </c>
      <c r="C2252" s="20">
        <v>0</v>
      </c>
      <c r="D2252" s="20">
        <v>22.607099999999999</v>
      </c>
      <c r="E2252" s="20">
        <v>14.004</v>
      </c>
      <c r="F2252" s="20">
        <v>151</v>
      </c>
      <c r="G2252" s="1">
        <f t="shared" si="141"/>
        <v>2.5166666666666666</v>
      </c>
      <c r="H2252" s="7">
        <f t="shared" si="140"/>
        <v>0.4008256969095258</v>
      </c>
      <c r="I2252" s="14"/>
      <c r="J2252">
        <f t="shared" si="142"/>
        <v>27.712199999999999</v>
      </c>
      <c r="K2252">
        <f t="shared" si="143"/>
        <v>1.4922000000000004</v>
      </c>
    </row>
    <row r="2253" spans="1:11" x14ac:dyDescent="0.25">
      <c r="A2253" s="21">
        <v>42327</v>
      </c>
      <c r="B2253" s="22">
        <v>0.51061342592592596</v>
      </c>
      <c r="C2253" s="20">
        <v>0</v>
      </c>
      <c r="D2253" s="20">
        <v>22.615600000000001</v>
      </c>
      <c r="E2253" s="20">
        <v>14.006</v>
      </c>
      <c r="F2253" s="20">
        <v>152</v>
      </c>
      <c r="G2253" s="1">
        <f t="shared" si="141"/>
        <v>2.5333333333333332</v>
      </c>
      <c r="H2253" s="7">
        <f t="shared" si="140"/>
        <v>0.40369233756112888</v>
      </c>
      <c r="I2253" s="14"/>
      <c r="J2253">
        <f t="shared" si="142"/>
        <v>27.703699999999998</v>
      </c>
      <c r="K2253">
        <f t="shared" si="143"/>
        <v>1.4836999999999989</v>
      </c>
    </row>
    <row r="2254" spans="1:11" x14ac:dyDescent="0.25">
      <c r="A2254" s="21">
        <v>42327</v>
      </c>
      <c r="B2254" s="22">
        <v>0.510625</v>
      </c>
      <c r="C2254" s="20">
        <v>0</v>
      </c>
      <c r="D2254" s="20">
        <v>22.623899999999999</v>
      </c>
      <c r="E2254" s="20">
        <v>14.006</v>
      </c>
      <c r="F2254" s="20">
        <v>153</v>
      </c>
      <c r="G2254" s="1">
        <f t="shared" si="141"/>
        <v>2.5499999999999998</v>
      </c>
      <c r="H2254" s="7">
        <f t="shared" si="140"/>
        <v>0.40654018043395512</v>
      </c>
      <c r="I2254" s="14"/>
      <c r="J2254">
        <f t="shared" si="142"/>
        <v>27.695399999999999</v>
      </c>
      <c r="K2254">
        <f t="shared" si="143"/>
        <v>1.4754000000000005</v>
      </c>
    </row>
    <row r="2255" spans="1:11" x14ac:dyDescent="0.25">
      <c r="A2255" s="21">
        <v>42327</v>
      </c>
      <c r="B2255" s="22">
        <v>0.51063657407407403</v>
      </c>
      <c r="C2255" s="20">
        <v>0</v>
      </c>
      <c r="D2255" s="20">
        <v>22.633299999999998</v>
      </c>
      <c r="E2255" s="20">
        <v>14.007999999999999</v>
      </c>
      <c r="F2255" s="20">
        <v>154</v>
      </c>
      <c r="G2255" s="1">
        <f t="shared" si="141"/>
        <v>2.5666666666666669</v>
      </c>
      <c r="H2255" s="7">
        <f t="shared" si="140"/>
        <v>0.40936947045281946</v>
      </c>
      <c r="I2255" s="14"/>
      <c r="J2255">
        <f t="shared" si="142"/>
        <v>27.686</v>
      </c>
      <c r="K2255">
        <f t="shared" si="143"/>
        <v>1.4660000000000011</v>
      </c>
    </row>
    <row r="2256" spans="1:11" x14ac:dyDescent="0.25">
      <c r="A2256" s="21">
        <v>42327</v>
      </c>
      <c r="B2256" s="22">
        <v>0.51064814814814818</v>
      </c>
      <c r="C2256" s="20">
        <v>0</v>
      </c>
      <c r="D2256" s="20">
        <v>22.642700000000001</v>
      </c>
      <c r="E2256" s="20">
        <v>14.009</v>
      </c>
      <c r="F2256" s="20">
        <v>155</v>
      </c>
      <c r="G2256" s="1">
        <f t="shared" si="141"/>
        <v>2.5833333333333335</v>
      </c>
      <c r="H2256" s="7">
        <f t="shared" si="140"/>
        <v>0.41218044778664786</v>
      </c>
      <c r="I2256" s="14"/>
      <c r="J2256">
        <f t="shared" si="142"/>
        <v>27.676599999999997</v>
      </c>
      <c r="K2256">
        <f t="shared" si="143"/>
        <v>1.4565999999999981</v>
      </c>
    </row>
    <row r="2257" spans="1:11" x14ac:dyDescent="0.25">
      <c r="A2257" s="21">
        <v>42327</v>
      </c>
      <c r="B2257" s="22">
        <v>0.51065972222222222</v>
      </c>
      <c r="C2257" s="20">
        <v>0</v>
      </c>
      <c r="D2257" s="20">
        <v>22.652100000000001</v>
      </c>
      <c r="E2257" s="20">
        <v>14.009</v>
      </c>
      <c r="F2257" s="20">
        <v>156</v>
      </c>
      <c r="G2257" s="1">
        <f t="shared" si="141"/>
        <v>2.6</v>
      </c>
      <c r="H2257" s="7">
        <f t="shared" si="140"/>
        <v>0.41497334797081797</v>
      </c>
      <c r="I2257" s="14"/>
      <c r="J2257">
        <f t="shared" si="142"/>
        <v>27.667199999999998</v>
      </c>
      <c r="K2257">
        <f t="shared" si="143"/>
        <v>1.4471999999999987</v>
      </c>
    </row>
    <row r="2258" spans="1:11" x14ac:dyDescent="0.25">
      <c r="A2258" s="21">
        <v>42327</v>
      </c>
      <c r="B2258" s="22">
        <v>0.51067129629629626</v>
      </c>
      <c r="C2258" s="20">
        <v>0</v>
      </c>
      <c r="D2258" s="20">
        <v>22.6602</v>
      </c>
      <c r="E2258" s="20">
        <v>14.010999999999999</v>
      </c>
      <c r="F2258" s="20">
        <v>157</v>
      </c>
      <c r="G2258" s="1">
        <f t="shared" si="141"/>
        <v>2.6166666666666667</v>
      </c>
      <c r="H2258" s="7">
        <f t="shared" si="140"/>
        <v>0.4177484020255901</v>
      </c>
      <c r="I2258" s="14"/>
      <c r="J2258">
        <f t="shared" si="142"/>
        <v>27.659099999999999</v>
      </c>
      <c r="K2258">
        <f t="shared" si="143"/>
        <v>1.4390999999999998</v>
      </c>
    </row>
    <row r="2259" spans="1:11" x14ac:dyDescent="0.25">
      <c r="A2259" s="21">
        <v>42327</v>
      </c>
      <c r="B2259" s="22">
        <v>0.51068287037037041</v>
      </c>
      <c r="C2259" s="20">
        <v>0</v>
      </c>
      <c r="D2259" s="20">
        <v>22.6678</v>
      </c>
      <c r="E2259" s="20">
        <v>14.010999999999999</v>
      </c>
      <c r="F2259" s="20">
        <v>158</v>
      </c>
      <c r="G2259" s="1">
        <f t="shared" si="141"/>
        <v>2.6333333333333333</v>
      </c>
      <c r="H2259" s="7">
        <f t="shared" si="140"/>
        <v>0.420505836570779</v>
      </c>
      <c r="I2259" s="14"/>
      <c r="J2259">
        <f t="shared" si="142"/>
        <v>27.651499999999999</v>
      </c>
      <c r="K2259">
        <f t="shared" si="143"/>
        <v>1.4314999999999998</v>
      </c>
    </row>
    <row r="2260" spans="1:11" x14ac:dyDescent="0.25">
      <c r="A2260" s="21">
        <v>42327</v>
      </c>
      <c r="B2260" s="22">
        <v>0.51069444444444445</v>
      </c>
      <c r="C2260" s="20">
        <v>0</v>
      </c>
      <c r="D2260" s="20">
        <v>22.675699999999999</v>
      </c>
      <c r="E2260" s="20">
        <v>14.010999999999999</v>
      </c>
      <c r="F2260" s="20">
        <v>159</v>
      </c>
      <c r="G2260" s="1">
        <f t="shared" si="141"/>
        <v>2.65</v>
      </c>
      <c r="H2260" s="7">
        <f t="shared" ref="H2260:H2323" si="144">LOG10(G2260)</f>
        <v>0.42324587393680785</v>
      </c>
      <c r="I2260" s="14"/>
      <c r="J2260">
        <f t="shared" si="142"/>
        <v>27.643599999999999</v>
      </c>
      <c r="K2260">
        <f t="shared" si="143"/>
        <v>1.4236000000000004</v>
      </c>
    </row>
    <row r="2261" spans="1:11" x14ac:dyDescent="0.25">
      <c r="A2261" s="21">
        <v>42327</v>
      </c>
      <c r="B2261" s="22">
        <v>0.51070601851851849</v>
      </c>
      <c r="C2261" s="20">
        <v>0</v>
      </c>
      <c r="D2261" s="20">
        <v>22.683800000000002</v>
      </c>
      <c r="E2261" s="20">
        <v>14.013</v>
      </c>
      <c r="F2261" s="20">
        <v>160</v>
      </c>
      <c r="G2261" s="1">
        <f t="shared" si="141"/>
        <v>2.6666666666666665</v>
      </c>
      <c r="H2261" s="7">
        <f t="shared" si="144"/>
        <v>0.4259687322722811</v>
      </c>
      <c r="I2261" s="14"/>
      <c r="J2261">
        <f t="shared" si="142"/>
        <v>27.635499999999997</v>
      </c>
      <c r="K2261">
        <f t="shared" si="143"/>
        <v>1.415499999999998</v>
      </c>
    </row>
    <row r="2262" spans="1:11" x14ac:dyDescent="0.25">
      <c r="A2262" s="21">
        <v>42327</v>
      </c>
      <c r="B2262" s="22">
        <v>0.51071759259259253</v>
      </c>
      <c r="C2262" s="20">
        <v>0</v>
      </c>
      <c r="D2262" s="20">
        <v>22.693899999999999</v>
      </c>
      <c r="E2262" s="20">
        <v>14.013</v>
      </c>
      <c r="F2262" s="20">
        <v>161</v>
      </c>
      <c r="G2262" s="1">
        <f t="shared" si="141"/>
        <v>2.6833333333333331</v>
      </c>
      <c r="H2262" s="7">
        <f t="shared" si="144"/>
        <v>0.42867462564820602</v>
      </c>
      <c r="I2262" s="14"/>
      <c r="J2262">
        <f t="shared" si="142"/>
        <v>27.625399999999999</v>
      </c>
      <c r="K2262">
        <f t="shared" si="143"/>
        <v>1.4054000000000002</v>
      </c>
    </row>
    <row r="2263" spans="1:11" x14ac:dyDescent="0.25">
      <c r="A2263" s="21">
        <v>42327</v>
      </c>
      <c r="B2263" s="22">
        <v>0.51072916666666668</v>
      </c>
      <c r="C2263" s="20">
        <v>0</v>
      </c>
      <c r="D2263" s="20">
        <v>22.697199999999999</v>
      </c>
      <c r="E2263" s="20">
        <v>14.015000000000001</v>
      </c>
      <c r="F2263" s="20">
        <v>162</v>
      </c>
      <c r="G2263" s="1">
        <f t="shared" si="141"/>
        <v>2.7</v>
      </c>
      <c r="H2263" s="7">
        <f t="shared" si="144"/>
        <v>0.43136376415898736</v>
      </c>
      <c r="I2263" s="14"/>
      <c r="J2263">
        <f t="shared" si="142"/>
        <v>27.6221</v>
      </c>
      <c r="K2263">
        <f t="shared" si="143"/>
        <v>1.4021000000000008</v>
      </c>
    </row>
    <row r="2264" spans="1:11" x14ac:dyDescent="0.25">
      <c r="A2264" s="21">
        <v>42327</v>
      </c>
      <c r="B2264" s="22">
        <v>0.51074074074074072</v>
      </c>
      <c r="C2264" s="20">
        <v>0</v>
      </c>
      <c r="D2264" s="20">
        <v>22.704799999999999</v>
      </c>
      <c r="E2264" s="20">
        <v>14.016</v>
      </c>
      <c r="F2264" s="20">
        <v>163</v>
      </c>
      <c r="G2264" s="1">
        <f t="shared" si="141"/>
        <v>2.7166666666666668</v>
      </c>
      <c r="H2264" s="7">
        <f t="shared" si="144"/>
        <v>0.43403635402031421</v>
      </c>
      <c r="I2264" s="14"/>
      <c r="J2264">
        <f t="shared" si="142"/>
        <v>27.6145</v>
      </c>
      <c r="K2264">
        <f t="shared" si="143"/>
        <v>1.3945000000000007</v>
      </c>
    </row>
    <row r="2265" spans="1:11" x14ac:dyDescent="0.25">
      <c r="A2265" s="21">
        <v>42327</v>
      </c>
      <c r="B2265" s="22">
        <v>0.51075231481481487</v>
      </c>
      <c r="C2265" s="20">
        <v>0</v>
      </c>
      <c r="D2265" s="20">
        <v>22.712800000000001</v>
      </c>
      <c r="E2265" s="20">
        <v>14.016999999999999</v>
      </c>
      <c r="F2265" s="20">
        <v>164</v>
      </c>
      <c r="G2265" s="1">
        <f t="shared" si="141"/>
        <v>2.7333333333333334</v>
      </c>
      <c r="H2265" s="7">
        <f t="shared" si="144"/>
        <v>0.43669259766405427</v>
      </c>
      <c r="I2265" s="14"/>
      <c r="J2265">
        <f t="shared" si="142"/>
        <v>27.606499999999997</v>
      </c>
      <c r="K2265">
        <f t="shared" si="143"/>
        <v>1.3864999999999981</v>
      </c>
    </row>
    <row r="2266" spans="1:11" x14ac:dyDescent="0.25">
      <c r="A2266" s="21">
        <v>42327</v>
      </c>
      <c r="B2266" s="22">
        <v>0.51076388888888891</v>
      </c>
      <c r="C2266" s="20">
        <v>0</v>
      </c>
      <c r="D2266" s="20">
        <v>22.720600000000001</v>
      </c>
      <c r="E2266" s="20">
        <v>14.016999999999999</v>
      </c>
      <c r="F2266" s="20">
        <v>165</v>
      </c>
      <c r="G2266" s="1">
        <f t="shared" si="141"/>
        <v>2.75</v>
      </c>
      <c r="H2266" s="7">
        <f t="shared" si="144"/>
        <v>0.43933269383026263</v>
      </c>
      <c r="I2266" s="14"/>
      <c r="J2266">
        <f t="shared" si="142"/>
        <v>27.598699999999997</v>
      </c>
      <c r="K2266">
        <f t="shared" si="143"/>
        <v>1.3786999999999985</v>
      </c>
    </row>
    <row r="2267" spans="1:11" x14ac:dyDescent="0.25">
      <c r="A2267" s="21">
        <v>42327</v>
      </c>
      <c r="B2267" s="22">
        <v>0.51077546296296295</v>
      </c>
      <c r="C2267" s="20">
        <v>0</v>
      </c>
      <c r="D2267" s="20">
        <v>22.727799999999998</v>
      </c>
      <c r="E2267" s="20">
        <v>14.018000000000001</v>
      </c>
      <c r="F2267" s="20">
        <v>166</v>
      </c>
      <c r="G2267" s="1">
        <f t="shared" si="141"/>
        <v>2.7666666666666666</v>
      </c>
      <c r="H2267" s="7">
        <f t="shared" si="144"/>
        <v>0.44195683765641147</v>
      </c>
      <c r="I2267" s="14"/>
      <c r="J2267">
        <f t="shared" si="142"/>
        <v>27.5915</v>
      </c>
      <c r="K2267">
        <f t="shared" si="143"/>
        <v>1.3715000000000011</v>
      </c>
    </row>
    <row r="2268" spans="1:11" x14ac:dyDescent="0.25">
      <c r="A2268" s="21">
        <v>42327</v>
      </c>
      <c r="B2268" s="22">
        <v>0.51078703703703698</v>
      </c>
      <c r="C2268" s="20">
        <v>0</v>
      </c>
      <c r="D2268" s="20">
        <v>22.734999999999999</v>
      </c>
      <c r="E2268" s="20">
        <v>14.019</v>
      </c>
      <c r="F2268" s="20">
        <v>167</v>
      </c>
      <c r="G2268" s="1">
        <f t="shared" si="141"/>
        <v>2.7833333333333332</v>
      </c>
      <c r="H2268" s="7">
        <f t="shared" si="144"/>
        <v>0.44456522076393962</v>
      </c>
      <c r="I2268" s="14"/>
      <c r="J2268">
        <f t="shared" si="142"/>
        <v>27.584299999999999</v>
      </c>
      <c r="K2268">
        <f t="shared" si="143"/>
        <v>1.3643000000000001</v>
      </c>
    </row>
    <row r="2269" spans="1:11" x14ac:dyDescent="0.25">
      <c r="A2269" s="21">
        <v>42327</v>
      </c>
      <c r="B2269" s="22">
        <v>0.51079861111111113</v>
      </c>
      <c r="C2269" s="20">
        <v>0</v>
      </c>
      <c r="D2269" s="20">
        <v>22.741599999999998</v>
      </c>
      <c r="E2269" s="20">
        <v>14.02</v>
      </c>
      <c r="F2269" s="20">
        <v>168</v>
      </c>
      <c r="G2269" s="1">
        <f t="shared" si="141"/>
        <v>2.8</v>
      </c>
      <c r="H2269" s="7">
        <f t="shared" si="144"/>
        <v>0.44715803134221921</v>
      </c>
      <c r="I2269" s="14"/>
      <c r="J2269">
        <f t="shared" si="142"/>
        <v>27.5777</v>
      </c>
      <c r="K2269">
        <f t="shared" si="143"/>
        <v>1.3577000000000012</v>
      </c>
    </row>
    <row r="2270" spans="1:11" x14ac:dyDescent="0.25">
      <c r="A2270" s="21">
        <v>42327</v>
      </c>
      <c r="B2270" s="22">
        <v>0.51081018518518517</v>
      </c>
      <c r="C2270" s="20">
        <v>0</v>
      </c>
      <c r="D2270" s="20">
        <v>22.7486</v>
      </c>
      <c r="E2270" s="20">
        <v>14.02</v>
      </c>
      <c r="F2270" s="20">
        <v>169</v>
      </c>
      <c r="G2270" s="1">
        <f t="shared" si="141"/>
        <v>2.8166666666666669</v>
      </c>
      <c r="H2270" s="7">
        <f t="shared" si="144"/>
        <v>0.44973545423002992</v>
      </c>
      <c r="I2270" s="14"/>
      <c r="J2270">
        <f t="shared" si="142"/>
        <v>27.570699999999999</v>
      </c>
      <c r="K2270">
        <f t="shared" si="143"/>
        <v>1.3506999999999998</v>
      </c>
    </row>
    <row r="2271" spans="1:11" x14ac:dyDescent="0.25">
      <c r="A2271" s="21">
        <v>42327</v>
      </c>
      <c r="B2271" s="22">
        <v>0.51082175925925932</v>
      </c>
      <c r="C2271" s="20">
        <v>0</v>
      </c>
      <c r="D2271" s="20">
        <v>22.754899999999999</v>
      </c>
      <c r="E2271" s="20">
        <v>14.021000000000001</v>
      </c>
      <c r="F2271" s="20">
        <v>170</v>
      </c>
      <c r="G2271" s="1">
        <f t="shared" si="141"/>
        <v>2.8333333333333335</v>
      </c>
      <c r="H2271" s="7">
        <f t="shared" si="144"/>
        <v>0.45229767099463031</v>
      </c>
      <c r="I2271" s="14"/>
      <c r="J2271">
        <f t="shared" si="142"/>
        <v>27.564399999999999</v>
      </c>
      <c r="K2271">
        <f t="shared" si="143"/>
        <v>1.3444000000000003</v>
      </c>
    </row>
    <row r="2272" spans="1:11" x14ac:dyDescent="0.25">
      <c r="A2272" s="21">
        <v>42327</v>
      </c>
      <c r="B2272" s="22">
        <v>0.51083333333333336</v>
      </c>
      <c r="C2272" s="20">
        <v>0</v>
      </c>
      <c r="D2272" s="20">
        <v>22.763000000000002</v>
      </c>
      <c r="E2272" s="20">
        <v>14.022</v>
      </c>
      <c r="F2272" s="20">
        <v>171</v>
      </c>
      <c r="G2272" s="1">
        <f t="shared" si="141"/>
        <v>2.85</v>
      </c>
      <c r="H2272" s="7">
        <f t="shared" si="144"/>
        <v>0.45484486000851021</v>
      </c>
      <c r="I2272" s="14"/>
      <c r="J2272">
        <f t="shared" si="142"/>
        <v>27.556299999999997</v>
      </c>
      <c r="K2272">
        <f t="shared" si="143"/>
        <v>1.3362999999999978</v>
      </c>
    </row>
    <row r="2273" spans="1:11" x14ac:dyDescent="0.25">
      <c r="A2273" s="21">
        <v>42327</v>
      </c>
      <c r="B2273" s="22">
        <v>0.5108449074074074</v>
      </c>
      <c r="C2273" s="20">
        <v>0</v>
      </c>
      <c r="D2273" s="20">
        <v>22.769300000000001</v>
      </c>
      <c r="E2273" s="20">
        <v>14.023999999999999</v>
      </c>
      <c r="F2273" s="20">
        <v>172</v>
      </c>
      <c r="G2273" s="1">
        <f t="shared" si="141"/>
        <v>2.8666666666666667</v>
      </c>
      <c r="H2273" s="7">
        <f t="shared" si="144"/>
        <v>0.45737719652390529</v>
      </c>
      <c r="I2273" s="14"/>
      <c r="J2273">
        <f t="shared" si="142"/>
        <v>27.549999999999997</v>
      </c>
      <c r="K2273">
        <f t="shared" si="143"/>
        <v>1.3299999999999983</v>
      </c>
    </row>
    <row r="2274" spans="1:11" x14ac:dyDescent="0.25">
      <c r="A2274" s="21">
        <v>42327</v>
      </c>
      <c r="B2274" s="22">
        <v>0.51085648148148144</v>
      </c>
      <c r="C2274" s="20">
        <v>0</v>
      </c>
      <c r="D2274" s="20">
        <v>22.7745</v>
      </c>
      <c r="E2274" s="20">
        <v>14.025</v>
      </c>
      <c r="F2274" s="20">
        <v>173</v>
      </c>
      <c r="G2274" s="1">
        <f t="shared" si="141"/>
        <v>2.8833333333333333</v>
      </c>
      <c r="H2274" s="7">
        <f t="shared" si="144"/>
        <v>0.45989485274515179</v>
      </c>
      <c r="I2274" s="14"/>
      <c r="J2274">
        <f t="shared" si="142"/>
        <v>27.544799999999999</v>
      </c>
      <c r="K2274">
        <f t="shared" si="143"/>
        <v>1.3247999999999998</v>
      </c>
    </row>
    <row r="2275" spans="1:11" x14ac:dyDescent="0.25">
      <c r="A2275" s="21">
        <v>42327</v>
      </c>
      <c r="B2275" s="22">
        <v>0.51086805555555559</v>
      </c>
      <c r="C2275" s="20">
        <v>0</v>
      </c>
      <c r="D2275" s="20">
        <v>22.783200000000001</v>
      </c>
      <c r="E2275" s="20">
        <v>14.025</v>
      </c>
      <c r="F2275" s="20">
        <v>174</v>
      </c>
      <c r="G2275" s="1">
        <f t="shared" si="141"/>
        <v>2.9</v>
      </c>
      <c r="H2275" s="7">
        <f t="shared" si="144"/>
        <v>0.46239799789895608</v>
      </c>
      <c r="I2275" s="14"/>
      <c r="J2275">
        <f t="shared" si="142"/>
        <v>27.536099999999998</v>
      </c>
      <c r="K2275">
        <f t="shared" si="143"/>
        <v>1.3160999999999987</v>
      </c>
    </row>
    <row r="2276" spans="1:11" x14ac:dyDescent="0.25">
      <c r="A2276" s="21">
        <v>42327</v>
      </c>
      <c r="B2276" s="22">
        <v>0.51087962962962963</v>
      </c>
      <c r="C2276" s="20">
        <v>0</v>
      </c>
      <c r="D2276" s="20">
        <v>22.789899999999999</v>
      </c>
      <c r="E2276" s="20">
        <v>14.026</v>
      </c>
      <c r="F2276" s="20">
        <v>175</v>
      </c>
      <c r="G2276" s="1">
        <f t="shared" si="141"/>
        <v>2.9166666666666665</v>
      </c>
      <c r="H2276" s="7">
        <f t="shared" si="144"/>
        <v>0.46488679830265078</v>
      </c>
      <c r="I2276" s="14"/>
      <c r="J2276">
        <f t="shared" si="142"/>
        <v>27.529399999999999</v>
      </c>
      <c r="K2276">
        <f t="shared" si="143"/>
        <v>1.3094000000000001</v>
      </c>
    </row>
    <row r="2277" spans="1:11" x14ac:dyDescent="0.25">
      <c r="A2277" s="21">
        <v>42327</v>
      </c>
      <c r="B2277" s="22">
        <v>0.51089120370370367</v>
      </c>
      <c r="C2277" s="20">
        <v>0</v>
      </c>
      <c r="D2277" s="20">
        <v>22.798100000000002</v>
      </c>
      <c r="E2277" s="20">
        <v>14.026999999999999</v>
      </c>
      <c r="F2277" s="20">
        <v>176</v>
      </c>
      <c r="G2277" s="1">
        <f t="shared" si="141"/>
        <v>2.9333333333333331</v>
      </c>
      <c r="H2277" s="7">
        <f t="shared" si="144"/>
        <v>0.46736141743050613</v>
      </c>
      <c r="I2277" s="14"/>
      <c r="J2277">
        <f t="shared" si="142"/>
        <v>27.521199999999997</v>
      </c>
      <c r="K2277">
        <f t="shared" si="143"/>
        <v>1.3011999999999979</v>
      </c>
    </row>
    <row r="2278" spans="1:11" x14ac:dyDescent="0.25">
      <c r="A2278" s="21">
        <v>42327</v>
      </c>
      <c r="B2278" s="22">
        <v>0.51090277777777782</v>
      </c>
      <c r="C2278" s="20">
        <v>0</v>
      </c>
      <c r="D2278" s="20">
        <v>22.803799999999999</v>
      </c>
      <c r="E2278" s="20">
        <v>14.026999999999999</v>
      </c>
      <c r="F2278" s="20">
        <v>177</v>
      </c>
      <c r="G2278" s="1">
        <f t="shared" si="141"/>
        <v>2.95</v>
      </c>
      <c r="H2278" s="7">
        <f t="shared" si="144"/>
        <v>0.46982201597816303</v>
      </c>
      <c r="I2278" s="14"/>
      <c r="J2278">
        <f t="shared" si="142"/>
        <v>27.515499999999999</v>
      </c>
      <c r="K2278">
        <f t="shared" si="143"/>
        <v>1.2955000000000005</v>
      </c>
    </row>
    <row r="2279" spans="1:11" x14ac:dyDescent="0.25">
      <c r="A2279" s="21">
        <v>42327</v>
      </c>
      <c r="B2279" s="22">
        <v>0.51091435185185186</v>
      </c>
      <c r="C2279" s="20">
        <v>0</v>
      </c>
      <c r="D2279" s="20">
        <v>22.809799999999999</v>
      </c>
      <c r="E2279" s="20">
        <v>14.028</v>
      </c>
      <c r="F2279" s="20">
        <v>178</v>
      </c>
      <c r="G2279" s="1">
        <f t="shared" si="141"/>
        <v>2.9666666666666668</v>
      </c>
      <c r="H2279" s="7">
        <f t="shared" si="144"/>
        <v>0.47226875192525036</v>
      </c>
      <c r="I2279" s="14"/>
      <c r="J2279">
        <f t="shared" si="142"/>
        <v>27.509499999999999</v>
      </c>
      <c r="K2279">
        <f t="shared" si="143"/>
        <v>1.2895000000000003</v>
      </c>
    </row>
    <row r="2280" spans="1:11" x14ac:dyDescent="0.25">
      <c r="A2280" s="21">
        <v>42327</v>
      </c>
      <c r="B2280" s="22">
        <v>0.51092592592592589</v>
      </c>
      <c r="C2280" s="20">
        <v>0</v>
      </c>
      <c r="D2280" s="20">
        <v>22.817</v>
      </c>
      <c r="E2280" s="20">
        <v>14.028</v>
      </c>
      <c r="F2280" s="20">
        <v>179</v>
      </c>
      <c r="G2280" s="1">
        <f t="shared" si="141"/>
        <v>2.9833333333333334</v>
      </c>
      <c r="H2280" s="7">
        <f t="shared" si="144"/>
        <v>0.47470178059624957</v>
      </c>
      <c r="I2280" s="14"/>
      <c r="J2280">
        <f t="shared" si="142"/>
        <v>27.502299999999998</v>
      </c>
      <c r="K2280">
        <f t="shared" si="143"/>
        <v>1.2822999999999993</v>
      </c>
    </row>
    <row r="2281" spans="1:11" x14ac:dyDescent="0.25">
      <c r="A2281" s="21">
        <v>42327</v>
      </c>
      <c r="B2281" s="22">
        <v>0.51093749999999993</v>
      </c>
      <c r="C2281" s="20">
        <v>0</v>
      </c>
      <c r="D2281" s="20">
        <v>22.823499999999999</v>
      </c>
      <c r="E2281" s="20">
        <v>14.03</v>
      </c>
      <c r="F2281" s="20">
        <v>180</v>
      </c>
      <c r="G2281" s="1">
        <f t="shared" si="141"/>
        <v>3</v>
      </c>
      <c r="H2281" s="7">
        <f t="shared" si="144"/>
        <v>0.47712125471966244</v>
      </c>
      <c r="I2281" s="14">
        <v>27.5</v>
      </c>
      <c r="J2281">
        <f t="shared" si="142"/>
        <v>27.495799999999999</v>
      </c>
      <c r="K2281">
        <f t="shared" si="143"/>
        <v>1.2758000000000003</v>
      </c>
    </row>
    <row r="2282" spans="1:11" x14ac:dyDescent="0.25">
      <c r="A2282" s="21">
        <v>42327</v>
      </c>
      <c r="B2282" s="22">
        <v>0.51094907407407408</v>
      </c>
      <c r="C2282" s="20">
        <v>0</v>
      </c>
      <c r="D2282" s="20">
        <v>22.828099999999999</v>
      </c>
      <c r="E2282" s="20">
        <v>14.03</v>
      </c>
      <c r="F2282" s="20">
        <v>181</v>
      </c>
      <c r="G2282" s="1">
        <f t="shared" si="141"/>
        <v>3.0166666666666666</v>
      </c>
      <c r="H2282" s="7">
        <f t="shared" si="144"/>
        <v>0.47952732448554086</v>
      </c>
      <c r="I2282" s="14"/>
      <c r="J2282">
        <f t="shared" si="142"/>
        <v>27.491199999999999</v>
      </c>
      <c r="K2282">
        <f t="shared" si="143"/>
        <v>1.2712000000000003</v>
      </c>
    </row>
    <row r="2283" spans="1:11" x14ac:dyDescent="0.25">
      <c r="A2283" s="21">
        <v>42327</v>
      </c>
      <c r="B2283" s="22">
        <v>0.51096064814814812</v>
      </c>
      <c r="C2283" s="20">
        <v>0</v>
      </c>
      <c r="D2283" s="20">
        <v>22.8355</v>
      </c>
      <c r="E2283" s="20">
        <v>14.031000000000001</v>
      </c>
      <c r="F2283" s="20">
        <v>182</v>
      </c>
      <c r="G2283" s="1">
        <f t="shared" si="141"/>
        <v>3.0333333333333332</v>
      </c>
      <c r="H2283" s="7">
        <f t="shared" si="144"/>
        <v>0.48192013760143115</v>
      </c>
      <c r="I2283" s="14"/>
      <c r="J2283">
        <f t="shared" si="142"/>
        <v>27.483799999999999</v>
      </c>
      <c r="K2283">
        <f t="shared" si="143"/>
        <v>1.2637999999999998</v>
      </c>
    </row>
    <row r="2284" spans="1:11" x14ac:dyDescent="0.25">
      <c r="A2284" s="21">
        <v>42327</v>
      </c>
      <c r="B2284" s="22">
        <v>0.51097222222222227</v>
      </c>
      <c r="C2284" s="20">
        <v>0</v>
      </c>
      <c r="D2284" s="20">
        <v>22.842099999999999</v>
      </c>
      <c r="E2284" s="20">
        <v>14.031000000000001</v>
      </c>
      <c r="F2284" s="20">
        <v>183</v>
      </c>
      <c r="G2284" s="1">
        <f t="shared" si="141"/>
        <v>3.05</v>
      </c>
      <c r="H2284" s="7">
        <f t="shared" si="144"/>
        <v>0.48429983934678583</v>
      </c>
      <c r="I2284" s="14"/>
      <c r="J2284">
        <f t="shared" si="142"/>
        <v>27.4772</v>
      </c>
      <c r="K2284">
        <f t="shared" si="143"/>
        <v>1.257200000000001</v>
      </c>
    </row>
    <row r="2285" spans="1:11" x14ac:dyDescent="0.25">
      <c r="A2285" s="21">
        <v>42327</v>
      </c>
      <c r="B2285" s="22">
        <v>0.51098379629629631</v>
      </c>
      <c r="C2285" s="20">
        <v>0</v>
      </c>
      <c r="D2285" s="20">
        <v>22.845099999999999</v>
      </c>
      <c r="E2285" s="20">
        <v>14.032999999999999</v>
      </c>
      <c r="F2285" s="20">
        <v>184</v>
      </c>
      <c r="G2285" s="1">
        <f t="shared" si="141"/>
        <v>3.0666666666666669</v>
      </c>
      <c r="H2285" s="7">
        <f t="shared" si="144"/>
        <v>0.48666657262589286</v>
      </c>
      <c r="I2285" s="14"/>
      <c r="J2285">
        <f t="shared" si="142"/>
        <v>27.4742</v>
      </c>
      <c r="K2285">
        <f t="shared" si="143"/>
        <v>1.2542000000000009</v>
      </c>
    </row>
    <row r="2286" spans="1:11" x14ac:dyDescent="0.25">
      <c r="A2286" s="21">
        <v>42327</v>
      </c>
      <c r="B2286" s="22">
        <v>0.51099537037037035</v>
      </c>
      <c r="C2286" s="20">
        <v>0</v>
      </c>
      <c r="D2286" s="20">
        <v>22.8522</v>
      </c>
      <c r="E2286" s="20">
        <v>14.034000000000001</v>
      </c>
      <c r="F2286" s="20">
        <v>185</v>
      </c>
      <c r="G2286" s="1">
        <f t="shared" si="141"/>
        <v>3.0833333333333335</v>
      </c>
      <c r="H2286" s="7">
        <f t="shared" si="144"/>
        <v>0.48902047801937021</v>
      </c>
      <c r="I2286" s="14"/>
      <c r="J2286">
        <f t="shared" si="142"/>
        <v>27.467099999999999</v>
      </c>
      <c r="K2286">
        <f t="shared" si="143"/>
        <v>1.2470999999999997</v>
      </c>
    </row>
    <row r="2287" spans="1:11" x14ac:dyDescent="0.25">
      <c r="A2287" s="21">
        <v>42327</v>
      </c>
      <c r="B2287" s="22">
        <v>0.51100694444444439</v>
      </c>
      <c r="C2287" s="20">
        <v>0</v>
      </c>
      <c r="D2287" s="20">
        <v>22.858799999999999</v>
      </c>
      <c r="E2287" s="20">
        <v>14.034000000000001</v>
      </c>
      <c r="F2287" s="20">
        <v>186</v>
      </c>
      <c r="G2287" s="1">
        <f t="shared" si="141"/>
        <v>3.1</v>
      </c>
      <c r="H2287" s="7">
        <f t="shared" si="144"/>
        <v>0.49136169383427269</v>
      </c>
      <c r="I2287" s="14"/>
      <c r="J2287">
        <f t="shared" si="142"/>
        <v>27.4605</v>
      </c>
      <c r="K2287">
        <f t="shared" si="143"/>
        <v>1.2405000000000008</v>
      </c>
    </row>
    <row r="2288" spans="1:11" x14ac:dyDescent="0.25">
      <c r="A2288" s="21">
        <v>42327</v>
      </c>
      <c r="B2288" s="22">
        <v>0.51101851851851854</v>
      </c>
      <c r="C2288" s="20">
        <v>0</v>
      </c>
      <c r="D2288" s="20">
        <v>22.865100000000002</v>
      </c>
      <c r="E2288" s="20">
        <v>14.035</v>
      </c>
      <c r="F2288" s="20">
        <v>187</v>
      </c>
      <c r="G2288" s="1">
        <f t="shared" si="141"/>
        <v>3.1166666666666667</v>
      </c>
      <c r="H2288" s="7">
        <f t="shared" si="144"/>
        <v>0.49369035615285534</v>
      </c>
      <c r="I2288" s="14"/>
      <c r="J2288">
        <f t="shared" si="142"/>
        <v>27.454199999999997</v>
      </c>
      <c r="K2288">
        <f t="shared" si="143"/>
        <v>1.2341999999999977</v>
      </c>
    </row>
    <row r="2289" spans="1:11" x14ac:dyDescent="0.25">
      <c r="A2289" s="21">
        <v>42327</v>
      </c>
      <c r="B2289" s="22">
        <v>0.51103009259259258</v>
      </c>
      <c r="C2289" s="20">
        <v>0</v>
      </c>
      <c r="D2289" s="20">
        <v>22.871400000000001</v>
      </c>
      <c r="E2289" s="20">
        <v>14.036</v>
      </c>
      <c r="F2289" s="20">
        <v>188</v>
      </c>
      <c r="G2289" s="1">
        <f t="shared" si="141"/>
        <v>3.1333333333333333</v>
      </c>
      <c r="H2289" s="7">
        <f t="shared" si="144"/>
        <v>0.49600659888003623</v>
      </c>
      <c r="I2289" s="14"/>
      <c r="J2289">
        <f t="shared" si="142"/>
        <v>27.447899999999997</v>
      </c>
      <c r="K2289">
        <f t="shared" si="143"/>
        <v>1.2278999999999982</v>
      </c>
    </row>
    <row r="2290" spans="1:11" x14ac:dyDescent="0.25">
      <c r="A2290" s="21">
        <v>42327</v>
      </c>
      <c r="B2290" s="22">
        <v>0.51104166666666673</v>
      </c>
      <c r="C2290" s="20">
        <v>0</v>
      </c>
      <c r="D2290" s="20">
        <v>22.876999999999999</v>
      </c>
      <c r="E2290" s="20">
        <v>14.036</v>
      </c>
      <c r="F2290" s="20">
        <v>189</v>
      </c>
      <c r="G2290" s="1">
        <f t="shared" si="141"/>
        <v>3.15</v>
      </c>
      <c r="H2290" s="7">
        <f t="shared" si="144"/>
        <v>0.49831055378960049</v>
      </c>
      <c r="I2290" s="14"/>
      <c r="J2290">
        <f t="shared" si="142"/>
        <v>27.442299999999999</v>
      </c>
      <c r="K2290">
        <f t="shared" si="143"/>
        <v>1.2223000000000006</v>
      </c>
    </row>
    <row r="2291" spans="1:11" x14ac:dyDescent="0.25">
      <c r="A2291" s="21">
        <v>42327</v>
      </c>
      <c r="B2291" s="22">
        <v>0.51105324074074077</v>
      </c>
      <c r="C2291" s="20">
        <v>0</v>
      </c>
      <c r="D2291" s="20">
        <v>22.882000000000001</v>
      </c>
      <c r="E2291" s="20">
        <v>14.037000000000001</v>
      </c>
      <c r="F2291" s="20">
        <v>190</v>
      </c>
      <c r="G2291" s="1">
        <f t="shared" si="141"/>
        <v>3.1666666666666665</v>
      </c>
      <c r="H2291" s="7">
        <f t="shared" si="144"/>
        <v>0.50060235056918534</v>
      </c>
      <c r="I2291" s="14"/>
      <c r="J2291">
        <f t="shared" si="142"/>
        <v>27.437299999999997</v>
      </c>
      <c r="K2291">
        <f t="shared" si="143"/>
        <v>1.2172999999999981</v>
      </c>
    </row>
    <row r="2292" spans="1:11" x14ac:dyDescent="0.25">
      <c r="A2292" s="21">
        <v>42327</v>
      </c>
      <c r="B2292" s="22">
        <v>0.51106481481481481</v>
      </c>
      <c r="C2292" s="20">
        <v>0</v>
      </c>
      <c r="D2292" s="20">
        <v>22.8872</v>
      </c>
      <c r="E2292" s="20">
        <v>14.038</v>
      </c>
      <c r="F2292" s="20">
        <v>191</v>
      </c>
      <c r="G2292" s="1">
        <f t="shared" si="141"/>
        <v>3.1833333333333331</v>
      </c>
      <c r="H2292" s="7">
        <f t="shared" si="144"/>
        <v>0.50288211686408391</v>
      </c>
      <c r="I2292" s="14"/>
      <c r="J2292">
        <f t="shared" si="142"/>
        <v>27.432099999999998</v>
      </c>
      <c r="K2292">
        <f t="shared" si="143"/>
        <v>1.2120999999999995</v>
      </c>
    </row>
    <row r="2293" spans="1:11" x14ac:dyDescent="0.25">
      <c r="A2293" s="21">
        <v>42327</v>
      </c>
      <c r="B2293" s="22">
        <v>0.51107638888888884</v>
      </c>
      <c r="C2293" s="20">
        <v>0</v>
      </c>
      <c r="D2293" s="20">
        <v>22.892099999999999</v>
      </c>
      <c r="E2293" s="20">
        <v>14.039</v>
      </c>
      <c r="F2293" s="20">
        <v>192</v>
      </c>
      <c r="G2293" s="1">
        <f t="shared" si="141"/>
        <v>3.2</v>
      </c>
      <c r="H2293" s="7">
        <f t="shared" si="144"/>
        <v>0.50514997831990605</v>
      </c>
      <c r="I2293" s="14"/>
      <c r="J2293">
        <f t="shared" si="142"/>
        <v>27.427199999999999</v>
      </c>
      <c r="K2293">
        <f t="shared" si="143"/>
        <v>1.2072000000000003</v>
      </c>
    </row>
    <row r="2294" spans="1:11" x14ac:dyDescent="0.25">
      <c r="A2294" s="21">
        <v>42327</v>
      </c>
      <c r="B2294" s="22">
        <v>0.51108796296296299</v>
      </c>
      <c r="C2294" s="20">
        <v>0</v>
      </c>
      <c r="D2294" s="20">
        <v>22.897300000000001</v>
      </c>
      <c r="E2294" s="20">
        <v>14.039</v>
      </c>
      <c r="F2294" s="20">
        <v>193</v>
      </c>
      <c r="G2294" s="1">
        <f t="shared" si="141"/>
        <v>3.2166666666666668</v>
      </c>
      <c r="H2294" s="7">
        <f t="shared" si="144"/>
        <v>0.50740605862413013</v>
      </c>
      <c r="I2294" s="14"/>
      <c r="J2294">
        <f t="shared" si="142"/>
        <v>27.421999999999997</v>
      </c>
      <c r="K2294">
        <f t="shared" si="143"/>
        <v>1.2019999999999982</v>
      </c>
    </row>
    <row r="2295" spans="1:11" x14ac:dyDescent="0.25">
      <c r="A2295" s="21">
        <v>42327</v>
      </c>
      <c r="B2295" s="22">
        <v>0.51109953703703703</v>
      </c>
      <c r="C2295" s="20">
        <v>0</v>
      </c>
      <c r="D2295" s="20">
        <v>22.9026</v>
      </c>
      <c r="E2295" s="20">
        <v>14.04</v>
      </c>
      <c r="F2295" s="20">
        <v>194</v>
      </c>
      <c r="G2295" s="1">
        <f t="shared" si="141"/>
        <v>3.2333333333333334</v>
      </c>
      <c r="H2295" s="7">
        <f t="shared" si="144"/>
        <v>0.50965047954658238</v>
      </c>
      <c r="I2295" s="14"/>
      <c r="J2295">
        <f t="shared" si="142"/>
        <v>27.416699999999999</v>
      </c>
      <c r="K2295">
        <f t="shared" si="143"/>
        <v>1.1966999999999999</v>
      </c>
    </row>
    <row r="2296" spans="1:11" x14ac:dyDescent="0.25">
      <c r="A2296" s="21">
        <v>42327</v>
      </c>
      <c r="B2296" s="22">
        <v>0.51111111111111118</v>
      </c>
      <c r="C2296" s="20">
        <v>0</v>
      </c>
      <c r="D2296" s="20">
        <v>22.908000000000001</v>
      </c>
      <c r="E2296" s="20">
        <v>14.041</v>
      </c>
      <c r="F2296" s="20">
        <v>195</v>
      </c>
      <c r="G2296" s="1">
        <f t="shared" si="141"/>
        <v>3.25</v>
      </c>
      <c r="H2296" s="7">
        <f t="shared" si="144"/>
        <v>0.51188336097887432</v>
      </c>
      <c r="I2296" s="14"/>
      <c r="J2296">
        <f t="shared" si="142"/>
        <v>27.411299999999997</v>
      </c>
      <c r="K2296">
        <f t="shared" si="143"/>
        <v>1.1912999999999982</v>
      </c>
    </row>
    <row r="2297" spans="1:11" x14ac:dyDescent="0.25">
      <c r="A2297" s="21">
        <v>42327</v>
      </c>
      <c r="B2297" s="22">
        <v>0.51112268518518522</v>
      </c>
      <c r="C2297" s="20">
        <v>0</v>
      </c>
      <c r="D2297" s="20">
        <v>22.913799999999998</v>
      </c>
      <c r="E2297" s="20">
        <v>14.041</v>
      </c>
      <c r="F2297" s="20">
        <v>196</v>
      </c>
      <c r="G2297" s="1">
        <f t="shared" si="141"/>
        <v>3.2666666666666666</v>
      </c>
      <c r="H2297" s="7">
        <f t="shared" si="144"/>
        <v>0.51410482097283239</v>
      </c>
      <c r="I2297" s="14"/>
      <c r="J2297">
        <f t="shared" si="142"/>
        <v>27.4055</v>
      </c>
      <c r="K2297">
        <f t="shared" si="143"/>
        <v>1.1855000000000011</v>
      </c>
    </row>
    <row r="2298" spans="1:11" x14ac:dyDescent="0.25">
      <c r="A2298" s="21">
        <v>42327</v>
      </c>
      <c r="B2298" s="22">
        <v>0.51113425925925926</v>
      </c>
      <c r="C2298" s="20">
        <v>0</v>
      </c>
      <c r="D2298" s="20">
        <v>22.919499999999999</v>
      </c>
      <c r="E2298" s="20">
        <v>14.042</v>
      </c>
      <c r="F2298" s="20">
        <v>197</v>
      </c>
      <c r="G2298" s="1">
        <f t="shared" si="141"/>
        <v>3.2833333333333332</v>
      </c>
      <c r="H2298" s="7">
        <f t="shared" si="144"/>
        <v>0.51631497577794927</v>
      </c>
      <c r="I2298" s="14"/>
      <c r="J2298">
        <f t="shared" si="142"/>
        <v>27.399799999999999</v>
      </c>
      <c r="K2298">
        <f t="shared" si="143"/>
        <v>1.1798000000000002</v>
      </c>
    </row>
    <row r="2299" spans="1:11" x14ac:dyDescent="0.25">
      <c r="A2299" s="21">
        <v>42327</v>
      </c>
      <c r="B2299" s="22">
        <v>0.5111458333333333</v>
      </c>
      <c r="C2299" s="20">
        <v>0</v>
      </c>
      <c r="D2299" s="20">
        <v>22.924099999999999</v>
      </c>
      <c r="E2299" s="20">
        <v>14.042</v>
      </c>
      <c r="F2299" s="20">
        <v>198</v>
      </c>
      <c r="G2299" s="1">
        <f t="shared" si="141"/>
        <v>3.3</v>
      </c>
      <c r="H2299" s="7">
        <f t="shared" si="144"/>
        <v>0.51851393987788741</v>
      </c>
      <c r="I2299" s="14"/>
      <c r="J2299">
        <f t="shared" si="142"/>
        <v>27.395199999999999</v>
      </c>
      <c r="K2299">
        <f t="shared" si="143"/>
        <v>1.1752000000000002</v>
      </c>
    </row>
    <row r="2300" spans="1:11" x14ac:dyDescent="0.25">
      <c r="A2300" s="21">
        <v>42327</v>
      </c>
      <c r="B2300" s="22">
        <v>0.51115740740740734</v>
      </c>
      <c r="C2300" s="20">
        <v>0</v>
      </c>
      <c r="D2300" s="20">
        <v>22.929200000000002</v>
      </c>
      <c r="E2300" s="20">
        <v>14.044</v>
      </c>
      <c r="F2300" s="20">
        <v>199</v>
      </c>
      <c r="G2300" s="1">
        <f t="shared" si="141"/>
        <v>3.3166666666666669</v>
      </c>
      <c r="H2300" s="7">
        <f t="shared" si="144"/>
        <v>0.52070182602606307</v>
      </c>
      <c r="I2300" s="14"/>
      <c r="J2300">
        <f t="shared" si="142"/>
        <v>27.390099999999997</v>
      </c>
      <c r="K2300">
        <f t="shared" si="143"/>
        <v>1.1700999999999979</v>
      </c>
    </row>
    <row r="2301" spans="1:11" x14ac:dyDescent="0.25">
      <c r="A2301" s="21">
        <v>42327</v>
      </c>
      <c r="B2301" s="22">
        <v>0.51116898148148149</v>
      </c>
      <c r="C2301" s="20">
        <v>0</v>
      </c>
      <c r="D2301" s="20">
        <v>22.933900000000001</v>
      </c>
      <c r="E2301" s="20">
        <v>14.042999999999999</v>
      </c>
      <c r="F2301" s="20">
        <v>200</v>
      </c>
      <c r="G2301" s="1">
        <f t="shared" si="141"/>
        <v>3.3333333333333335</v>
      </c>
      <c r="H2301" s="7">
        <f t="shared" si="144"/>
        <v>0.52287874528033762</v>
      </c>
      <c r="I2301" s="14"/>
      <c r="J2301">
        <f t="shared" si="142"/>
        <v>27.385399999999997</v>
      </c>
      <c r="K2301">
        <f t="shared" si="143"/>
        <v>1.1653999999999982</v>
      </c>
    </row>
    <row r="2302" spans="1:11" x14ac:dyDescent="0.25">
      <c r="A2302" s="21">
        <v>42327</v>
      </c>
      <c r="B2302" s="22">
        <v>0.51118055555555553</v>
      </c>
      <c r="C2302" s="20">
        <v>0</v>
      </c>
      <c r="D2302" s="20">
        <v>22.937799999999999</v>
      </c>
      <c r="E2302" s="20">
        <v>14.044</v>
      </c>
      <c r="F2302" s="20">
        <v>201</v>
      </c>
      <c r="G2302" s="1">
        <f t="shared" si="141"/>
        <v>3.35</v>
      </c>
      <c r="H2302" s="7">
        <f t="shared" si="144"/>
        <v>0.5250448070368452</v>
      </c>
      <c r="I2302" s="14"/>
      <c r="J2302">
        <f t="shared" si="142"/>
        <v>27.381499999999999</v>
      </c>
      <c r="K2302">
        <f t="shared" si="143"/>
        <v>1.1615000000000002</v>
      </c>
    </row>
    <row r="2303" spans="1:11" x14ac:dyDescent="0.25">
      <c r="A2303" s="21">
        <v>42327</v>
      </c>
      <c r="B2303" s="22">
        <v>0.51119212962962968</v>
      </c>
      <c r="C2303" s="20">
        <v>0</v>
      </c>
      <c r="D2303" s="20">
        <v>22.942900000000002</v>
      </c>
      <c r="E2303" s="20">
        <v>14.045</v>
      </c>
      <c r="F2303" s="20">
        <v>202</v>
      </c>
      <c r="G2303" s="1">
        <f t="shared" si="141"/>
        <v>3.3666666666666667</v>
      </c>
      <c r="H2303" s="7">
        <f t="shared" si="144"/>
        <v>0.52720011906298014</v>
      </c>
      <c r="I2303" s="14"/>
      <c r="J2303">
        <f t="shared" si="142"/>
        <v>27.376399999999997</v>
      </c>
      <c r="K2303">
        <f t="shared" si="143"/>
        <v>1.1563999999999979</v>
      </c>
    </row>
    <row r="2304" spans="1:11" x14ac:dyDescent="0.25">
      <c r="A2304" s="21">
        <v>42327</v>
      </c>
      <c r="B2304" s="22">
        <v>0.51120370370370372</v>
      </c>
      <c r="C2304" s="20">
        <v>0</v>
      </c>
      <c r="D2304" s="20">
        <v>22.948399999999999</v>
      </c>
      <c r="E2304" s="20">
        <v>14.045999999999999</v>
      </c>
      <c r="F2304" s="20">
        <v>203</v>
      </c>
      <c r="G2304" s="1">
        <f t="shared" si="141"/>
        <v>3.3833333333333333</v>
      </c>
      <c r="H2304" s="7">
        <f t="shared" si="144"/>
        <v>0.52934478752956926</v>
      </c>
      <c r="I2304" s="14"/>
      <c r="J2304">
        <f t="shared" si="142"/>
        <v>27.370899999999999</v>
      </c>
      <c r="K2304">
        <f t="shared" si="143"/>
        <v>1.1509</v>
      </c>
    </row>
    <row r="2305" spans="1:11" x14ac:dyDescent="0.25">
      <c r="A2305" s="21">
        <v>42327</v>
      </c>
      <c r="B2305" s="22">
        <v>0.51121527777777775</v>
      </c>
      <c r="C2305" s="20">
        <v>0</v>
      </c>
      <c r="D2305" s="20">
        <v>22.953299999999999</v>
      </c>
      <c r="E2305" s="20">
        <v>14.047000000000001</v>
      </c>
      <c r="F2305" s="20">
        <v>204</v>
      </c>
      <c r="G2305" s="1">
        <f t="shared" si="141"/>
        <v>3.4</v>
      </c>
      <c r="H2305" s="7">
        <f t="shared" si="144"/>
        <v>0.53147891704225514</v>
      </c>
      <c r="I2305" s="14"/>
      <c r="J2305">
        <f t="shared" si="142"/>
        <v>27.366</v>
      </c>
      <c r="K2305">
        <f t="shared" si="143"/>
        <v>1.1460000000000008</v>
      </c>
    </row>
    <row r="2306" spans="1:11" x14ac:dyDescent="0.25">
      <c r="A2306" s="21">
        <v>42327</v>
      </c>
      <c r="B2306" s="22">
        <v>0.51122685185185179</v>
      </c>
      <c r="C2306" s="20">
        <v>0</v>
      </c>
      <c r="D2306" s="20">
        <v>22.958300000000001</v>
      </c>
      <c r="E2306" s="20">
        <v>14.047000000000001</v>
      </c>
      <c r="F2306" s="20">
        <v>205</v>
      </c>
      <c r="G2306" s="1">
        <f t="shared" si="141"/>
        <v>3.4166666666666665</v>
      </c>
      <c r="H2306" s="7">
        <f t="shared" si="144"/>
        <v>0.53360261067211068</v>
      </c>
      <c r="I2306" s="14"/>
      <c r="J2306">
        <f t="shared" si="142"/>
        <v>27.360999999999997</v>
      </c>
      <c r="K2306">
        <f t="shared" si="143"/>
        <v>1.1409999999999982</v>
      </c>
    </row>
    <row r="2307" spans="1:11" x14ac:dyDescent="0.25">
      <c r="A2307" s="21">
        <v>42327</v>
      </c>
      <c r="B2307" s="22">
        <v>0.51123842592592594</v>
      </c>
      <c r="C2307" s="20">
        <v>0</v>
      </c>
      <c r="D2307" s="20">
        <v>22.962900000000001</v>
      </c>
      <c r="E2307" s="20">
        <v>14.048</v>
      </c>
      <c r="F2307" s="20">
        <v>206</v>
      </c>
      <c r="G2307" s="1">
        <f t="shared" si="141"/>
        <v>3.4333333333333331</v>
      </c>
      <c r="H2307" s="7">
        <f t="shared" si="144"/>
        <v>0.53571596998550974</v>
      </c>
      <c r="I2307" s="14"/>
      <c r="J2307">
        <f t="shared" si="142"/>
        <v>27.356399999999997</v>
      </c>
      <c r="K2307">
        <f t="shared" si="143"/>
        <v>1.1363999999999983</v>
      </c>
    </row>
    <row r="2308" spans="1:11" x14ac:dyDescent="0.25">
      <c r="A2308" s="21">
        <v>42327</v>
      </c>
      <c r="B2308" s="22">
        <v>0.51124999999999998</v>
      </c>
      <c r="C2308" s="20">
        <v>0</v>
      </c>
      <c r="D2308" s="20">
        <v>22.967500000000001</v>
      </c>
      <c r="E2308" s="20">
        <v>14.048</v>
      </c>
      <c r="F2308" s="20">
        <v>207</v>
      </c>
      <c r="G2308" s="1">
        <f t="shared" si="141"/>
        <v>3.45</v>
      </c>
      <c r="H2308" s="7">
        <f t="shared" si="144"/>
        <v>0.53781909507327419</v>
      </c>
      <c r="I2308" s="14"/>
      <c r="J2308">
        <f t="shared" si="142"/>
        <v>27.351799999999997</v>
      </c>
      <c r="K2308">
        <f t="shared" si="143"/>
        <v>1.1317999999999984</v>
      </c>
    </row>
    <row r="2309" spans="1:11" x14ac:dyDescent="0.25">
      <c r="A2309" s="21">
        <v>42327</v>
      </c>
      <c r="B2309" s="22">
        <v>0.51126157407407413</v>
      </c>
      <c r="C2309" s="20">
        <v>0</v>
      </c>
      <c r="D2309" s="20">
        <v>22.971800000000002</v>
      </c>
      <c r="E2309" s="20">
        <v>14.048999999999999</v>
      </c>
      <c r="F2309" s="20">
        <v>208</v>
      </c>
      <c r="G2309" s="1">
        <f t="shared" ref="G2309:G2372" si="145">F2309/60</f>
        <v>3.4666666666666668</v>
      </c>
      <c r="H2309" s="7">
        <f t="shared" si="144"/>
        <v>0.53991208457911788</v>
      </c>
      <c r="I2309" s="14"/>
      <c r="J2309">
        <f t="shared" ref="J2309:J2372" si="146">$N$3-D2309</f>
        <v>27.347499999999997</v>
      </c>
      <c r="K2309">
        <f t="shared" si="143"/>
        <v>1.1274999999999977</v>
      </c>
    </row>
    <row r="2310" spans="1:11" x14ac:dyDescent="0.25">
      <c r="A2310" s="21">
        <v>42327</v>
      </c>
      <c r="B2310" s="22">
        <v>0.51127314814814817</v>
      </c>
      <c r="C2310" s="20">
        <v>0</v>
      </c>
      <c r="D2310" s="20">
        <v>22.976500000000001</v>
      </c>
      <c r="E2310" s="20">
        <v>14.048999999999999</v>
      </c>
      <c r="F2310" s="20">
        <v>209</v>
      </c>
      <c r="G2310" s="1">
        <f t="shared" si="145"/>
        <v>3.4833333333333334</v>
      </c>
      <c r="H2310" s="7">
        <f t="shared" si="144"/>
        <v>0.54199503572741037</v>
      </c>
      <c r="I2310" s="14"/>
      <c r="J2310">
        <f t="shared" si="146"/>
        <v>27.342799999999997</v>
      </c>
      <c r="K2310">
        <f t="shared" ref="K2310:K2373" si="147">J2310-$J$2</f>
        <v>1.122799999999998</v>
      </c>
    </row>
    <row r="2311" spans="1:11" x14ac:dyDescent="0.25">
      <c r="A2311" s="21">
        <v>42327</v>
      </c>
      <c r="B2311" s="22">
        <v>0.51128472222222221</v>
      </c>
      <c r="C2311" s="20">
        <v>0</v>
      </c>
      <c r="D2311" s="20">
        <v>22.980699999999999</v>
      </c>
      <c r="E2311" s="20">
        <v>14.05</v>
      </c>
      <c r="F2311" s="20">
        <v>210</v>
      </c>
      <c r="G2311" s="1">
        <f t="shared" si="145"/>
        <v>3.5</v>
      </c>
      <c r="H2311" s="7">
        <f t="shared" si="144"/>
        <v>0.54406804435027567</v>
      </c>
      <c r="I2311" s="14"/>
      <c r="J2311">
        <f t="shared" si="146"/>
        <v>27.3386</v>
      </c>
      <c r="K2311">
        <f t="shared" si="147"/>
        <v>1.1186000000000007</v>
      </c>
    </row>
    <row r="2312" spans="1:11" x14ac:dyDescent="0.25">
      <c r="A2312" s="21">
        <v>42327</v>
      </c>
      <c r="B2312" s="22">
        <v>0.51129629629629625</v>
      </c>
      <c r="C2312" s="20">
        <v>0</v>
      </c>
      <c r="D2312" s="20">
        <v>22.985199999999999</v>
      </c>
      <c r="E2312" s="20">
        <v>14.051</v>
      </c>
      <c r="F2312" s="20">
        <v>211</v>
      </c>
      <c r="G2312" s="1">
        <f t="shared" si="145"/>
        <v>3.5166666666666666</v>
      </c>
      <c r="H2312" s="7">
        <f t="shared" si="144"/>
        <v>0.54613120491404898</v>
      </c>
      <c r="I2312" s="14"/>
      <c r="J2312">
        <f t="shared" si="146"/>
        <v>27.334099999999999</v>
      </c>
      <c r="K2312">
        <f t="shared" si="147"/>
        <v>1.1141000000000005</v>
      </c>
    </row>
    <row r="2313" spans="1:11" x14ac:dyDescent="0.25">
      <c r="A2313" s="21">
        <v>42327</v>
      </c>
      <c r="B2313" s="22">
        <v>0.5113078703703704</v>
      </c>
      <c r="C2313" s="20">
        <v>0</v>
      </c>
      <c r="D2313" s="20">
        <v>22.989899999999999</v>
      </c>
      <c r="E2313" s="20">
        <v>14.052</v>
      </c>
      <c r="F2313" s="20">
        <v>212</v>
      </c>
      <c r="G2313" s="1">
        <f t="shared" si="145"/>
        <v>3.5333333333333332</v>
      </c>
      <c r="H2313" s="7">
        <f t="shared" si="144"/>
        <v>0.54818461054510781</v>
      </c>
      <c r="I2313" s="14"/>
      <c r="J2313">
        <f t="shared" si="146"/>
        <v>27.3294</v>
      </c>
      <c r="K2313">
        <f t="shared" si="147"/>
        <v>1.1094000000000008</v>
      </c>
    </row>
    <row r="2314" spans="1:11" x14ac:dyDescent="0.25">
      <c r="A2314" s="21">
        <v>42327</v>
      </c>
      <c r="B2314" s="22">
        <v>0.51131944444444444</v>
      </c>
      <c r="C2314" s="20">
        <v>0</v>
      </c>
      <c r="D2314" s="20">
        <v>22.994900000000001</v>
      </c>
      <c r="E2314" s="20">
        <v>14.053000000000001</v>
      </c>
      <c r="F2314" s="20">
        <v>213</v>
      </c>
      <c r="G2314" s="1">
        <f t="shared" si="145"/>
        <v>3.55</v>
      </c>
      <c r="H2314" s="7">
        <f t="shared" si="144"/>
        <v>0.5502283530550941</v>
      </c>
      <c r="I2314" s="14"/>
      <c r="J2314">
        <f t="shared" si="146"/>
        <v>27.324399999999997</v>
      </c>
      <c r="K2314">
        <f t="shared" si="147"/>
        <v>1.1043999999999983</v>
      </c>
    </row>
    <row r="2315" spans="1:11" x14ac:dyDescent="0.25">
      <c r="A2315" s="21">
        <v>42327</v>
      </c>
      <c r="B2315" s="22">
        <v>0.51133101851851859</v>
      </c>
      <c r="C2315" s="20">
        <v>0</v>
      </c>
      <c r="D2315" s="20">
        <v>22.998899999999999</v>
      </c>
      <c r="E2315" s="20">
        <v>14.054</v>
      </c>
      <c r="F2315" s="20">
        <v>214</v>
      </c>
      <c r="G2315" s="1">
        <f t="shared" si="145"/>
        <v>3.5666666666666669</v>
      </c>
      <c r="H2315" s="7">
        <f t="shared" si="144"/>
        <v>0.55226252296554723</v>
      </c>
      <c r="I2315" s="14"/>
      <c r="J2315">
        <f t="shared" si="146"/>
        <v>27.320399999999999</v>
      </c>
      <c r="K2315">
        <f t="shared" si="147"/>
        <v>1.1004000000000005</v>
      </c>
    </row>
    <row r="2316" spans="1:11" x14ac:dyDescent="0.25">
      <c r="A2316" s="21">
        <v>42327</v>
      </c>
      <c r="B2316" s="22">
        <v>0.51134259259259263</v>
      </c>
      <c r="C2316" s="20">
        <v>0</v>
      </c>
      <c r="D2316" s="20">
        <v>23.002700000000001</v>
      </c>
      <c r="E2316" s="20">
        <v>14.054</v>
      </c>
      <c r="F2316" s="20">
        <v>215</v>
      </c>
      <c r="G2316" s="1">
        <f t="shared" si="145"/>
        <v>3.5833333333333335</v>
      </c>
      <c r="H2316" s="7">
        <f t="shared" si="144"/>
        <v>0.55428720953196176</v>
      </c>
      <c r="I2316" s="14"/>
      <c r="J2316">
        <f t="shared" si="146"/>
        <v>27.316599999999998</v>
      </c>
      <c r="K2316">
        <f t="shared" si="147"/>
        <v>1.0965999999999987</v>
      </c>
    </row>
    <row r="2317" spans="1:11" x14ac:dyDescent="0.25">
      <c r="A2317" s="21">
        <v>42327</v>
      </c>
      <c r="B2317" s="22">
        <v>0.51135416666666667</v>
      </c>
      <c r="C2317" s="20">
        <v>0</v>
      </c>
      <c r="D2317" s="20">
        <v>23.0076</v>
      </c>
      <c r="E2317" s="20">
        <v>14.054</v>
      </c>
      <c r="F2317" s="20">
        <v>216</v>
      </c>
      <c r="G2317" s="1">
        <f t="shared" si="145"/>
        <v>3.6</v>
      </c>
      <c r="H2317" s="7">
        <f t="shared" si="144"/>
        <v>0.55630250076728727</v>
      </c>
      <c r="I2317" s="14"/>
      <c r="J2317">
        <f t="shared" si="146"/>
        <v>27.311699999999998</v>
      </c>
      <c r="K2317">
        <f t="shared" si="147"/>
        <v>1.0916999999999994</v>
      </c>
    </row>
    <row r="2318" spans="1:11" x14ac:dyDescent="0.25">
      <c r="A2318" s="21">
        <v>42327</v>
      </c>
      <c r="B2318" s="22">
        <v>0.5113657407407407</v>
      </c>
      <c r="C2318" s="20">
        <v>0</v>
      </c>
      <c r="D2318" s="20">
        <v>23.011099999999999</v>
      </c>
      <c r="E2318" s="20">
        <v>14.054</v>
      </c>
      <c r="F2318" s="20">
        <v>217</v>
      </c>
      <c r="G2318" s="1">
        <f t="shared" si="145"/>
        <v>3.6166666666666667</v>
      </c>
      <c r="H2318" s="7">
        <f t="shared" si="144"/>
        <v>0.55830848346488593</v>
      </c>
      <c r="I2318" s="14"/>
      <c r="J2318">
        <f t="shared" si="146"/>
        <v>27.308199999999999</v>
      </c>
      <c r="K2318">
        <f t="shared" si="147"/>
        <v>1.0882000000000005</v>
      </c>
    </row>
    <row r="2319" spans="1:11" x14ac:dyDescent="0.25">
      <c r="A2319" s="21">
        <v>42327</v>
      </c>
      <c r="B2319" s="22">
        <v>0.51137731481481474</v>
      </c>
      <c r="C2319" s="20">
        <v>0</v>
      </c>
      <c r="D2319" s="20">
        <v>23.015499999999999</v>
      </c>
      <c r="E2319" s="20">
        <v>14.055</v>
      </c>
      <c r="F2319" s="20">
        <v>218</v>
      </c>
      <c r="G2319" s="1">
        <f t="shared" si="145"/>
        <v>3.6333333333333333</v>
      </c>
      <c r="H2319" s="7">
        <f t="shared" si="144"/>
        <v>0.5603052432209612</v>
      </c>
      <c r="I2319" s="14"/>
      <c r="J2319">
        <f t="shared" si="146"/>
        <v>27.303799999999999</v>
      </c>
      <c r="K2319">
        <f t="shared" si="147"/>
        <v>1.0838000000000001</v>
      </c>
    </row>
    <row r="2320" spans="1:11" x14ac:dyDescent="0.25">
      <c r="A2320" s="21">
        <v>42327</v>
      </c>
      <c r="B2320" s="22">
        <v>0.51138888888888889</v>
      </c>
      <c r="C2320" s="20">
        <v>0</v>
      </c>
      <c r="D2320" s="20">
        <v>23.02</v>
      </c>
      <c r="E2320" s="20">
        <v>14.055999999999999</v>
      </c>
      <c r="F2320" s="20">
        <v>219</v>
      </c>
      <c r="G2320" s="1">
        <f t="shared" si="145"/>
        <v>3.65</v>
      </c>
      <c r="H2320" s="7">
        <f t="shared" si="144"/>
        <v>0.56229286445647475</v>
      </c>
      <c r="I2320" s="14"/>
      <c r="J2320">
        <f t="shared" si="146"/>
        <v>27.299299999999999</v>
      </c>
      <c r="K2320">
        <f t="shared" si="147"/>
        <v>1.0792999999999999</v>
      </c>
    </row>
    <row r="2321" spans="1:11" x14ac:dyDescent="0.25">
      <c r="A2321" s="21">
        <v>42327</v>
      </c>
      <c r="B2321" s="22">
        <v>0.51140046296296293</v>
      </c>
      <c r="C2321" s="20">
        <v>0</v>
      </c>
      <c r="D2321" s="20">
        <v>23.023399999999999</v>
      </c>
      <c r="E2321" s="20">
        <v>14.055999999999999</v>
      </c>
      <c r="F2321" s="20">
        <v>220</v>
      </c>
      <c r="G2321" s="1">
        <f t="shared" si="145"/>
        <v>3.6666666666666665</v>
      </c>
      <c r="H2321" s="7">
        <f t="shared" si="144"/>
        <v>0.56427143043856254</v>
      </c>
      <c r="I2321" s="14"/>
      <c r="J2321">
        <f t="shared" si="146"/>
        <v>27.2959</v>
      </c>
      <c r="K2321">
        <f t="shared" si="147"/>
        <v>1.0759000000000007</v>
      </c>
    </row>
    <row r="2322" spans="1:11" x14ac:dyDescent="0.25">
      <c r="A2322" s="21">
        <v>42327</v>
      </c>
      <c r="B2322" s="22">
        <v>0.51141203703703708</v>
      </c>
      <c r="C2322" s="20">
        <v>0</v>
      </c>
      <c r="D2322" s="20">
        <v>23.027799999999999</v>
      </c>
      <c r="E2322" s="20">
        <v>14.057</v>
      </c>
      <c r="F2322" s="20">
        <v>221</v>
      </c>
      <c r="G2322" s="1">
        <f t="shared" si="145"/>
        <v>3.6833333333333331</v>
      </c>
      <c r="H2322" s="7">
        <f t="shared" si="144"/>
        <v>0.56624102330146708</v>
      </c>
      <c r="I2322" s="14"/>
      <c r="J2322">
        <f t="shared" si="146"/>
        <v>27.291499999999999</v>
      </c>
      <c r="K2322">
        <f t="shared" si="147"/>
        <v>1.0715000000000003</v>
      </c>
    </row>
    <row r="2323" spans="1:11" x14ac:dyDescent="0.25">
      <c r="A2323" s="21">
        <v>42327</v>
      </c>
      <c r="B2323" s="22">
        <v>0.51142361111111112</v>
      </c>
      <c r="C2323" s="20">
        <v>0</v>
      </c>
      <c r="D2323" s="20">
        <v>23.032399999999999</v>
      </c>
      <c r="E2323" s="20">
        <v>14.057</v>
      </c>
      <c r="F2323" s="20">
        <v>222</v>
      </c>
      <c r="G2323" s="1">
        <f t="shared" si="145"/>
        <v>3.7</v>
      </c>
      <c r="H2323" s="7">
        <f t="shared" si="144"/>
        <v>0.56820172406699498</v>
      </c>
      <c r="I2323" s="14"/>
      <c r="J2323">
        <f t="shared" si="146"/>
        <v>27.286899999999999</v>
      </c>
      <c r="K2323">
        <f t="shared" si="147"/>
        <v>1.0669000000000004</v>
      </c>
    </row>
    <row r="2324" spans="1:11" x14ac:dyDescent="0.25">
      <c r="A2324" s="21">
        <v>42327</v>
      </c>
      <c r="B2324" s="22">
        <v>0.51143518518518516</v>
      </c>
      <c r="C2324" s="20">
        <v>0</v>
      </c>
      <c r="D2324" s="20">
        <v>23.036300000000001</v>
      </c>
      <c r="E2324" s="20">
        <v>14.057</v>
      </c>
      <c r="F2324" s="20">
        <v>223</v>
      </c>
      <c r="G2324" s="1">
        <f t="shared" si="145"/>
        <v>3.7166666666666668</v>
      </c>
      <c r="H2324" s="7">
        <f t="shared" ref="H2324:H2387" si="148">LOG10(G2324)</f>
        <v>0.57015361266451703</v>
      </c>
      <c r="I2324" s="14"/>
      <c r="J2324">
        <f t="shared" si="146"/>
        <v>27.282999999999998</v>
      </c>
      <c r="K2324">
        <f t="shared" si="147"/>
        <v>1.0629999999999988</v>
      </c>
    </row>
    <row r="2325" spans="1:11" x14ac:dyDescent="0.25">
      <c r="A2325" s="21">
        <v>42327</v>
      </c>
      <c r="B2325" s="22">
        <v>0.5114467592592592</v>
      </c>
      <c r="C2325" s="20">
        <v>0</v>
      </c>
      <c r="D2325" s="20">
        <v>23.039899999999999</v>
      </c>
      <c r="E2325" s="20">
        <v>14.058</v>
      </c>
      <c r="F2325" s="20">
        <v>224</v>
      </c>
      <c r="G2325" s="1">
        <f t="shared" si="145"/>
        <v>3.7333333333333334</v>
      </c>
      <c r="H2325" s="7">
        <f t="shared" si="148"/>
        <v>0.57209676795051922</v>
      </c>
      <c r="I2325" s="14"/>
      <c r="J2325">
        <f t="shared" si="146"/>
        <v>27.279399999999999</v>
      </c>
      <c r="K2325">
        <f t="shared" si="147"/>
        <v>1.0594000000000001</v>
      </c>
    </row>
    <row r="2326" spans="1:11" x14ac:dyDescent="0.25">
      <c r="A2326" s="21">
        <v>42327</v>
      </c>
      <c r="B2326" s="22">
        <v>0.51145833333333335</v>
      </c>
      <c r="C2326" s="20">
        <v>0</v>
      </c>
      <c r="D2326" s="20">
        <v>23.0428</v>
      </c>
      <c r="E2326" s="20">
        <v>14.06</v>
      </c>
      <c r="F2326" s="20">
        <v>225</v>
      </c>
      <c r="G2326" s="1">
        <f t="shared" si="145"/>
        <v>3.75</v>
      </c>
      <c r="H2326" s="7">
        <f t="shared" si="148"/>
        <v>0.57403126772771884</v>
      </c>
      <c r="I2326" s="14"/>
      <c r="J2326">
        <f t="shared" si="146"/>
        <v>27.276499999999999</v>
      </c>
      <c r="K2326">
        <f t="shared" si="147"/>
        <v>1.0564999999999998</v>
      </c>
    </row>
    <row r="2327" spans="1:11" x14ac:dyDescent="0.25">
      <c r="A2327" s="21">
        <v>42327</v>
      </c>
      <c r="B2327" s="22">
        <v>0.51146990740740739</v>
      </c>
      <c r="C2327" s="20">
        <v>0</v>
      </c>
      <c r="D2327" s="20">
        <v>23.0472</v>
      </c>
      <c r="E2327" s="20">
        <v>14.058999999999999</v>
      </c>
      <c r="F2327" s="20">
        <v>226</v>
      </c>
      <c r="G2327" s="1">
        <f t="shared" si="145"/>
        <v>3.7666666666666666</v>
      </c>
      <c r="H2327" s="7">
        <f t="shared" si="148"/>
        <v>0.57595718876375723</v>
      </c>
      <c r="I2327" s="14"/>
      <c r="J2327">
        <f t="shared" si="146"/>
        <v>27.272099999999998</v>
      </c>
      <c r="K2327">
        <f t="shared" si="147"/>
        <v>1.0520999999999994</v>
      </c>
    </row>
    <row r="2328" spans="1:11" x14ac:dyDescent="0.25">
      <c r="A2328" s="21">
        <v>42327</v>
      </c>
      <c r="B2328" s="22">
        <v>0.51148148148148154</v>
      </c>
      <c r="C2328" s="20">
        <v>0</v>
      </c>
      <c r="D2328" s="20">
        <v>23.0518</v>
      </c>
      <c r="E2328" s="20">
        <v>14.06</v>
      </c>
      <c r="F2328" s="20">
        <v>227</v>
      </c>
      <c r="G2328" s="1">
        <f t="shared" si="145"/>
        <v>3.7833333333333332</v>
      </c>
      <c r="H2328" s="7">
        <f t="shared" si="148"/>
        <v>0.57787460680947911</v>
      </c>
      <c r="I2328" s="14"/>
      <c r="J2328">
        <f t="shared" si="146"/>
        <v>27.267499999999998</v>
      </c>
      <c r="K2328">
        <f t="shared" si="147"/>
        <v>1.0474999999999994</v>
      </c>
    </row>
    <row r="2329" spans="1:11" x14ac:dyDescent="0.25">
      <c r="A2329" s="21">
        <v>42327</v>
      </c>
      <c r="B2329" s="22">
        <v>0.51149305555555558</v>
      </c>
      <c r="C2329" s="20">
        <v>0</v>
      </c>
      <c r="D2329" s="20">
        <v>23.055900000000001</v>
      </c>
      <c r="E2329" s="20">
        <v>14.06</v>
      </c>
      <c r="F2329" s="20">
        <v>228</v>
      </c>
      <c r="G2329" s="1">
        <f t="shared" si="145"/>
        <v>3.8</v>
      </c>
      <c r="H2329" s="7">
        <f t="shared" si="148"/>
        <v>0.57978359661681012</v>
      </c>
      <c r="I2329" s="14"/>
      <c r="J2329">
        <f t="shared" si="146"/>
        <v>27.263399999999997</v>
      </c>
      <c r="K2329">
        <f t="shared" si="147"/>
        <v>1.0433999999999983</v>
      </c>
    </row>
    <row r="2330" spans="1:11" x14ac:dyDescent="0.25">
      <c r="A2330" s="21">
        <v>42327</v>
      </c>
      <c r="B2330" s="22">
        <v>0.51150462962962961</v>
      </c>
      <c r="C2330" s="20">
        <v>0</v>
      </c>
      <c r="D2330" s="20">
        <v>23.058800000000002</v>
      </c>
      <c r="E2330" s="20">
        <v>14.061</v>
      </c>
      <c r="F2330" s="20">
        <v>229</v>
      </c>
      <c r="G2330" s="1">
        <f t="shared" si="145"/>
        <v>3.8166666666666669</v>
      </c>
      <c r="H2330" s="7">
        <f t="shared" si="148"/>
        <v>0.58168423195624441</v>
      </c>
      <c r="I2330" s="14"/>
      <c r="J2330">
        <f t="shared" si="146"/>
        <v>27.260499999999997</v>
      </c>
      <c r="K2330">
        <f t="shared" si="147"/>
        <v>1.040499999999998</v>
      </c>
    </row>
    <row r="2331" spans="1:11" x14ac:dyDescent="0.25">
      <c r="A2331" s="21">
        <v>42327</v>
      </c>
      <c r="B2331" s="22">
        <v>0.51151620370370365</v>
      </c>
      <c r="C2331" s="20">
        <v>0</v>
      </c>
      <c r="D2331" s="20">
        <v>23.0625</v>
      </c>
      <c r="E2331" s="20">
        <v>14.061</v>
      </c>
      <c r="F2331" s="20">
        <v>230</v>
      </c>
      <c r="G2331" s="1">
        <f t="shared" si="145"/>
        <v>3.8333333333333335</v>
      </c>
      <c r="H2331" s="7">
        <f t="shared" si="148"/>
        <v>0.58357658563394932</v>
      </c>
      <c r="I2331" s="14"/>
      <c r="J2331">
        <f t="shared" si="146"/>
        <v>27.256799999999998</v>
      </c>
      <c r="K2331">
        <f t="shared" si="147"/>
        <v>1.0367999999999995</v>
      </c>
    </row>
    <row r="2332" spans="1:11" x14ac:dyDescent="0.25">
      <c r="A2332" s="21">
        <v>42327</v>
      </c>
      <c r="B2332" s="22">
        <v>0.5115277777777778</v>
      </c>
      <c r="C2332" s="20">
        <v>0</v>
      </c>
      <c r="D2332" s="20">
        <v>23.065999999999999</v>
      </c>
      <c r="E2332" s="20">
        <v>14.061999999999999</v>
      </c>
      <c r="F2332" s="20">
        <v>231</v>
      </c>
      <c r="G2332" s="1">
        <f t="shared" si="145"/>
        <v>3.85</v>
      </c>
      <c r="H2332" s="7">
        <f t="shared" si="148"/>
        <v>0.5854607295085007</v>
      </c>
      <c r="I2332" s="14"/>
      <c r="J2332">
        <f t="shared" si="146"/>
        <v>27.253299999999999</v>
      </c>
      <c r="K2332">
        <f t="shared" si="147"/>
        <v>1.0333000000000006</v>
      </c>
    </row>
    <row r="2333" spans="1:11" x14ac:dyDescent="0.25">
      <c r="A2333" s="21">
        <v>42327</v>
      </c>
      <c r="B2333" s="22">
        <v>0.51153935185185184</v>
      </c>
      <c r="C2333" s="20">
        <v>0</v>
      </c>
      <c r="D2333" s="20">
        <v>23.0701</v>
      </c>
      <c r="E2333" s="20">
        <v>14.063000000000001</v>
      </c>
      <c r="F2333" s="20">
        <v>232</v>
      </c>
      <c r="G2333" s="1">
        <f t="shared" si="145"/>
        <v>3.8666666666666667</v>
      </c>
      <c r="H2333" s="7">
        <f t="shared" si="148"/>
        <v>0.5873367345072561</v>
      </c>
      <c r="I2333" s="14"/>
      <c r="J2333">
        <f t="shared" si="146"/>
        <v>27.249199999999998</v>
      </c>
      <c r="K2333">
        <f t="shared" si="147"/>
        <v>1.0291999999999994</v>
      </c>
    </row>
    <row r="2334" spans="1:11" x14ac:dyDescent="0.25">
      <c r="A2334" s="21">
        <v>42327</v>
      </c>
      <c r="B2334" s="22">
        <v>0.51155092592592599</v>
      </c>
      <c r="C2334" s="20">
        <v>0</v>
      </c>
      <c r="D2334" s="20">
        <v>23.074300000000001</v>
      </c>
      <c r="E2334" s="20">
        <v>14.064</v>
      </c>
      <c r="F2334" s="20">
        <v>233</v>
      </c>
      <c r="G2334" s="1">
        <f t="shared" si="145"/>
        <v>3.8833333333333333</v>
      </c>
      <c r="H2334" s="7">
        <f t="shared" si="148"/>
        <v>0.58920467064237536</v>
      </c>
      <c r="I2334" s="14"/>
      <c r="J2334">
        <f t="shared" si="146"/>
        <v>27.244999999999997</v>
      </c>
      <c r="K2334">
        <f t="shared" si="147"/>
        <v>1.0249999999999986</v>
      </c>
    </row>
    <row r="2335" spans="1:11" x14ac:dyDescent="0.25">
      <c r="A2335" s="21">
        <v>42327</v>
      </c>
      <c r="B2335" s="22">
        <v>0.51156250000000003</v>
      </c>
      <c r="C2335" s="20">
        <v>0</v>
      </c>
      <c r="D2335" s="20">
        <v>23.077100000000002</v>
      </c>
      <c r="E2335" s="20">
        <v>14.064</v>
      </c>
      <c r="F2335" s="20">
        <v>234</v>
      </c>
      <c r="G2335" s="1">
        <f t="shared" si="145"/>
        <v>3.9</v>
      </c>
      <c r="H2335" s="7">
        <f t="shared" si="148"/>
        <v>0.59106460702649921</v>
      </c>
      <c r="I2335" s="14"/>
      <c r="J2335">
        <f t="shared" si="146"/>
        <v>27.242199999999997</v>
      </c>
      <c r="K2335">
        <f t="shared" si="147"/>
        <v>1.022199999999998</v>
      </c>
    </row>
    <row r="2336" spans="1:11" x14ac:dyDescent="0.25">
      <c r="A2336" s="21">
        <v>42327</v>
      </c>
      <c r="B2336" s="22">
        <v>0.51157407407407407</v>
      </c>
      <c r="C2336" s="20">
        <v>0</v>
      </c>
      <c r="D2336" s="20">
        <v>23.081199999999999</v>
      </c>
      <c r="E2336" s="20">
        <v>14.064</v>
      </c>
      <c r="F2336" s="20">
        <v>235</v>
      </c>
      <c r="G2336" s="1">
        <f t="shared" si="145"/>
        <v>3.9166666666666665</v>
      </c>
      <c r="H2336" s="7">
        <f t="shared" si="148"/>
        <v>0.59291661188809264</v>
      </c>
      <c r="I2336" s="14"/>
      <c r="J2336">
        <f t="shared" si="146"/>
        <v>27.238099999999999</v>
      </c>
      <c r="K2336">
        <f t="shared" si="147"/>
        <v>1.0181000000000004</v>
      </c>
    </row>
    <row r="2337" spans="1:11" x14ac:dyDescent="0.25">
      <c r="A2337" s="21">
        <v>42327</v>
      </c>
      <c r="B2337" s="22">
        <v>0.51158564814814811</v>
      </c>
      <c r="C2337" s="20">
        <v>0</v>
      </c>
      <c r="D2337" s="20">
        <v>23.084900000000001</v>
      </c>
      <c r="E2337" s="20">
        <v>14.065</v>
      </c>
      <c r="F2337" s="20">
        <v>236</v>
      </c>
      <c r="G2337" s="1">
        <f t="shared" si="145"/>
        <v>3.9333333333333331</v>
      </c>
      <c r="H2337" s="7">
        <f t="shared" si="148"/>
        <v>0.59476075258646288</v>
      </c>
      <c r="I2337" s="14"/>
      <c r="J2337">
        <f t="shared" si="146"/>
        <v>27.234399999999997</v>
      </c>
      <c r="K2337">
        <f t="shared" si="147"/>
        <v>1.0143999999999984</v>
      </c>
    </row>
    <row r="2338" spans="1:11" x14ac:dyDescent="0.25">
      <c r="A2338" s="21">
        <v>42327</v>
      </c>
      <c r="B2338" s="22">
        <v>0.51159722222222215</v>
      </c>
      <c r="C2338" s="20">
        <v>0</v>
      </c>
      <c r="D2338" s="20">
        <v>23.0885</v>
      </c>
      <c r="E2338" s="20">
        <v>14.065</v>
      </c>
      <c r="F2338" s="20">
        <v>237</v>
      </c>
      <c r="G2338" s="1">
        <f t="shared" si="145"/>
        <v>3.95</v>
      </c>
      <c r="H2338" s="7">
        <f t="shared" si="148"/>
        <v>0.59659709562646024</v>
      </c>
      <c r="I2338" s="14"/>
      <c r="J2338">
        <f t="shared" si="146"/>
        <v>27.230799999999999</v>
      </c>
      <c r="K2338">
        <f t="shared" si="147"/>
        <v>1.0107999999999997</v>
      </c>
    </row>
    <row r="2339" spans="1:11" x14ac:dyDescent="0.25">
      <c r="A2339" s="21">
        <v>42327</v>
      </c>
      <c r="B2339" s="22">
        <v>0.5116087962962963</v>
      </c>
      <c r="C2339" s="20">
        <v>0</v>
      </c>
      <c r="D2339" s="20">
        <v>23.092199999999998</v>
      </c>
      <c r="E2339" s="20">
        <v>14.066000000000001</v>
      </c>
      <c r="F2339" s="20">
        <v>238</v>
      </c>
      <c r="G2339" s="1">
        <f t="shared" si="145"/>
        <v>3.9666666666666668</v>
      </c>
      <c r="H2339" s="7">
        <f t="shared" si="148"/>
        <v>0.59842570667286832</v>
      </c>
      <c r="I2339" s="14"/>
      <c r="J2339">
        <f t="shared" si="146"/>
        <v>27.2271</v>
      </c>
      <c r="K2339">
        <f t="shared" si="147"/>
        <v>1.0071000000000012</v>
      </c>
    </row>
    <row r="2340" spans="1:11" x14ac:dyDescent="0.25">
      <c r="A2340" s="21">
        <v>42327</v>
      </c>
      <c r="B2340" s="22">
        <v>0.51162037037037034</v>
      </c>
      <c r="C2340" s="20">
        <v>0</v>
      </c>
      <c r="D2340" s="20">
        <v>23.095600000000001</v>
      </c>
      <c r="E2340" s="20">
        <v>14.067</v>
      </c>
      <c r="F2340" s="20">
        <v>239</v>
      </c>
      <c r="G2340" s="1">
        <f t="shared" si="145"/>
        <v>3.9833333333333334</v>
      </c>
      <c r="H2340" s="7">
        <f t="shared" si="148"/>
        <v>0.60024665056449411</v>
      </c>
      <c r="I2340" s="14"/>
      <c r="J2340">
        <f t="shared" si="146"/>
        <v>27.223699999999997</v>
      </c>
      <c r="K2340">
        <f t="shared" si="147"/>
        <v>1.0036999999999985</v>
      </c>
    </row>
    <row r="2341" spans="1:11" x14ac:dyDescent="0.25">
      <c r="A2341" s="21">
        <v>42327</v>
      </c>
      <c r="B2341" s="22">
        <v>0.51163194444444449</v>
      </c>
      <c r="C2341" s="20">
        <v>0</v>
      </c>
      <c r="D2341" s="20">
        <v>23.0992</v>
      </c>
      <c r="E2341" s="20">
        <v>14.067</v>
      </c>
      <c r="F2341" s="20">
        <v>240</v>
      </c>
      <c r="G2341" s="1">
        <f t="shared" si="145"/>
        <v>4</v>
      </c>
      <c r="H2341" s="7">
        <f t="shared" si="148"/>
        <v>0.6020599913279624</v>
      </c>
      <c r="I2341" s="14">
        <v>27.22</v>
      </c>
      <c r="J2341">
        <f t="shared" si="146"/>
        <v>27.220099999999999</v>
      </c>
      <c r="K2341">
        <f t="shared" si="147"/>
        <v>1.0000999999999998</v>
      </c>
    </row>
    <row r="2342" spans="1:11" x14ac:dyDescent="0.25">
      <c r="A2342" s="21">
        <v>42327</v>
      </c>
      <c r="B2342" s="22">
        <v>0.51164351851851853</v>
      </c>
      <c r="C2342" s="20">
        <v>0</v>
      </c>
      <c r="D2342" s="20">
        <v>23.1021</v>
      </c>
      <c r="E2342" s="20">
        <v>14.067</v>
      </c>
      <c r="F2342" s="20">
        <v>241</v>
      </c>
      <c r="G2342" s="1">
        <f t="shared" si="145"/>
        <v>4.0166666666666666</v>
      </c>
      <c r="H2342" s="7">
        <f t="shared" si="148"/>
        <v>0.60386579219122472</v>
      </c>
      <c r="I2342" s="14"/>
      <c r="J2342">
        <f t="shared" si="146"/>
        <v>27.217199999999998</v>
      </c>
      <c r="K2342">
        <f t="shared" si="147"/>
        <v>0.99719999999999942</v>
      </c>
    </row>
    <row r="2343" spans="1:11" x14ac:dyDescent="0.25">
      <c r="A2343" s="21">
        <v>42327</v>
      </c>
      <c r="B2343" s="22">
        <v>0.51165509259259256</v>
      </c>
      <c r="C2343" s="20">
        <v>0</v>
      </c>
      <c r="D2343" s="20">
        <v>23.105799999999999</v>
      </c>
      <c r="E2343" s="20">
        <v>14.068</v>
      </c>
      <c r="F2343" s="20">
        <v>242</v>
      </c>
      <c r="G2343" s="1">
        <f t="shared" si="145"/>
        <v>4.0333333333333332</v>
      </c>
      <c r="H2343" s="7">
        <f t="shared" si="148"/>
        <v>0.60566411559678768</v>
      </c>
      <c r="I2343" s="14"/>
      <c r="J2343">
        <f t="shared" si="146"/>
        <v>27.2135</v>
      </c>
      <c r="K2343">
        <f t="shared" si="147"/>
        <v>0.99350000000000094</v>
      </c>
    </row>
    <row r="2344" spans="1:11" x14ac:dyDescent="0.25">
      <c r="A2344" s="21">
        <v>42327</v>
      </c>
      <c r="B2344" s="22">
        <v>0.5116666666666666</v>
      </c>
      <c r="C2344" s="20">
        <v>0</v>
      </c>
      <c r="D2344" s="20">
        <v>23.108899999999998</v>
      </c>
      <c r="E2344" s="20">
        <v>14.069000000000001</v>
      </c>
      <c r="F2344" s="20">
        <v>243</v>
      </c>
      <c r="G2344" s="1">
        <f t="shared" si="145"/>
        <v>4.05</v>
      </c>
      <c r="H2344" s="7">
        <f t="shared" si="148"/>
        <v>0.60745502321466849</v>
      </c>
      <c r="I2344" s="14"/>
      <c r="J2344">
        <f t="shared" si="146"/>
        <v>27.2104</v>
      </c>
      <c r="K2344">
        <f t="shared" si="147"/>
        <v>0.99040000000000106</v>
      </c>
    </row>
    <row r="2345" spans="1:11" x14ac:dyDescent="0.25">
      <c r="A2345" s="21">
        <v>42327</v>
      </c>
      <c r="B2345" s="22">
        <v>0.51167824074074075</v>
      </c>
      <c r="C2345" s="20">
        <v>0</v>
      </c>
      <c r="D2345" s="20">
        <v>23.112200000000001</v>
      </c>
      <c r="E2345" s="20">
        <v>14.069000000000001</v>
      </c>
      <c r="F2345" s="20">
        <v>244</v>
      </c>
      <c r="G2345" s="1">
        <f t="shared" si="145"/>
        <v>4.0666666666666664</v>
      </c>
      <c r="H2345" s="7">
        <f t="shared" si="148"/>
        <v>0.60923857595508579</v>
      </c>
      <c r="I2345" s="14"/>
      <c r="J2345">
        <f t="shared" si="146"/>
        <v>27.207099999999997</v>
      </c>
      <c r="K2345">
        <f t="shared" si="147"/>
        <v>0.98709999999999809</v>
      </c>
    </row>
    <row r="2346" spans="1:11" x14ac:dyDescent="0.25">
      <c r="A2346" s="21">
        <v>42327</v>
      </c>
      <c r="B2346" s="22">
        <v>0.51168981481481479</v>
      </c>
      <c r="C2346" s="20">
        <v>0</v>
      </c>
      <c r="D2346" s="20">
        <v>23.114699999999999</v>
      </c>
      <c r="E2346" s="20">
        <v>14.07</v>
      </c>
      <c r="F2346" s="20">
        <v>245</v>
      </c>
      <c r="G2346" s="1">
        <f t="shared" si="145"/>
        <v>4.083333333333333</v>
      </c>
      <c r="H2346" s="7">
        <f t="shared" si="148"/>
        <v>0.61101483398088885</v>
      </c>
      <c r="I2346" s="14"/>
      <c r="J2346">
        <f t="shared" si="146"/>
        <v>27.204599999999999</v>
      </c>
      <c r="K2346">
        <f t="shared" si="147"/>
        <v>0.98460000000000036</v>
      </c>
    </row>
    <row r="2347" spans="1:11" x14ac:dyDescent="0.25">
      <c r="A2347" s="21">
        <v>42327</v>
      </c>
      <c r="B2347" s="22">
        <v>0.51170138888888894</v>
      </c>
      <c r="C2347" s="20">
        <v>0</v>
      </c>
      <c r="D2347" s="20">
        <v>23.117899999999999</v>
      </c>
      <c r="E2347" s="20">
        <v>14.07</v>
      </c>
      <c r="F2347" s="20">
        <v>246</v>
      </c>
      <c r="G2347" s="1">
        <f t="shared" si="145"/>
        <v>4.0999999999999996</v>
      </c>
      <c r="H2347" s="7">
        <f t="shared" si="148"/>
        <v>0.61278385671973545</v>
      </c>
      <c r="I2347" s="14"/>
      <c r="J2347">
        <f t="shared" si="146"/>
        <v>27.2014</v>
      </c>
      <c r="K2347">
        <f t="shared" si="147"/>
        <v>0.98140000000000072</v>
      </c>
    </row>
    <row r="2348" spans="1:11" x14ac:dyDescent="0.25">
      <c r="A2348" s="21">
        <v>42327</v>
      </c>
      <c r="B2348" s="22">
        <v>0.51171296296296298</v>
      </c>
      <c r="C2348" s="20">
        <v>0</v>
      </c>
      <c r="D2348" s="20">
        <v>23.121400000000001</v>
      </c>
      <c r="E2348" s="20">
        <v>14.07</v>
      </c>
      <c r="F2348" s="20">
        <v>247</v>
      </c>
      <c r="G2348" s="1">
        <f t="shared" si="145"/>
        <v>4.1166666666666663</v>
      </c>
      <c r="H2348" s="7">
        <f t="shared" si="148"/>
        <v>0.61454570287602206</v>
      </c>
      <c r="I2348" s="14"/>
      <c r="J2348">
        <f t="shared" si="146"/>
        <v>27.197899999999997</v>
      </c>
      <c r="K2348">
        <f t="shared" si="147"/>
        <v>0.97789999999999822</v>
      </c>
    </row>
    <row r="2349" spans="1:11" x14ac:dyDescent="0.25">
      <c r="A2349" s="21">
        <v>42327</v>
      </c>
      <c r="B2349" s="22">
        <v>0.51172453703703702</v>
      </c>
      <c r="C2349" s="20">
        <v>0</v>
      </c>
      <c r="D2349" s="20">
        <v>23.1264</v>
      </c>
      <c r="E2349" s="20">
        <v>14.07</v>
      </c>
      <c r="F2349" s="20">
        <v>248</v>
      </c>
      <c r="G2349" s="1">
        <f t="shared" si="145"/>
        <v>4.1333333333333337</v>
      </c>
      <c r="H2349" s="7">
        <f t="shared" si="148"/>
        <v>0.61630043044257266</v>
      </c>
      <c r="I2349" s="14"/>
      <c r="J2349">
        <f t="shared" si="146"/>
        <v>27.192899999999998</v>
      </c>
      <c r="K2349">
        <f t="shared" si="147"/>
        <v>0.97289999999999921</v>
      </c>
    </row>
    <row r="2350" spans="1:11" x14ac:dyDescent="0.25">
      <c r="A2350" s="21">
        <v>42327</v>
      </c>
      <c r="B2350" s="22">
        <v>0.51173611111111106</v>
      </c>
      <c r="C2350" s="20">
        <v>0</v>
      </c>
      <c r="D2350" s="20">
        <v>23.13</v>
      </c>
      <c r="E2350" s="20">
        <v>14.071</v>
      </c>
      <c r="F2350" s="20">
        <v>249</v>
      </c>
      <c r="G2350" s="1">
        <f t="shared" si="145"/>
        <v>4.1500000000000004</v>
      </c>
      <c r="H2350" s="7">
        <f t="shared" si="148"/>
        <v>0.61804809671209271</v>
      </c>
      <c r="I2350" s="14"/>
      <c r="J2350">
        <f t="shared" si="146"/>
        <v>27.189299999999999</v>
      </c>
      <c r="K2350">
        <f t="shared" si="147"/>
        <v>0.96930000000000049</v>
      </c>
    </row>
    <row r="2351" spans="1:11" x14ac:dyDescent="0.25">
      <c r="A2351" s="21">
        <v>42327</v>
      </c>
      <c r="B2351" s="22">
        <v>0.51174768518518521</v>
      </c>
      <c r="C2351" s="20">
        <v>0</v>
      </c>
      <c r="D2351" s="20">
        <v>23.133600000000001</v>
      </c>
      <c r="E2351" s="20">
        <v>14.071999999999999</v>
      </c>
      <c r="F2351" s="20">
        <v>250</v>
      </c>
      <c r="G2351" s="1">
        <f t="shared" si="145"/>
        <v>4.166666666666667</v>
      </c>
      <c r="H2351" s="7">
        <f t="shared" si="148"/>
        <v>0.61978875828839397</v>
      </c>
      <c r="I2351" s="14"/>
      <c r="J2351">
        <f t="shared" si="146"/>
        <v>27.185699999999997</v>
      </c>
      <c r="K2351">
        <f t="shared" si="147"/>
        <v>0.96569999999999823</v>
      </c>
    </row>
    <row r="2352" spans="1:11" x14ac:dyDescent="0.25">
      <c r="A2352" s="21">
        <v>42327</v>
      </c>
      <c r="B2352" s="22">
        <v>0.51175925925925925</v>
      </c>
      <c r="C2352" s="20">
        <v>0</v>
      </c>
      <c r="D2352" s="20">
        <v>23.136700000000001</v>
      </c>
      <c r="E2352" s="20">
        <v>14.073</v>
      </c>
      <c r="F2352" s="20">
        <v>251</v>
      </c>
      <c r="G2352" s="1">
        <f t="shared" si="145"/>
        <v>4.1833333333333336</v>
      </c>
      <c r="H2352" s="7">
        <f t="shared" si="148"/>
        <v>0.62152247109739456</v>
      </c>
      <c r="I2352" s="14"/>
      <c r="J2352">
        <f t="shared" si="146"/>
        <v>27.182599999999997</v>
      </c>
      <c r="K2352">
        <f t="shared" si="147"/>
        <v>0.96259999999999835</v>
      </c>
    </row>
    <row r="2353" spans="1:11" x14ac:dyDescent="0.25">
      <c r="A2353" s="21">
        <v>42327</v>
      </c>
      <c r="B2353" s="22">
        <v>0.5117708333333334</v>
      </c>
      <c r="C2353" s="20">
        <v>0</v>
      </c>
      <c r="D2353" s="20">
        <v>23.1386</v>
      </c>
      <c r="E2353" s="20">
        <v>14.073</v>
      </c>
      <c r="F2353" s="20">
        <v>252</v>
      </c>
      <c r="G2353" s="1">
        <f t="shared" si="145"/>
        <v>4.2</v>
      </c>
      <c r="H2353" s="7">
        <f t="shared" si="148"/>
        <v>0.62324929039790045</v>
      </c>
      <c r="I2353" s="14"/>
      <c r="J2353">
        <f t="shared" si="146"/>
        <v>27.180699999999998</v>
      </c>
      <c r="K2353">
        <f t="shared" si="147"/>
        <v>0.96069999999999922</v>
      </c>
    </row>
    <row r="2354" spans="1:11" x14ac:dyDescent="0.25">
      <c r="A2354" s="21">
        <v>42327</v>
      </c>
      <c r="B2354" s="22">
        <v>0.51178240740740744</v>
      </c>
      <c r="C2354" s="20">
        <v>0</v>
      </c>
      <c r="D2354" s="20">
        <v>23.142299999999999</v>
      </c>
      <c r="E2354" s="20">
        <v>14.074</v>
      </c>
      <c r="F2354" s="20">
        <v>253</v>
      </c>
      <c r="G2354" s="1">
        <f t="shared" si="145"/>
        <v>4.2166666666666668</v>
      </c>
      <c r="H2354" s="7">
        <f t="shared" si="148"/>
        <v>0.62496927079217435</v>
      </c>
      <c r="I2354" s="14"/>
      <c r="J2354">
        <f t="shared" si="146"/>
        <v>27.177</v>
      </c>
      <c r="K2354">
        <f t="shared" si="147"/>
        <v>0.95700000000000074</v>
      </c>
    </row>
    <row r="2355" spans="1:11" x14ac:dyDescent="0.25">
      <c r="A2355" s="21">
        <v>42327</v>
      </c>
      <c r="B2355" s="22">
        <v>0.51179398148148147</v>
      </c>
      <c r="C2355" s="20">
        <v>0</v>
      </c>
      <c r="D2355" s="20">
        <v>23.1448</v>
      </c>
      <c r="E2355" s="20">
        <v>14.074</v>
      </c>
      <c r="F2355" s="20">
        <v>254</v>
      </c>
      <c r="G2355" s="1">
        <f t="shared" si="145"/>
        <v>4.2333333333333334</v>
      </c>
      <c r="H2355" s="7">
        <f t="shared" si="148"/>
        <v>0.62668246623629442</v>
      </c>
      <c r="I2355" s="14"/>
      <c r="J2355">
        <f t="shared" si="146"/>
        <v>27.174499999999998</v>
      </c>
      <c r="K2355">
        <f t="shared" si="147"/>
        <v>0.95449999999999946</v>
      </c>
    </row>
    <row r="2356" spans="1:11" x14ac:dyDescent="0.25">
      <c r="A2356" s="21">
        <v>42327</v>
      </c>
      <c r="B2356" s="22">
        <v>0.51180555555555551</v>
      </c>
      <c r="C2356" s="20">
        <v>0</v>
      </c>
      <c r="D2356" s="20">
        <v>23.148499999999999</v>
      </c>
      <c r="E2356" s="20">
        <v>14.074999999999999</v>
      </c>
      <c r="F2356" s="20">
        <v>255</v>
      </c>
      <c r="G2356" s="1">
        <f t="shared" si="145"/>
        <v>4.25</v>
      </c>
      <c r="H2356" s="7">
        <f t="shared" si="148"/>
        <v>0.62838893005031149</v>
      </c>
      <c r="I2356" s="14"/>
      <c r="J2356">
        <f t="shared" si="146"/>
        <v>27.1708</v>
      </c>
      <c r="K2356">
        <f t="shared" si="147"/>
        <v>0.95080000000000098</v>
      </c>
    </row>
    <row r="2357" spans="1:11" x14ac:dyDescent="0.25">
      <c r="A2357" s="21">
        <v>42327</v>
      </c>
      <c r="B2357" s="22">
        <v>0.51181712962962966</v>
      </c>
      <c r="C2357" s="20">
        <v>0</v>
      </c>
      <c r="D2357" s="20">
        <v>23.151599999999998</v>
      </c>
      <c r="E2357" s="20">
        <v>14.074999999999999</v>
      </c>
      <c r="F2357" s="20">
        <v>256</v>
      </c>
      <c r="G2357" s="1">
        <f t="shared" si="145"/>
        <v>4.2666666666666666</v>
      </c>
      <c r="H2357" s="7">
        <f t="shared" si="148"/>
        <v>0.63008871492820595</v>
      </c>
      <c r="I2357" s="14"/>
      <c r="J2357">
        <f t="shared" si="146"/>
        <v>27.1677</v>
      </c>
      <c r="K2357">
        <f t="shared" si="147"/>
        <v>0.9477000000000011</v>
      </c>
    </row>
    <row r="2358" spans="1:11" x14ac:dyDescent="0.25">
      <c r="A2358" s="21">
        <v>42327</v>
      </c>
      <c r="B2358" s="22">
        <v>0.5118287037037037</v>
      </c>
      <c r="C2358" s="20">
        <v>0</v>
      </c>
      <c r="D2358" s="20">
        <v>23.154499999999999</v>
      </c>
      <c r="E2358" s="20">
        <v>14.074999999999999</v>
      </c>
      <c r="F2358" s="20">
        <v>257</v>
      </c>
      <c r="G2358" s="1">
        <f t="shared" si="145"/>
        <v>4.2833333333333332</v>
      </c>
      <c r="H2358" s="7">
        <f t="shared" si="148"/>
        <v>0.63178187294765087</v>
      </c>
      <c r="I2358" s="14"/>
      <c r="J2358">
        <f t="shared" si="146"/>
        <v>27.1648</v>
      </c>
      <c r="K2358">
        <f t="shared" si="147"/>
        <v>0.94480000000000075</v>
      </c>
    </row>
    <row r="2359" spans="1:11" x14ac:dyDescent="0.25">
      <c r="A2359" s="21">
        <v>42327</v>
      </c>
      <c r="B2359" s="22">
        <v>0.51184027777777785</v>
      </c>
      <c r="C2359" s="20">
        <v>0</v>
      </c>
      <c r="D2359" s="20">
        <v>23.157900000000001</v>
      </c>
      <c r="E2359" s="20">
        <v>14.076000000000001</v>
      </c>
      <c r="F2359" s="20">
        <v>258</v>
      </c>
      <c r="G2359" s="1">
        <f t="shared" si="145"/>
        <v>4.3</v>
      </c>
      <c r="H2359" s="7">
        <f t="shared" si="148"/>
        <v>0.63346845557958653</v>
      </c>
      <c r="I2359" s="14"/>
      <c r="J2359">
        <f t="shared" si="146"/>
        <v>27.161399999999997</v>
      </c>
      <c r="K2359">
        <f t="shared" si="147"/>
        <v>0.94139999999999802</v>
      </c>
    </row>
    <row r="2360" spans="1:11" x14ac:dyDescent="0.25">
      <c r="A2360" s="21">
        <v>42327</v>
      </c>
      <c r="B2360" s="22">
        <v>0.51185185185185189</v>
      </c>
      <c r="C2360" s="20">
        <v>0</v>
      </c>
      <c r="D2360" s="20">
        <v>23.161000000000001</v>
      </c>
      <c r="E2360" s="20">
        <v>14.076000000000001</v>
      </c>
      <c r="F2360" s="20">
        <v>259</v>
      </c>
      <c r="G2360" s="1">
        <f t="shared" si="145"/>
        <v>4.3166666666666664</v>
      </c>
      <c r="H2360" s="7">
        <f t="shared" si="148"/>
        <v>0.63514851369760816</v>
      </c>
      <c r="I2360" s="14"/>
      <c r="J2360">
        <f t="shared" si="146"/>
        <v>27.158299999999997</v>
      </c>
      <c r="K2360">
        <f t="shared" si="147"/>
        <v>0.93829999999999814</v>
      </c>
    </row>
    <row r="2361" spans="1:11" x14ac:dyDescent="0.25">
      <c r="A2361" s="21">
        <v>42327</v>
      </c>
      <c r="B2361" s="22">
        <v>0.51186342592592593</v>
      </c>
      <c r="C2361" s="20">
        <v>0</v>
      </c>
      <c r="D2361" s="20">
        <v>23.163900000000002</v>
      </c>
      <c r="E2361" s="20">
        <v>14.077</v>
      </c>
      <c r="F2361" s="20">
        <v>260</v>
      </c>
      <c r="G2361" s="1">
        <f t="shared" si="145"/>
        <v>4.333333333333333</v>
      </c>
      <c r="H2361" s="7">
        <f t="shared" si="148"/>
        <v>0.63682209758717434</v>
      </c>
      <c r="I2361" s="14"/>
      <c r="J2361">
        <f t="shared" si="146"/>
        <v>27.155399999999997</v>
      </c>
      <c r="K2361">
        <f t="shared" si="147"/>
        <v>0.93539999999999779</v>
      </c>
    </row>
    <row r="2362" spans="1:11" x14ac:dyDescent="0.25">
      <c r="A2362" s="21">
        <v>42327</v>
      </c>
      <c r="B2362" s="22">
        <v>0.51187499999999997</v>
      </c>
      <c r="C2362" s="20">
        <v>0</v>
      </c>
      <c r="D2362" s="20">
        <v>23.166699999999999</v>
      </c>
      <c r="E2362" s="20">
        <v>14.077</v>
      </c>
      <c r="F2362" s="20">
        <v>261</v>
      </c>
      <c r="G2362" s="1">
        <f t="shared" si="145"/>
        <v>4.3499999999999996</v>
      </c>
      <c r="H2362" s="7">
        <f t="shared" si="148"/>
        <v>0.63848925695463732</v>
      </c>
      <c r="I2362" s="14"/>
      <c r="J2362">
        <f t="shared" si="146"/>
        <v>27.1526</v>
      </c>
      <c r="K2362">
        <f t="shared" si="147"/>
        <v>0.93260000000000076</v>
      </c>
    </row>
    <row r="2363" spans="1:11" x14ac:dyDescent="0.25">
      <c r="A2363" s="21">
        <v>42327</v>
      </c>
      <c r="B2363" s="22">
        <v>0.51188657407407401</v>
      </c>
      <c r="C2363" s="20">
        <v>0</v>
      </c>
      <c r="D2363" s="20">
        <v>23.1691</v>
      </c>
      <c r="E2363" s="20">
        <v>14.077999999999999</v>
      </c>
      <c r="F2363" s="20">
        <v>262</v>
      </c>
      <c r="G2363" s="1">
        <f t="shared" si="145"/>
        <v>4.3666666666666663</v>
      </c>
      <c r="H2363" s="7">
        <f t="shared" si="148"/>
        <v>0.64015004093610173</v>
      </c>
      <c r="I2363" s="14"/>
      <c r="J2363">
        <f t="shared" si="146"/>
        <v>27.150199999999998</v>
      </c>
      <c r="K2363">
        <f t="shared" si="147"/>
        <v>0.93019999999999925</v>
      </c>
    </row>
    <row r="2364" spans="1:11" x14ac:dyDescent="0.25">
      <c r="A2364" s="21">
        <v>42327</v>
      </c>
      <c r="B2364" s="22">
        <v>0.51189814814814816</v>
      </c>
      <c r="C2364" s="20">
        <v>0</v>
      </c>
      <c r="D2364" s="20">
        <v>23.1722</v>
      </c>
      <c r="E2364" s="20">
        <v>14.077999999999999</v>
      </c>
      <c r="F2364" s="20">
        <v>263</v>
      </c>
      <c r="G2364" s="1">
        <f t="shared" si="145"/>
        <v>4.3833333333333337</v>
      </c>
      <c r="H2364" s="7">
        <f t="shared" si="148"/>
        <v>0.64180449810611429</v>
      </c>
      <c r="I2364" s="14"/>
      <c r="J2364">
        <f t="shared" si="146"/>
        <v>27.147099999999998</v>
      </c>
      <c r="K2364">
        <f t="shared" si="147"/>
        <v>0.92709999999999937</v>
      </c>
    </row>
    <row r="2365" spans="1:11" x14ac:dyDescent="0.25">
      <c r="A2365" s="21">
        <v>42327</v>
      </c>
      <c r="B2365" s="22">
        <v>0.5119097222222222</v>
      </c>
      <c r="C2365" s="20">
        <v>0</v>
      </c>
      <c r="D2365" s="20">
        <v>23.1751</v>
      </c>
      <c r="E2365" s="20">
        <v>14.079000000000001</v>
      </c>
      <c r="F2365" s="20">
        <v>264</v>
      </c>
      <c r="G2365" s="1">
        <f t="shared" si="145"/>
        <v>4.4000000000000004</v>
      </c>
      <c r="H2365" s="7">
        <f t="shared" si="148"/>
        <v>0.64345267648618742</v>
      </c>
      <c r="I2365" s="14"/>
      <c r="J2365">
        <f t="shared" si="146"/>
        <v>27.144199999999998</v>
      </c>
      <c r="K2365">
        <f t="shared" si="147"/>
        <v>0.92419999999999902</v>
      </c>
    </row>
    <row r="2366" spans="1:11" x14ac:dyDescent="0.25">
      <c r="A2366" s="21">
        <v>42327</v>
      </c>
      <c r="B2366" s="22">
        <v>0.51192129629629635</v>
      </c>
      <c r="C2366" s="20">
        <v>0</v>
      </c>
      <c r="D2366" s="20">
        <v>23.1783</v>
      </c>
      <c r="E2366" s="20">
        <v>14.079000000000001</v>
      </c>
      <c r="F2366" s="20">
        <v>265</v>
      </c>
      <c r="G2366" s="1">
        <f t="shared" si="145"/>
        <v>4.416666666666667</v>
      </c>
      <c r="H2366" s="7">
        <f t="shared" si="148"/>
        <v>0.64509462355316427</v>
      </c>
      <c r="I2366" s="14"/>
      <c r="J2366">
        <f t="shared" si="146"/>
        <v>27.140999999999998</v>
      </c>
      <c r="K2366">
        <f t="shared" si="147"/>
        <v>0.92099999999999937</v>
      </c>
    </row>
    <row r="2367" spans="1:11" x14ac:dyDescent="0.25">
      <c r="A2367" s="21">
        <v>42327</v>
      </c>
      <c r="B2367" s="22">
        <v>0.51193287037037039</v>
      </c>
      <c r="C2367" s="20">
        <v>0</v>
      </c>
      <c r="D2367" s="20">
        <v>23.1813</v>
      </c>
      <c r="E2367" s="20">
        <v>14.08</v>
      </c>
      <c r="F2367" s="20">
        <v>266</v>
      </c>
      <c r="G2367" s="1">
        <f t="shared" si="145"/>
        <v>4.4333333333333336</v>
      </c>
      <c r="H2367" s="7">
        <f t="shared" si="148"/>
        <v>0.64673038624742341</v>
      </c>
      <c r="I2367" s="14"/>
      <c r="J2367">
        <f t="shared" si="146"/>
        <v>27.137999999999998</v>
      </c>
      <c r="K2367">
        <f t="shared" si="147"/>
        <v>0.91799999999999926</v>
      </c>
    </row>
    <row r="2368" spans="1:11" x14ac:dyDescent="0.25">
      <c r="A2368" s="21">
        <v>42327</v>
      </c>
      <c r="B2368" s="22">
        <v>0.51194444444444442</v>
      </c>
      <c r="C2368" s="20">
        <v>0</v>
      </c>
      <c r="D2368" s="20">
        <v>23.184000000000001</v>
      </c>
      <c r="E2368" s="20">
        <v>14.08</v>
      </c>
      <c r="F2368" s="20">
        <v>267</v>
      </c>
      <c r="G2368" s="1">
        <f t="shared" si="145"/>
        <v>4.45</v>
      </c>
      <c r="H2368" s="7">
        <f t="shared" si="148"/>
        <v>0.64836001098093166</v>
      </c>
      <c r="I2368" s="14"/>
      <c r="J2368">
        <f t="shared" si="146"/>
        <v>27.135299999999997</v>
      </c>
      <c r="K2368">
        <f t="shared" si="147"/>
        <v>0.91529999999999845</v>
      </c>
    </row>
    <row r="2369" spans="1:11" x14ac:dyDescent="0.25">
      <c r="A2369" s="21">
        <v>42327</v>
      </c>
      <c r="B2369" s="22">
        <v>0.51195601851851846</v>
      </c>
      <c r="C2369" s="20">
        <v>0</v>
      </c>
      <c r="D2369" s="20">
        <v>23.1873</v>
      </c>
      <c r="E2369" s="20">
        <v>14.08</v>
      </c>
      <c r="F2369" s="20">
        <v>268</v>
      </c>
      <c r="G2369" s="1">
        <f t="shared" si="145"/>
        <v>4.4666666666666668</v>
      </c>
      <c r="H2369" s="7">
        <f t="shared" si="148"/>
        <v>0.64998354364514521</v>
      </c>
      <c r="I2369" s="14"/>
      <c r="J2369">
        <f t="shared" si="146"/>
        <v>27.131999999999998</v>
      </c>
      <c r="K2369">
        <f t="shared" si="147"/>
        <v>0.91199999999999903</v>
      </c>
    </row>
    <row r="2370" spans="1:11" x14ac:dyDescent="0.25">
      <c r="A2370" s="21">
        <v>42327</v>
      </c>
      <c r="B2370" s="22">
        <v>0.51196759259259261</v>
      </c>
      <c r="C2370" s="20">
        <v>0</v>
      </c>
      <c r="D2370" s="20">
        <v>23.190200000000001</v>
      </c>
      <c r="E2370" s="20">
        <v>14.08</v>
      </c>
      <c r="F2370" s="20">
        <v>269</v>
      </c>
      <c r="G2370" s="1">
        <f t="shared" si="145"/>
        <v>4.4833333333333334</v>
      </c>
      <c r="H2370" s="7">
        <f t="shared" si="148"/>
        <v>0.65160102961876432</v>
      </c>
      <c r="I2370" s="14"/>
      <c r="J2370">
        <f t="shared" si="146"/>
        <v>27.129099999999998</v>
      </c>
      <c r="K2370">
        <f t="shared" si="147"/>
        <v>0.90909999999999869</v>
      </c>
    </row>
    <row r="2371" spans="1:11" x14ac:dyDescent="0.25">
      <c r="A2371" s="21">
        <v>42327</v>
      </c>
      <c r="B2371" s="22">
        <v>0.51197916666666665</v>
      </c>
      <c r="C2371" s="20">
        <v>0</v>
      </c>
      <c r="D2371" s="20">
        <v>23.1922</v>
      </c>
      <c r="E2371" s="20">
        <v>14.081</v>
      </c>
      <c r="F2371" s="20">
        <v>270</v>
      </c>
      <c r="G2371" s="1">
        <f t="shared" si="145"/>
        <v>4.5</v>
      </c>
      <c r="H2371" s="7">
        <f t="shared" si="148"/>
        <v>0.65321251377534373</v>
      </c>
      <c r="I2371" s="14"/>
      <c r="J2371">
        <f t="shared" si="146"/>
        <v>27.127099999999999</v>
      </c>
      <c r="K2371">
        <f t="shared" si="147"/>
        <v>0.9070999999999998</v>
      </c>
    </row>
    <row r="2372" spans="1:11" x14ac:dyDescent="0.25">
      <c r="A2372" s="21">
        <v>42327</v>
      </c>
      <c r="B2372" s="22">
        <v>0.5119907407407408</v>
      </c>
      <c r="C2372" s="20">
        <v>0</v>
      </c>
      <c r="D2372" s="20">
        <v>23.1951</v>
      </c>
      <c r="E2372" s="20">
        <v>14.082000000000001</v>
      </c>
      <c r="F2372" s="20">
        <v>271</v>
      </c>
      <c r="G2372" s="1">
        <f t="shared" si="145"/>
        <v>4.5166666666666666</v>
      </c>
      <c r="H2372" s="7">
        <f t="shared" si="148"/>
        <v>0.65481804049076209</v>
      </c>
      <c r="I2372" s="14"/>
      <c r="J2372">
        <f t="shared" si="146"/>
        <v>27.124199999999998</v>
      </c>
      <c r="K2372">
        <f t="shared" si="147"/>
        <v>0.90419999999999945</v>
      </c>
    </row>
    <row r="2373" spans="1:11" x14ac:dyDescent="0.25">
      <c r="A2373" s="21">
        <v>42327</v>
      </c>
      <c r="B2373" s="22">
        <v>0.51200231481481484</v>
      </c>
      <c r="C2373" s="20">
        <v>0</v>
      </c>
      <c r="D2373" s="20">
        <v>23.197500000000002</v>
      </c>
      <c r="E2373" s="20">
        <v>14.082000000000001</v>
      </c>
      <c r="F2373" s="20">
        <v>272</v>
      </c>
      <c r="G2373" s="1">
        <f t="shared" ref="G2373:G2436" si="149">F2373/60</f>
        <v>4.5333333333333332</v>
      </c>
      <c r="H2373" s="7">
        <f t="shared" si="148"/>
        <v>0.65641765365055504</v>
      </c>
      <c r="I2373" s="14"/>
      <c r="J2373">
        <f t="shared" ref="J2373:J2436" si="150">$N$3-D2373</f>
        <v>27.121799999999997</v>
      </c>
      <c r="K2373">
        <f t="shared" si="147"/>
        <v>0.90179999999999794</v>
      </c>
    </row>
    <row r="2374" spans="1:11" x14ac:dyDescent="0.25">
      <c r="A2374" s="21">
        <v>42327</v>
      </c>
      <c r="B2374" s="22">
        <v>0.51201388888888888</v>
      </c>
      <c r="C2374" s="20">
        <v>0</v>
      </c>
      <c r="D2374" s="20">
        <v>23.200600000000001</v>
      </c>
      <c r="E2374" s="20">
        <v>14.082000000000001</v>
      </c>
      <c r="F2374" s="20">
        <v>273</v>
      </c>
      <c r="G2374" s="1">
        <f t="shared" si="149"/>
        <v>4.55</v>
      </c>
      <c r="H2374" s="7">
        <f t="shared" si="148"/>
        <v>0.65801139665711239</v>
      </c>
      <c r="I2374" s="14"/>
      <c r="J2374">
        <f t="shared" si="150"/>
        <v>27.118699999999997</v>
      </c>
      <c r="K2374">
        <f t="shared" ref="K2374:K2437" si="151">J2374-$J$2</f>
        <v>0.89869999999999806</v>
      </c>
    </row>
    <row r="2375" spans="1:11" x14ac:dyDescent="0.25">
      <c r="A2375" s="21">
        <v>42327</v>
      </c>
      <c r="B2375" s="22">
        <v>0.51202546296296292</v>
      </c>
      <c r="C2375" s="20">
        <v>0</v>
      </c>
      <c r="D2375" s="20">
        <v>23.203399999999998</v>
      </c>
      <c r="E2375" s="20">
        <v>14.083</v>
      </c>
      <c r="F2375" s="20">
        <v>274</v>
      </c>
      <c r="G2375" s="1">
        <f t="shared" si="149"/>
        <v>4.5666666666666664</v>
      </c>
      <c r="H2375" s="7">
        <f t="shared" si="148"/>
        <v>0.6595993124367443</v>
      </c>
      <c r="I2375" s="14"/>
      <c r="J2375">
        <f t="shared" si="150"/>
        <v>27.1159</v>
      </c>
      <c r="K2375">
        <f t="shared" si="151"/>
        <v>0.89590000000000103</v>
      </c>
    </row>
    <row r="2376" spans="1:11" x14ac:dyDescent="0.25">
      <c r="A2376" s="21">
        <v>42327</v>
      </c>
      <c r="B2376" s="22">
        <v>0.51203703703703707</v>
      </c>
      <c r="C2376" s="20">
        <v>0</v>
      </c>
      <c r="D2376" s="20">
        <v>23.206</v>
      </c>
      <c r="E2376" s="20">
        <v>14.083</v>
      </c>
      <c r="F2376" s="20">
        <v>275</v>
      </c>
      <c r="G2376" s="1">
        <f t="shared" si="149"/>
        <v>4.583333333333333</v>
      </c>
      <c r="H2376" s="7">
        <f t="shared" si="148"/>
        <v>0.661181443446619</v>
      </c>
      <c r="I2376" s="14"/>
      <c r="J2376">
        <f t="shared" si="150"/>
        <v>27.113299999999999</v>
      </c>
      <c r="K2376">
        <f t="shared" si="151"/>
        <v>0.89329999999999998</v>
      </c>
    </row>
    <row r="2377" spans="1:11" x14ac:dyDescent="0.25">
      <c r="A2377" s="21">
        <v>42327</v>
      </c>
      <c r="B2377" s="22">
        <v>0.51204861111111111</v>
      </c>
      <c r="C2377" s="20">
        <v>0</v>
      </c>
      <c r="D2377" s="20">
        <v>23.209099999999999</v>
      </c>
      <c r="E2377" s="20">
        <v>14.084</v>
      </c>
      <c r="F2377" s="20">
        <v>276</v>
      </c>
      <c r="G2377" s="1">
        <f t="shared" si="149"/>
        <v>4.5999999999999996</v>
      </c>
      <c r="H2377" s="7">
        <f t="shared" si="148"/>
        <v>0.66275783168157409</v>
      </c>
      <c r="I2377" s="14"/>
      <c r="J2377">
        <f t="shared" si="150"/>
        <v>27.110199999999999</v>
      </c>
      <c r="K2377">
        <f t="shared" si="151"/>
        <v>0.8902000000000001</v>
      </c>
    </row>
    <row r="2378" spans="1:11" x14ac:dyDescent="0.25">
      <c r="A2378" s="21">
        <v>42327</v>
      </c>
      <c r="B2378" s="22">
        <v>0.51206018518518526</v>
      </c>
      <c r="C2378" s="20">
        <v>0</v>
      </c>
      <c r="D2378" s="20">
        <v>23.211200000000002</v>
      </c>
      <c r="E2378" s="20">
        <v>14.084</v>
      </c>
      <c r="F2378" s="20">
        <v>277</v>
      </c>
      <c r="G2378" s="1">
        <f t="shared" si="149"/>
        <v>4.6166666666666663</v>
      </c>
      <c r="H2378" s="7">
        <f t="shared" si="148"/>
        <v>0.66432851868080489</v>
      </c>
      <c r="I2378" s="14"/>
      <c r="J2378">
        <f t="shared" si="150"/>
        <v>27.108099999999997</v>
      </c>
      <c r="K2378">
        <f t="shared" si="151"/>
        <v>0.88809999999999789</v>
      </c>
    </row>
    <row r="2379" spans="1:11" x14ac:dyDescent="0.25">
      <c r="A2379" s="21">
        <v>42327</v>
      </c>
      <c r="B2379" s="22">
        <v>0.5120717592592593</v>
      </c>
      <c r="C2379" s="20">
        <v>0</v>
      </c>
      <c r="D2379" s="20">
        <v>23.213799999999999</v>
      </c>
      <c r="E2379" s="20">
        <v>14.085000000000001</v>
      </c>
      <c r="F2379" s="20">
        <v>278</v>
      </c>
      <c r="G2379" s="1">
        <f t="shared" si="149"/>
        <v>4.6333333333333337</v>
      </c>
      <c r="H2379" s="7">
        <f t="shared" si="148"/>
        <v>0.6658935455344327</v>
      </c>
      <c r="I2379" s="14"/>
      <c r="J2379">
        <f t="shared" si="150"/>
        <v>27.105499999999999</v>
      </c>
      <c r="K2379">
        <f t="shared" si="151"/>
        <v>0.8855000000000004</v>
      </c>
    </row>
    <row r="2380" spans="1:11" x14ac:dyDescent="0.25">
      <c r="A2380" s="21">
        <v>42327</v>
      </c>
      <c r="B2380" s="22">
        <v>0.51208333333333333</v>
      </c>
      <c r="C2380" s="20">
        <v>0</v>
      </c>
      <c r="D2380" s="20">
        <v>23.2165</v>
      </c>
      <c r="E2380" s="20">
        <v>14.085000000000001</v>
      </c>
      <c r="F2380" s="20">
        <v>279</v>
      </c>
      <c r="G2380" s="1">
        <f t="shared" si="149"/>
        <v>4.6500000000000004</v>
      </c>
      <c r="H2380" s="7">
        <f t="shared" si="148"/>
        <v>0.66745295288995399</v>
      </c>
      <c r="I2380" s="14"/>
      <c r="J2380">
        <f t="shared" si="150"/>
        <v>27.102799999999998</v>
      </c>
      <c r="K2380">
        <f t="shared" si="151"/>
        <v>0.88279999999999959</v>
      </c>
    </row>
    <row r="2381" spans="1:11" x14ac:dyDescent="0.25">
      <c r="A2381" s="21">
        <v>42327</v>
      </c>
      <c r="B2381" s="22">
        <v>0.51209490740740737</v>
      </c>
      <c r="C2381" s="20">
        <v>0</v>
      </c>
      <c r="D2381" s="20">
        <v>23.218900000000001</v>
      </c>
      <c r="E2381" s="20">
        <v>14.085000000000001</v>
      </c>
      <c r="F2381" s="20">
        <v>280</v>
      </c>
      <c r="G2381" s="1">
        <f t="shared" si="149"/>
        <v>4.666666666666667</v>
      </c>
      <c r="H2381" s="7">
        <f t="shared" si="148"/>
        <v>0.66900678095857558</v>
      </c>
      <c r="I2381" s="14"/>
      <c r="J2381">
        <f t="shared" si="150"/>
        <v>27.100399999999997</v>
      </c>
      <c r="K2381">
        <f t="shared" si="151"/>
        <v>0.88039999999999807</v>
      </c>
    </row>
    <row r="2382" spans="1:11" x14ac:dyDescent="0.25">
      <c r="A2382" s="21">
        <v>42327</v>
      </c>
      <c r="B2382" s="22">
        <v>0.51210648148148141</v>
      </c>
      <c r="C2382" s="20">
        <v>0</v>
      </c>
      <c r="D2382" s="20">
        <v>23.222000000000001</v>
      </c>
      <c r="E2382" s="20">
        <v>14.085000000000001</v>
      </c>
      <c r="F2382" s="20">
        <v>281</v>
      </c>
      <c r="G2382" s="1">
        <f t="shared" si="149"/>
        <v>4.6833333333333336</v>
      </c>
      <c r="H2382" s="7">
        <f t="shared" si="148"/>
        <v>0.67055506952143629</v>
      </c>
      <c r="I2382" s="14"/>
      <c r="J2382">
        <f t="shared" si="150"/>
        <v>27.097299999999997</v>
      </c>
      <c r="K2382">
        <f t="shared" si="151"/>
        <v>0.87729999999999819</v>
      </c>
    </row>
    <row r="2383" spans="1:11" x14ac:dyDescent="0.25">
      <c r="A2383" s="21">
        <v>42327</v>
      </c>
      <c r="B2383" s="22">
        <v>0.51211805555555556</v>
      </c>
      <c r="C2383" s="20">
        <v>0</v>
      </c>
      <c r="D2383" s="20">
        <v>23.224299999999999</v>
      </c>
      <c r="E2383" s="20">
        <v>14.086</v>
      </c>
      <c r="F2383" s="20">
        <v>282</v>
      </c>
      <c r="G2383" s="1">
        <f t="shared" si="149"/>
        <v>4.7</v>
      </c>
      <c r="H2383" s="7">
        <f t="shared" si="148"/>
        <v>0.67209785793571752</v>
      </c>
      <c r="I2383" s="14"/>
      <c r="J2383">
        <f t="shared" si="150"/>
        <v>27.094999999999999</v>
      </c>
      <c r="K2383">
        <f t="shared" si="151"/>
        <v>0.875</v>
      </c>
    </row>
    <row r="2384" spans="1:11" x14ac:dyDescent="0.25">
      <c r="A2384" s="21">
        <v>42327</v>
      </c>
      <c r="B2384" s="22">
        <v>0.5121296296296296</v>
      </c>
      <c r="C2384" s="20">
        <v>0</v>
      </c>
      <c r="D2384" s="20">
        <v>23.227699999999999</v>
      </c>
      <c r="E2384" s="20">
        <v>14.087</v>
      </c>
      <c r="F2384" s="20">
        <v>283</v>
      </c>
      <c r="G2384" s="1">
        <f t="shared" si="149"/>
        <v>4.7166666666666668</v>
      </c>
      <c r="H2384" s="7">
        <f t="shared" si="148"/>
        <v>0.67363518514064658</v>
      </c>
      <c r="I2384" s="14"/>
      <c r="J2384">
        <f t="shared" si="150"/>
        <v>27.0916</v>
      </c>
      <c r="K2384">
        <f t="shared" si="151"/>
        <v>0.87160000000000082</v>
      </c>
    </row>
    <row r="2385" spans="1:11" x14ac:dyDescent="0.25">
      <c r="A2385" s="21">
        <v>42327</v>
      </c>
      <c r="B2385" s="22">
        <v>0.51214120370370375</v>
      </c>
      <c r="C2385" s="20">
        <v>0</v>
      </c>
      <c r="D2385" s="20">
        <v>23.2315</v>
      </c>
      <c r="E2385" s="20">
        <v>14.087</v>
      </c>
      <c r="F2385" s="20">
        <v>284</v>
      </c>
      <c r="G2385" s="1">
        <f t="shared" si="149"/>
        <v>4.7333333333333334</v>
      </c>
      <c r="H2385" s="7">
        <f t="shared" si="148"/>
        <v>0.675167089663394</v>
      </c>
      <c r="I2385" s="14"/>
      <c r="J2385">
        <f t="shared" si="150"/>
        <v>27.087799999999998</v>
      </c>
      <c r="K2385">
        <f t="shared" si="151"/>
        <v>0.86779999999999902</v>
      </c>
    </row>
    <row r="2386" spans="1:11" x14ac:dyDescent="0.25">
      <c r="A2386" s="21">
        <v>42327</v>
      </c>
      <c r="B2386" s="22">
        <v>0.51215277777777779</v>
      </c>
      <c r="C2386" s="20">
        <v>0</v>
      </c>
      <c r="D2386" s="20">
        <v>23.2318</v>
      </c>
      <c r="E2386" s="20">
        <v>14.087999999999999</v>
      </c>
      <c r="F2386" s="20">
        <v>285</v>
      </c>
      <c r="G2386" s="1">
        <f t="shared" si="149"/>
        <v>4.75</v>
      </c>
      <c r="H2386" s="7">
        <f t="shared" si="148"/>
        <v>0.67669360962486658</v>
      </c>
      <c r="I2386" s="14"/>
      <c r="J2386">
        <f t="shared" si="150"/>
        <v>27.087499999999999</v>
      </c>
      <c r="K2386">
        <f t="shared" si="151"/>
        <v>0.86749999999999972</v>
      </c>
    </row>
    <row r="2387" spans="1:11" x14ac:dyDescent="0.25">
      <c r="A2387" s="21">
        <v>42327</v>
      </c>
      <c r="B2387" s="22">
        <v>0.51216435185185183</v>
      </c>
      <c r="C2387" s="20">
        <v>0</v>
      </c>
      <c r="D2387" s="20">
        <v>23.234200000000001</v>
      </c>
      <c r="E2387" s="20">
        <v>14.087999999999999</v>
      </c>
      <c r="F2387" s="20">
        <v>286</v>
      </c>
      <c r="G2387" s="1">
        <f t="shared" si="149"/>
        <v>4.7666666666666666</v>
      </c>
      <c r="H2387" s="7">
        <f t="shared" si="148"/>
        <v>0.67821478274539937</v>
      </c>
      <c r="I2387" s="14"/>
      <c r="J2387">
        <f t="shared" si="150"/>
        <v>27.085099999999997</v>
      </c>
      <c r="K2387">
        <f t="shared" si="151"/>
        <v>0.8650999999999982</v>
      </c>
    </row>
    <row r="2388" spans="1:11" x14ac:dyDescent="0.25">
      <c r="A2388" s="21">
        <v>42327</v>
      </c>
      <c r="B2388" s="22">
        <v>0.51217592592592587</v>
      </c>
      <c r="C2388" s="20">
        <v>0</v>
      </c>
      <c r="D2388" s="20">
        <v>23.236899999999999</v>
      </c>
      <c r="E2388" s="20">
        <v>14.087999999999999</v>
      </c>
      <c r="F2388" s="20">
        <v>287</v>
      </c>
      <c r="G2388" s="1">
        <f t="shared" si="149"/>
        <v>4.7833333333333332</v>
      </c>
      <c r="H2388" s="7">
        <f t="shared" ref="H2388:H2451" si="152">LOG10(G2388)</f>
        <v>0.67973064635034863</v>
      </c>
      <c r="I2388" s="14"/>
      <c r="J2388">
        <f t="shared" si="150"/>
        <v>27.0824</v>
      </c>
      <c r="K2388">
        <f t="shared" si="151"/>
        <v>0.86240000000000094</v>
      </c>
    </row>
    <row r="2389" spans="1:11" x14ac:dyDescent="0.25">
      <c r="A2389" s="21">
        <v>42327</v>
      </c>
      <c r="B2389" s="22">
        <v>0.51218750000000002</v>
      </c>
      <c r="C2389" s="20">
        <v>0</v>
      </c>
      <c r="D2389" s="20">
        <v>23.240200000000002</v>
      </c>
      <c r="E2389" s="20">
        <v>14.089</v>
      </c>
      <c r="F2389" s="20">
        <v>288</v>
      </c>
      <c r="G2389" s="1">
        <f t="shared" si="149"/>
        <v>4.8</v>
      </c>
      <c r="H2389" s="7">
        <f t="shared" si="152"/>
        <v>0.68124123737558717</v>
      </c>
      <c r="I2389" s="14"/>
      <c r="J2389">
        <f t="shared" si="150"/>
        <v>27.079099999999997</v>
      </c>
      <c r="K2389">
        <f t="shared" si="151"/>
        <v>0.85909999999999798</v>
      </c>
    </row>
    <row r="2390" spans="1:11" x14ac:dyDescent="0.25">
      <c r="A2390" s="21">
        <v>42327</v>
      </c>
      <c r="B2390" s="22">
        <v>0.51219907407407406</v>
      </c>
      <c r="C2390" s="20">
        <v>0</v>
      </c>
      <c r="D2390" s="20">
        <v>23.2425</v>
      </c>
      <c r="E2390" s="20">
        <v>14.089</v>
      </c>
      <c r="F2390" s="20">
        <v>289</v>
      </c>
      <c r="G2390" s="1">
        <f t="shared" si="149"/>
        <v>4.8166666666666664</v>
      </c>
      <c r="H2390" s="7">
        <f t="shared" si="152"/>
        <v>0.68274659237290425</v>
      </c>
      <c r="I2390" s="14"/>
      <c r="J2390">
        <f t="shared" si="150"/>
        <v>27.076799999999999</v>
      </c>
      <c r="K2390">
        <f t="shared" si="151"/>
        <v>0.85679999999999978</v>
      </c>
    </row>
    <row r="2391" spans="1:11" x14ac:dyDescent="0.25">
      <c r="A2391" s="21">
        <v>42327</v>
      </c>
      <c r="B2391" s="22">
        <v>0.51221064814814821</v>
      </c>
      <c r="C2391" s="20">
        <v>0</v>
      </c>
      <c r="D2391" s="20">
        <v>23.245000000000001</v>
      </c>
      <c r="E2391" s="20">
        <v>14.09</v>
      </c>
      <c r="F2391" s="20">
        <v>290</v>
      </c>
      <c r="G2391" s="1">
        <f t="shared" si="149"/>
        <v>4.833333333333333</v>
      </c>
      <c r="H2391" s="7">
        <f t="shared" si="152"/>
        <v>0.68424674751531245</v>
      </c>
      <c r="I2391" s="14"/>
      <c r="J2391">
        <f t="shared" si="150"/>
        <v>27.074299999999997</v>
      </c>
      <c r="K2391">
        <f t="shared" si="151"/>
        <v>0.85429999999999851</v>
      </c>
    </row>
    <row r="2392" spans="1:11" x14ac:dyDescent="0.25">
      <c r="A2392" s="21">
        <v>42327</v>
      </c>
      <c r="B2392" s="22">
        <v>0.51222222222222225</v>
      </c>
      <c r="C2392" s="20">
        <v>0</v>
      </c>
      <c r="D2392" s="20">
        <v>23.247199999999999</v>
      </c>
      <c r="E2392" s="20">
        <v>14.09</v>
      </c>
      <c r="F2392" s="20">
        <v>291</v>
      </c>
      <c r="G2392" s="1">
        <f t="shared" si="149"/>
        <v>4.8499999999999996</v>
      </c>
      <c r="H2392" s="7">
        <f t="shared" si="152"/>
        <v>0.68574173860226362</v>
      </c>
      <c r="I2392" s="14"/>
      <c r="J2392">
        <f t="shared" si="150"/>
        <v>27.072099999999999</v>
      </c>
      <c r="K2392">
        <f t="shared" si="151"/>
        <v>0.85210000000000008</v>
      </c>
    </row>
    <row r="2393" spans="1:11" x14ac:dyDescent="0.25">
      <c r="A2393" s="21">
        <v>42327</v>
      </c>
      <c r="B2393" s="22">
        <v>0.51223379629629628</v>
      </c>
      <c r="C2393" s="20">
        <v>0</v>
      </c>
      <c r="D2393" s="20">
        <v>23.249700000000001</v>
      </c>
      <c r="E2393" s="20">
        <v>14.090999999999999</v>
      </c>
      <c r="F2393" s="20">
        <v>292</v>
      </c>
      <c r="G2393" s="1">
        <f t="shared" si="149"/>
        <v>4.8666666666666663</v>
      </c>
      <c r="H2393" s="7">
        <f t="shared" si="152"/>
        <v>0.68723160106477466</v>
      </c>
      <c r="I2393" s="14"/>
      <c r="J2393">
        <f t="shared" si="150"/>
        <v>27.069599999999998</v>
      </c>
      <c r="K2393">
        <f t="shared" si="151"/>
        <v>0.8495999999999988</v>
      </c>
    </row>
    <row r="2394" spans="1:11" x14ac:dyDescent="0.25">
      <c r="A2394" s="21">
        <v>42327</v>
      </c>
      <c r="B2394" s="22">
        <v>0.51224537037037032</v>
      </c>
      <c r="C2394" s="20">
        <v>0</v>
      </c>
      <c r="D2394" s="20">
        <v>23.251300000000001</v>
      </c>
      <c r="E2394" s="20">
        <v>14.090999999999999</v>
      </c>
      <c r="F2394" s="20">
        <v>293</v>
      </c>
      <c r="G2394" s="1">
        <f t="shared" si="149"/>
        <v>4.8833333333333337</v>
      </c>
      <c r="H2394" s="7">
        <f t="shared" si="152"/>
        <v>0.68871636997046581</v>
      </c>
      <c r="I2394" s="14"/>
      <c r="J2394">
        <f t="shared" si="150"/>
        <v>27.067999999999998</v>
      </c>
      <c r="K2394">
        <f t="shared" si="151"/>
        <v>0.84799999999999898</v>
      </c>
    </row>
    <row r="2395" spans="1:11" x14ac:dyDescent="0.25">
      <c r="A2395" s="21">
        <v>42327</v>
      </c>
      <c r="B2395" s="22">
        <v>0.51225694444444447</v>
      </c>
      <c r="C2395" s="20">
        <v>0</v>
      </c>
      <c r="D2395" s="20">
        <v>23.252600000000001</v>
      </c>
      <c r="E2395" s="20">
        <v>14.092000000000001</v>
      </c>
      <c r="F2395" s="20">
        <v>294</v>
      </c>
      <c r="G2395" s="1">
        <f t="shared" si="149"/>
        <v>4.9000000000000004</v>
      </c>
      <c r="H2395" s="7">
        <f t="shared" si="152"/>
        <v>0.69019608002851374</v>
      </c>
      <c r="I2395" s="14"/>
      <c r="J2395">
        <f t="shared" si="150"/>
        <v>27.066699999999997</v>
      </c>
      <c r="K2395">
        <f t="shared" si="151"/>
        <v>0.84669999999999845</v>
      </c>
    </row>
    <row r="2396" spans="1:11" x14ac:dyDescent="0.25">
      <c r="A2396" s="21">
        <v>42327</v>
      </c>
      <c r="B2396" s="22">
        <v>0.51226851851851851</v>
      </c>
      <c r="C2396" s="20">
        <v>0</v>
      </c>
      <c r="D2396" s="20">
        <v>23.257300000000001</v>
      </c>
      <c r="E2396" s="20">
        <v>14.092000000000001</v>
      </c>
      <c r="F2396" s="20">
        <v>295</v>
      </c>
      <c r="G2396" s="1">
        <f t="shared" si="149"/>
        <v>4.916666666666667</v>
      </c>
      <c r="H2396" s="7">
        <f t="shared" si="152"/>
        <v>0.69167076559451934</v>
      </c>
      <c r="I2396" s="14"/>
      <c r="J2396">
        <f t="shared" si="150"/>
        <v>27.061999999999998</v>
      </c>
      <c r="K2396">
        <f t="shared" si="151"/>
        <v>0.84199999999999875</v>
      </c>
    </row>
    <row r="2397" spans="1:11" x14ac:dyDescent="0.25">
      <c r="A2397" s="21">
        <v>42327</v>
      </c>
      <c r="B2397" s="22">
        <v>0.51228009259259266</v>
      </c>
      <c r="C2397" s="20">
        <v>0</v>
      </c>
      <c r="D2397" s="20">
        <v>23.257999999999999</v>
      </c>
      <c r="E2397" s="20">
        <v>14.092000000000001</v>
      </c>
      <c r="F2397" s="20">
        <v>296</v>
      </c>
      <c r="G2397" s="1">
        <f t="shared" si="149"/>
        <v>4.9333333333333336</v>
      </c>
      <c r="H2397" s="7">
        <f t="shared" si="152"/>
        <v>0.693140460675295</v>
      </c>
      <c r="I2397" s="14"/>
      <c r="J2397">
        <f t="shared" si="150"/>
        <v>27.061299999999999</v>
      </c>
      <c r="K2397">
        <f t="shared" si="151"/>
        <v>0.84130000000000038</v>
      </c>
    </row>
    <row r="2398" spans="1:11" x14ac:dyDescent="0.25">
      <c r="A2398" s="21">
        <v>42327</v>
      </c>
      <c r="B2398" s="22">
        <v>0.5122916666666667</v>
      </c>
      <c r="C2398" s="20">
        <v>0</v>
      </c>
      <c r="D2398" s="20">
        <v>23.261299999999999</v>
      </c>
      <c r="E2398" s="20">
        <v>14.093</v>
      </c>
      <c r="F2398" s="20">
        <v>297</v>
      </c>
      <c r="G2398" s="1">
        <f t="shared" si="149"/>
        <v>4.95</v>
      </c>
      <c r="H2398" s="7">
        <f t="shared" si="152"/>
        <v>0.69460519893356876</v>
      </c>
      <c r="I2398" s="14"/>
      <c r="J2398">
        <f t="shared" si="150"/>
        <v>27.058</v>
      </c>
      <c r="K2398">
        <f t="shared" si="151"/>
        <v>0.83800000000000097</v>
      </c>
    </row>
    <row r="2399" spans="1:11" x14ac:dyDescent="0.25">
      <c r="A2399" s="21">
        <v>42327</v>
      </c>
      <c r="B2399" s="22">
        <v>0.51230324074074074</v>
      </c>
      <c r="C2399" s="20">
        <v>0</v>
      </c>
      <c r="D2399" s="20">
        <v>23.263100000000001</v>
      </c>
      <c r="E2399" s="20">
        <v>14.093</v>
      </c>
      <c r="F2399" s="20">
        <v>298</v>
      </c>
      <c r="G2399" s="1">
        <f t="shared" si="149"/>
        <v>4.9666666666666668</v>
      </c>
      <c r="H2399" s="7">
        <f t="shared" si="152"/>
        <v>0.69606501369261164</v>
      </c>
      <c r="I2399" s="14"/>
      <c r="J2399">
        <f t="shared" si="150"/>
        <v>27.056199999999997</v>
      </c>
      <c r="K2399">
        <f t="shared" si="151"/>
        <v>0.83619999999999806</v>
      </c>
    </row>
    <row r="2400" spans="1:11" x14ac:dyDescent="0.25">
      <c r="A2400" s="21">
        <v>42327</v>
      </c>
      <c r="B2400" s="22">
        <v>0.51231481481481478</v>
      </c>
      <c r="C2400" s="20">
        <v>0</v>
      </c>
      <c r="D2400" s="20">
        <v>23.266200000000001</v>
      </c>
      <c r="E2400" s="20">
        <v>14.093</v>
      </c>
      <c r="F2400" s="20">
        <v>299</v>
      </c>
      <c r="G2400" s="1">
        <f t="shared" si="149"/>
        <v>4.9833333333333334</v>
      </c>
      <c r="H2400" s="7">
        <f t="shared" si="152"/>
        <v>0.69751993794078604</v>
      </c>
      <c r="I2400" s="14"/>
      <c r="J2400">
        <f t="shared" si="150"/>
        <v>27.053099999999997</v>
      </c>
      <c r="K2400">
        <f t="shared" si="151"/>
        <v>0.83309999999999818</v>
      </c>
    </row>
    <row r="2401" spans="1:11" x14ac:dyDescent="0.25">
      <c r="A2401" s="21">
        <v>42327</v>
      </c>
      <c r="B2401" s="22">
        <v>0.51232638888888882</v>
      </c>
      <c r="C2401" s="20">
        <v>0</v>
      </c>
      <c r="D2401" s="20">
        <v>23.269100000000002</v>
      </c>
      <c r="E2401" s="20">
        <v>14.093999999999999</v>
      </c>
      <c r="F2401" s="20">
        <v>300</v>
      </c>
      <c r="G2401" s="1">
        <f t="shared" si="149"/>
        <v>5</v>
      </c>
      <c r="H2401" s="7">
        <f t="shared" si="152"/>
        <v>0.69897000433601886</v>
      </c>
      <c r="I2401" s="14">
        <v>27.05</v>
      </c>
      <c r="J2401">
        <f t="shared" si="150"/>
        <v>27.050199999999997</v>
      </c>
      <c r="K2401">
        <f t="shared" si="151"/>
        <v>0.83019999999999783</v>
      </c>
    </row>
    <row r="2402" spans="1:11" x14ac:dyDescent="0.25">
      <c r="A2402" s="21">
        <v>42327</v>
      </c>
      <c r="B2402" s="22">
        <v>0.51233796296296297</v>
      </c>
      <c r="C2402" s="20">
        <v>0</v>
      </c>
      <c r="D2402" s="20">
        <v>23.2712</v>
      </c>
      <c r="E2402" s="20">
        <v>14.093999999999999</v>
      </c>
      <c r="F2402" s="20">
        <v>301</v>
      </c>
      <c r="G2402" s="1">
        <f t="shared" si="149"/>
        <v>5.0166666666666666</v>
      </c>
      <c r="H2402" s="7">
        <f t="shared" si="152"/>
        <v>0.70041524521019971</v>
      </c>
      <c r="I2402" s="14"/>
      <c r="J2402">
        <f t="shared" si="150"/>
        <v>27.048099999999998</v>
      </c>
      <c r="K2402">
        <f t="shared" si="151"/>
        <v>0.82809999999999917</v>
      </c>
    </row>
    <row r="2403" spans="1:11" x14ac:dyDescent="0.25">
      <c r="A2403" s="21">
        <v>42327</v>
      </c>
      <c r="B2403" s="22">
        <v>0.51234953703703701</v>
      </c>
      <c r="C2403" s="20">
        <v>0</v>
      </c>
      <c r="D2403" s="20">
        <v>23.273099999999999</v>
      </c>
      <c r="E2403" s="20">
        <v>14.093999999999999</v>
      </c>
      <c r="F2403" s="20">
        <v>302</v>
      </c>
      <c r="G2403" s="1">
        <f t="shared" si="149"/>
        <v>5.0333333333333332</v>
      </c>
      <c r="H2403" s="7">
        <f t="shared" si="152"/>
        <v>0.701855692573507</v>
      </c>
      <c r="I2403" s="14"/>
      <c r="J2403">
        <f t="shared" si="150"/>
        <v>27.046199999999999</v>
      </c>
      <c r="K2403">
        <f t="shared" si="151"/>
        <v>0.82620000000000005</v>
      </c>
    </row>
    <row r="2404" spans="1:11" x14ac:dyDescent="0.25">
      <c r="A2404" s="21">
        <v>42327</v>
      </c>
      <c r="B2404" s="22">
        <v>0.51236111111111116</v>
      </c>
      <c r="C2404" s="20">
        <v>0</v>
      </c>
      <c r="D2404" s="20">
        <v>23.275200000000002</v>
      </c>
      <c r="E2404" s="20">
        <v>14.093999999999999</v>
      </c>
      <c r="F2404" s="20">
        <v>303</v>
      </c>
      <c r="G2404" s="1">
        <f t="shared" si="149"/>
        <v>5.05</v>
      </c>
      <c r="H2404" s="7">
        <f t="shared" si="152"/>
        <v>0.70329137811866138</v>
      </c>
      <c r="I2404" s="14"/>
      <c r="J2404">
        <f t="shared" si="150"/>
        <v>27.044099999999997</v>
      </c>
      <c r="K2404">
        <f t="shared" si="151"/>
        <v>0.82409999999999783</v>
      </c>
    </row>
    <row r="2405" spans="1:11" x14ac:dyDescent="0.25">
      <c r="A2405" s="21">
        <v>42327</v>
      </c>
      <c r="B2405" s="22">
        <v>0.51237268518518519</v>
      </c>
      <c r="C2405" s="20">
        <v>0</v>
      </c>
      <c r="D2405" s="20">
        <v>23.277200000000001</v>
      </c>
      <c r="E2405" s="20">
        <v>14.093999999999999</v>
      </c>
      <c r="F2405" s="20">
        <v>304</v>
      </c>
      <c r="G2405" s="1">
        <f t="shared" si="149"/>
        <v>5.0666666666666664</v>
      </c>
      <c r="H2405" s="7">
        <f t="shared" si="152"/>
        <v>0.70472233322511013</v>
      </c>
      <c r="I2405" s="14"/>
      <c r="J2405">
        <f t="shared" si="150"/>
        <v>27.042099999999998</v>
      </c>
      <c r="K2405">
        <f t="shared" si="151"/>
        <v>0.82209999999999894</v>
      </c>
    </row>
    <row r="2406" spans="1:11" x14ac:dyDescent="0.25">
      <c r="A2406" s="21">
        <v>42327</v>
      </c>
      <c r="B2406" s="22">
        <v>0.51238425925925923</v>
      </c>
      <c r="C2406" s="20">
        <v>0</v>
      </c>
      <c r="D2406" s="20">
        <v>23.279199999999999</v>
      </c>
      <c r="E2406" s="20">
        <v>14.095000000000001</v>
      </c>
      <c r="F2406" s="20">
        <v>305</v>
      </c>
      <c r="G2406" s="1">
        <f t="shared" si="149"/>
        <v>5.083333333333333</v>
      </c>
      <c r="H2406" s="7">
        <f t="shared" si="152"/>
        <v>0.70614858896314214</v>
      </c>
      <c r="I2406" s="14"/>
      <c r="J2406">
        <f t="shared" si="150"/>
        <v>27.040099999999999</v>
      </c>
      <c r="K2406">
        <f t="shared" si="151"/>
        <v>0.82010000000000005</v>
      </c>
    </row>
    <row r="2407" spans="1:11" x14ac:dyDescent="0.25">
      <c r="A2407" s="21">
        <v>42327</v>
      </c>
      <c r="B2407" s="22">
        <v>0.51239583333333327</v>
      </c>
      <c r="C2407" s="20">
        <v>0</v>
      </c>
      <c r="D2407" s="20">
        <v>23.2821</v>
      </c>
      <c r="E2407" s="20">
        <v>14.095000000000001</v>
      </c>
      <c r="F2407" s="20">
        <v>306</v>
      </c>
      <c r="G2407" s="1">
        <f t="shared" si="149"/>
        <v>5.0999999999999996</v>
      </c>
      <c r="H2407" s="7">
        <f t="shared" si="152"/>
        <v>0.70757017609793638</v>
      </c>
      <c r="I2407" s="14"/>
      <c r="J2407">
        <f t="shared" si="150"/>
        <v>27.037199999999999</v>
      </c>
      <c r="K2407">
        <f t="shared" si="151"/>
        <v>0.8171999999999997</v>
      </c>
    </row>
    <row r="2408" spans="1:11" x14ac:dyDescent="0.25">
      <c r="A2408" s="21">
        <v>42327</v>
      </c>
      <c r="B2408" s="22">
        <v>0.51240740740740742</v>
      </c>
      <c r="C2408" s="20">
        <v>0</v>
      </c>
      <c r="D2408" s="20">
        <v>23.284199999999998</v>
      </c>
      <c r="E2408" s="20">
        <v>14.095000000000001</v>
      </c>
      <c r="F2408" s="20">
        <v>307</v>
      </c>
      <c r="G2408" s="1">
        <f t="shared" si="149"/>
        <v>5.1166666666666663</v>
      </c>
      <c r="H2408" s="7">
        <f t="shared" si="152"/>
        <v>0.70898712509354278</v>
      </c>
      <c r="I2408" s="14"/>
      <c r="J2408">
        <f t="shared" si="150"/>
        <v>27.0351</v>
      </c>
      <c r="K2408">
        <f t="shared" si="151"/>
        <v>0.81510000000000105</v>
      </c>
    </row>
    <row r="2409" spans="1:11" x14ac:dyDescent="0.25">
      <c r="A2409" s="21">
        <v>42327</v>
      </c>
      <c r="B2409" s="22">
        <v>0.51241898148148146</v>
      </c>
      <c r="C2409" s="20">
        <v>0</v>
      </c>
      <c r="D2409" s="20">
        <v>23.286999999999999</v>
      </c>
      <c r="E2409" s="20">
        <v>14.097</v>
      </c>
      <c r="F2409" s="20">
        <v>308</v>
      </c>
      <c r="G2409" s="1">
        <f t="shared" si="149"/>
        <v>5.1333333333333337</v>
      </c>
      <c r="H2409" s="7">
        <f t="shared" si="152"/>
        <v>0.71039946611680072</v>
      </c>
      <c r="I2409" s="14"/>
      <c r="J2409">
        <f t="shared" si="150"/>
        <v>27.032299999999999</v>
      </c>
      <c r="K2409">
        <f t="shared" si="151"/>
        <v>0.81230000000000047</v>
      </c>
    </row>
    <row r="2410" spans="1:11" x14ac:dyDescent="0.25">
      <c r="A2410" s="21">
        <v>42327</v>
      </c>
      <c r="B2410" s="22">
        <v>0.51243055555555561</v>
      </c>
      <c r="C2410" s="20">
        <v>0</v>
      </c>
      <c r="D2410" s="20">
        <v>23.2867</v>
      </c>
      <c r="E2410" s="20">
        <v>14.097</v>
      </c>
      <c r="F2410" s="20">
        <v>309</v>
      </c>
      <c r="G2410" s="1">
        <f t="shared" si="149"/>
        <v>5.15</v>
      </c>
      <c r="H2410" s="7">
        <f t="shared" si="152"/>
        <v>0.71180722904119109</v>
      </c>
      <c r="I2410" s="14"/>
      <c r="J2410">
        <f t="shared" si="150"/>
        <v>27.032599999999999</v>
      </c>
      <c r="K2410">
        <f t="shared" si="151"/>
        <v>0.81259999999999977</v>
      </c>
    </row>
    <row r="2411" spans="1:11" x14ac:dyDescent="0.25">
      <c r="A2411" s="21">
        <v>42327</v>
      </c>
      <c r="B2411" s="22">
        <v>0.51244212962962965</v>
      </c>
      <c r="C2411" s="20">
        <v>0</v>
      </c>
      <c r="D2411" s="20">
        <v>23.291599999999999</v>
      </c>
      <c r="E2411" s="20">
        <v>14.097</v>
      </c>
      <c r="F2411" s="20">
        <v>310</v>
      </c>
      <c r="G2411" s="1">
        <f t="shared" si="149"/>
        <v>5.166666666666667</v>
      </c>
      <c r="H2411" s="7">
        <f t="shared" si="152"/>
        <v>0.71321044345062912</v>
      </c>
      <c r="I2411" s="14"/>
      <c r="J2411">
        <f t="shared" si="150"/>
        <v>27.027699999999999</v>
      </c>
      <c r="K2411">
        <f t="shared" si="151"/>
        <v>0.80770000000000053</v>
      </c>
    </row>
    <row r="2412" spans="1:11" x14ac:dyDescent="0.25">
      <c r="A2412" s="21">
        <v>42327</v>
      </c>
      <c r="B2412" s="22">
        <v>0.51245370370370369</v>
      </c>
      <c r="C2412" s="20">
        <v>0</v>
      </c>
      <c r="D2412" s="20">
        <v>23.292999999999999</v>
      </c>
      <c r="E2412" s="20">
        <v>14.098000000000001</v>
      </c>
      <c r="F2412" s="20">
        <v>311</v>
      </c>
      <c r="G2412" s="1">
        <f t="shared" si="149"/>
        <v>5.1833333333333336</v>
      </c>
      <c r="H2412" s="7">
        <f t="shared" si="152"/>
        <v>0.71460913864319386</v>
      </c>
      <c r="I2412" s="14"/>
      <c r="J2412">
        <f t="shared" si="150"/>
        <v>27.026299999999999</v>
      </c>
      <c r="K2412">
        <f t="shared" si="151"/>
        <v>0.80630000000000024</v>
      </c>
    </row>
    <row r="2413" spans="1:11" x14ac:dyDescent="0.25">
      <c r="A2413" s="21">
        <v>42327</v>
      </c>
      <c r="B2413" s="22">
        <v>0.51246527777777773</v>
      </c>
      <c r="C2413" s="20">
        <v>0</v>
      </c>
      <c r="D2413" s="20">
        <v>23.294799999999999</v>
      </c>
      <c r="E2413" s="20">
        <v>14.098000000000001</v>
      </c>
      <c r="F2413" s="20">
        <v>312</v>
      </c>
      <c r="G2413" s="1">
        <f t="shared" si="149"/>
        <v>5.2</v>
      </c>
      <c r="H2413" s="7">
        <f t="shared" si="152"/>
        <v>0.71600334363479923</v>
      </c>
      <c r="I2413" s="14"/>
      <c r="J2413">
        <f t="shared" si="150"/>
        <v>27.0245</v>
      </c>
      <c r="K2413">
        <f t="shared" si="151"/>
        <v>0.80450000000000088</v>
      </c>
    </row>
    <row r="2414" spans="1:11" x14ac:dyDescent="0.25">
      <c r="A2414" s="21">
        <v>42327</v>
      </c>
      <c r="B2414" s="22">
        <v>0.51247685185185188</v>
      </c>
      <c r="C2414" s="20">
        <v>0</v>
      </c>
      <c r="D2414" s="20">
        <v>23.296700000000001</v>
      </c>
      <c r="E2414" s="20">
        <v>14.098000000000001</v>
      </c>
      <c r="F2414" s="20">
        <v>313</v>
      </c>
      <c r="G2414" s="1">
        <f t="shared" si="149"/>
        <v>5.2166666666666668</v>
      </c>
      <c r="H2414" s="7">
        <f t="shared" si="152"/>
        <v>0.71739308716280481</v>
      </c>
      <c r="I2414" s="14"/>
      <c r="J2414">
        <f t="shared" si="150"/>
        <v>27.022599999999997</v>
      </c>
      <c r="K2414">
        <f t="shared" si="151"/>
        <v>0.8025999999999982</v>
      </c>
    </row>
    <row r="2415" spans="1:11" x14ac:dyDescent="0.25">
      <c r="A2415" s="21">
        <v>42327</v>
      </c>
      <c r="B2415" s="22">
        <v>0.51248842592592592</v>
      </c>
      <c r="C2415" s="20">
        <v>0</v>
      </c>
      <c r="D2415" s="20">
        <v>23.299299999999999</v>
      </c>
      <c r="E2415" s="20">
        <v>14.099</v>
      </c>
      <c r="F2415" s="20">
        <v>314</v>
      </c>
      <c r="G2415" s="1">
        <f t="shared" si="149"/>
        <v>5.2333333333333334</v>
      </c>
      <c r="H2415" s="7">
        <f t="shared" si="152"/>
        <v>0.7187783976895713</v>
      </c>
      <c r="I2415" s="14"/>
      <c r="J2415">
        <f t="shared" si="150"/>
        <v>27.02</v>
      </c>
      <c r="K2415">
        <f t="shared" si="151"/>
        <v>0.80000000000000071</v>
      </c>
    </row>
    <row r="2416" spans="1:11" x14ac:dyDescent="0.25">
      <c r="A2416" s="21">
        <v>42327</v>
      </c>
      <c r="B2416" s="22">
        <v>0.51250000000000007</v>
      </c>
      <c r="C2416" s="20">
        <v>0</v>
      </c>
      <c r="D2416" s="20">
        <v>23.301300000000001</v>
      </c>
      <c r="E2416" s="20">
        <v>14.098000000000001</v>
      </c>
      <c r="F2416" s="20">
        <v>315</v>
      </c>
      <c r="G2416" s="1">
        <f t="shared" si="149"/>
        <v>5.25</v>
      </c>
      <c r="H2416" s="7">
        <f t="shared" si="152"/>
        <v>0.72015930340595691</v>
      </c>
      <c r="I2416" s="14"/>
      <c r="J2416">
        <f t="shared" si="150"/>
        <v>27.017999999999997</v>
      </c>
      <c r="K2416">
        <f t="shared" si="151"/>
        <v>0.79799999999999827</v>
      </c>
    </row>
    <row r="2417" spans="1:11" x14ac:dyDescent="0.25">
      <c r="A2417" s="21">
        <v>42327</v>
      </c>
      <c r="B2417" s="22">
        <v>0.51251157407407411</v>
      </c>
      <c r="C2417" s="20">
        <v>0</v>
      </c>
      <c r="D2417" s="20">
        <v>23.303899999999999</v>
      </c>
      <c r="E2417" s="20">
        <v>14.1</v>
      </c>
      <c r="F2417" s="20">
        <v>316</v>
      </c>
      <c r="G2417" s="1">
        <f t="shared" si="149"/>
        <v>5.2666666666666666</v>
      </c>
      <c r="H2417" s="7">
        <f t="shared" si="152"/>
        <v>0.72153583223476014</v>
      </c>
      <c r="I2417" s="14"/>
      <c r="J2417">
        <f t="shared" si="150"/>
        <v>27.0154</v>
      </c>
      <c r="K2417">
        <f t="shared" si="151"/>
        <v>0.79540000000000077</v>
      </c>
    </row>
    <row r="2418" spans="1:11" x14ac:dyDescent="0.25">
      <c r="A2418" s="21">
        <v>42327</v>
      </c>
      <c r="B2418" s="22">
        <v>0.51252314814814814</v>
      </c>
      <c r="C2418" s="20">
        <v>0</v>
      </c>
      <c r="D2418" s="20">
        <v>23.305800000000001</v>
      </c>
      <c r="E2418" s="20">
        <v>14.1</v>
      </c>
      <c r="F2418" s="20">
        <v>317</v>
      </c>
      <c r="G2418" s="1">
        <f t="shared" si="149"/>
        <v>5.2833333333333332</v>
      </c>
      <c r="H2418" s="7">
        <f t="shared" si="152"/>
        <v>0.7229080118341078</v>
      </c>
      <c r="I2418" s="14"/>
      <c r="J2418">
        <f t="shared" si="150"/>
        <v>27.013499999999997</v>
      </c>
      <c r="K2418">
        <f t="shared" si="151"/>
        <v>0.7934999999999981</v>
      </c>
    </row>
    <row r="2419" spans="1:11" x14ac:dyDescent="0.25">
      <c r="A2419" s="21">
        <v>42327</v>
      </c>
      <c r="B2419" s="22">
        <v>0.51253472222222218</v>
      </c>
      <c r="C2419" s="20">
        <v>0</v>
      </c>
      <c r="D2419" s="20">
        <v>23.307700000000001</v>
      </c>
      <c r="E2419" s="20">
        <v>14.1</v>
      </c>
      <c r="F2419" s="20">
        <v>318</v>
      </c>
      <c r="G2419" s="1">
        <f t="shared" si="149"/>
        <v>5.3</v>
      </c>
      <c r="H2419" s="7">
        <f t="shared" si="152"/>
        <v>0.72427586960078905</v>
      </c>
      <c r="I2419" s="14"/>
      <c r="J2419">
        <f t="shared" si="150"/>
        <v>27.011599999999998</v>
      </c>
      <c r="K2419">
        <f t="shared" si="151"/>
        <v>0.79159999999999897</v>
      </c>
    </row>
    <row r="2420" spans="1:11" x14ac:dyDescent="0.25">
      <c r="A2420" s="21">
        <v>42327</v>
      </c>
      <c r="B2420" s="22">
        <v>0.51254629629629633</v>
      </c>
      <c r="C2420" s="20">
        <v>0</v>
      </c>
      <c r="D2420" s="20">
        <v>23.309799999999999</v>
      </c>
      <c r="E2420" s="20">
        <v>14.101000000000001</v>
      </c>
      <c r="F2420" s="20">
        <v>319</v>
      </c>
      <c r="G2420" s="1">
        <f t="shared" si="149"/>
        <v>5.3166666666666664</v>
      </c>
      <c r="H2420" s="7">
        <f t="shared" si="152"/>
        <v>0.72563943267353748</v>
      </c>
      <c r="I2420" s="14"/>
      <c r="J2420">
        <f t="shared" si="150"/>
        <v>27.009499999999999</v>
      </c>
      <c r="K2420">
        <f t="shared" si="151"/>
        <v>0.78950000000000031</v>
      </c>
    </row>
    <row r="2421" spans="1:11" x14ac:dyDescent="0.25">
      <c r="A2421" s="21">
        <v>42327</v>
      </c>
      <c r="B2421" s="22">
        <v>0.51255787037037037</v>
      </c>
      <c r="C2421" s="20">
        <v>0</v>
      </c>
      <c r="D2421" s="20">
        <v>23.312000000000001</v>
      </c>
      <c r="E2421" s="20">
        <v>14.101000000000001</v>
      </c>
      <c r="F2421" s="20">
        <v>320</v>
      </c>
      <c r="G2421" s="1">
        <f t="shared" si="149"/>
        <v>5.333333333333333</v>
      </c>
      <c r="H2421" s="7">
        <f t="shared" si="152"/>
        <v>0.7269987279362623</v>
      </c>
      <c r="I2421" s="14"/>
      <c r="J2421">
        <f t="shared" si="150"/>
        <v>27.007299999999997</v>
      </c>
      <c r="K2421">
        <f t="shared" si="151"/>
        <v>0.78729999999999833</v>
      </c>
    </row>
    <row r="2422" spans="1:11" x14ac:dyDescent="0.25">
      <c r="A2422" s="21">
        <v>42327</v>
      </c>
      <c r="B2422" s="22">
        <v>0.51256944444444441</v>
      </c>
      <c r="C2422" s="20">
        <v>0</v>
      </c>
      <c r="D2422" s="20">
        <v>23.3141</v>
      </c>
      <c r="E2422" s="20">
        <v>14.101000000000001</v>
      </c>
      <c r="F2422" s="20">
        <v>321</v>
      </c>
      <c r="G2422" s="1">
        <f t="shared" si="149"/>
        <v>5.35</v>
      </c>
      <c r="H2422" s="7">
        <f t="shared" si="152"/>
        <v>0.72835378202122847</v>
      </c>
      <c r="I2422" s="14"/>
      <c r="J2422">
        <f t="shared" si="150"/>
        <v>27.005199999999999</v>
      </c>
      <c r="K2422">
        <f t="shared" si="151"/>
        <v>0.78519999999999968</v>
      </c>
    </row>
    <row r="2423" spans="1:11" x14ac:dyDescent="0.25">
      <c r="A2423" s="21">
        <v>42327</v>
      </c>
      <c r="B2423" s="22">
        <v>0.51258101851851856</v>
      </c>
      <c r="C2423" s="20">
        <v>0</v>
      </c>
      <c r="D2423" s="20">
        <v>23.316199999999998</v>
      </c>
      <c r="E2423" s="20">
        <v>14.101000000000001</v>
      </c>
      <c r="F2423" s="20">
        <v>322</v>
      </c>
      <c r="G2423" s="1">
        <f t="shared" si="149"/>
        <v>5.3666666666666663</v>
      </c>
      <c r="H2423" s="7">
        <f t="shared" si="152"/>
        <v>0.72970462131218727</v>
      </c>
      <c r="I2423" s="14"/>
      <c r="J2423">
        <f t="shared" si="150"/>
        <v>27.0031</v>
      </c>
      <c r="K2423">
        <f t="shared" si="151"/>
        <v>0.78310000000000102</v>
      </c>
    </row>
    <row r="2424" spans="1:11" x14ac:dyDescent="0.25">
      <c r="A2424" s="21">
        <v>42327</v>
      </c>
      <c r="B2424" s="22">
        <v>0.5125925925925926</v>
      </c>
      <c r="C2424" s="20">
        <v>0</v>
      </c>
      <c r="D2424" s="20">
        <v>23.317599999999999</v>
      </c>
      <c r="E2424" s="20">
        <v>14.102</v>
      </c>
      <c r="F2424" s="20">
        <v>323</v>
      </c>
      <c r="G2424" s="1">
        <f t="shared" si="149"/>
        <v>5.3833333333333337</v>
      </c>
      <c r="H2424" s="7">
        <f t="shared" si="152"/>
        <v>0.73105127194745934</v>
      </c>
      <c r="I2424" s="14"/>
      <c r="J2424">
        <f t="shared" si="150"/>
        <v>27.0017</v>
      </c>
      <c r="K2424">
        <f t="shared" si="151"/>
        <v>0.78170000000000073</v>
      </c>
    </row>
    <row r="2425" spans="1:11" x14ac:dyDescent="0.25">
      <c r="A2425" s="21">
        <v>42327</v>
      </c>
      <c r="B2425" s="22">
        <v>0.51260416666666664</v>
      </c>
      <c r="C2425" s="20">
        <v>0</v>
      </c>
      <c r="D2425" s="20">
        <v>23.3203</v>
      </c>
      <c r="E2425" s="20">
        <v>14.102</v>
      </c>
      <c r="F2425" s="20">
        <v>324</v>
      </c>
      <c r="G2425" s="1">
        <f t="shared" si="149"/>
        <v>5.4</v>
      </c>
      <c r="H2425" s="7">
        <f t="shared" si="152"/>
        <v>0.7323937598229685</v>
      </c>
      <c r="I2425" s="14"/>
      <c r="J2425">
        <f t="shared" si="150"/>
        <v>26.998999999999999</v>
      </c>
      <c r="K2425">
        <f t="shared" si="151"/>
        <v>0.77899999999999991</v>
      </c>
    </row>
    <row r="2426" spans="1:11" x14ac:dyDescent="0.25">
      <c r="A2426" s="21">
        <v>42327</v>
      </c>
      <c r="B2426" s="22">
        <v>0.51261574074074068</v>
      </c>
      <c r="C2426" s="20">
        <v>0</v>
      </c>
      <c r="D2426" s="20">
        <v>23.322299999999998</v>
      </c>
      <c r="E2426" s="20">
        <v>14.102</v>
      </c>
      <c r="F2426" s="20">
        <v>325</v>
      </c>
      <c r="G2426" s="1">
        <f t="shared" si="149"/>
        <v>5.416666666666667</v>
      </c>
      <c r="H2426" s="7">
        <f t="shared" si="152"/>
        <v>0.7337321105952308</v>
      </c>
      <c r="I2426" s="14"/>
      <c r="J2426">
        <f t="shared" si="150"/>
        <v>26.997</v>
      </c>
      <c r="K2426">
        <f t="shared" si="151"/>
        <v>0.77700000000000102</v>
      </c>
    </row>
    <row r="2427" spans="1:11" x14ac:dyDescent="0.25">
      <c r="A2427" s="21">
        <v>42327</v>
      </c>
      <c r="B2427" s="22">
        <v>0.51262731481481483</v>
      </c>
      <c r="C2427" s="20">
        <v>0</v>
      </c>
      <c r="D2427" s="20">
        <v>23.324000000000002</v>
      </c>
      <c r="E2427" s="20">
        <v>14.103</v>
      </c>
      <c r="F2427" s="20">
        <v>326</v>
      </c>
      <c r="G2427" s="1">
        <f t="shared" si="149"/>
        <v>5.4333333333333336</v>
      </c>
      <c r="H2427" s="7">
        <f t="shared" si="152"/>
        <v>0.73506634968429541</v>
      </c>
      <c r="I2427" s="14"/>
      <c r="J2427">
        <f t="shared" si="150"/>
        <v>26.995299999999997</v>
      </c>
      <c r="K2427">
        <f t="shared" si="151"/>
        <v>0.77529999999999788</v>
      </c>
    </row>
    <row r="2428" spans="1:11" x14ac:dyDescent="0.25">
      <c r="A2428" s="21">
        <v>42327</v>
      </c>
      <c r="B2428" s="22">
        <v>0.51263888888888887</v>
      </c>
      <c r="C2428" s="20">
        <v>0</v>
      </c>
      <c r="D2428" s="20">
        <v>23.3264</v>
      </c>
      <c r="E2428" s="20">
        <v>14.103</v>
      </c>
      <c r="F2428" s="20">
        <v>327</v>
      </c>
      <c r="G2428" s="1">
        <f t="shared" si="149"/>
        <v>5.45</v>
      </c>
      <c r="H2428" s="7">
        <f t="shared" si="152"/>
        <v>0.73639650227664244</v>
      </c>
      <c r="I2428" s="14"/>
      <c r="J2428">
        <f t="shared" si="150"/>
        <v>26.992899999999999</v>
      </c>
      <c r="K2428">
        <f t="shared" si="151"/>
        <v>0.77289999999999992</v>
      </c>
    </row>
    <row r="2429" spans="1:11" x14ac:dyDescent="0.25">
      <c r="A2429" s="21">
        <v>42327</v>
      </c>
      <c r="B2429" s="22">
        <v>0.51265046296296302</v>
      </c>
      <c r="C2429" s="20">
        <v>0</v>
      </c>
      <c r="D2429" s="20">
        <v>23.328299999999999</v>
      </c>
      <c r="E2429" s="20">
        <v>14.103999999999999</v>
      </c>
      <c r="F2429" s="20">
        <v>328</v>
      </c>
      <c r="G2429" s="1">
        <f t="shared" si="149"/>
        <v>5.4666666666666668</v>
      </c>
      <c r="H2429" s="7">
        <f t="shared" si="152"/>
        <v>0.73772259332803547</v>
      </c>
      <c r="I2429" s="14"/>
      <c r="J2429">
        <f t="shared" si="150"/>
        <v>26.991</v>
      </c>
      <c r="K2429">
        <f t="shared" si="151"/>
        <v>0.7710000000000008</v>
      </c>
    </row>
    <row r="2430" spans="1:11" x14ac:dyDescent="0.25">
      <c r="A2430" s="21">
        <v>42327</v>
      </c>
      <c r="B2430" s="22">
        <v>0.51266203703703705</v>
      </c>
      <c r="C2430" s="20">
        <v>0</v>
      </c>
      <c r="D2430" s="20">
        <v>23.33</v>
      </c>
      <c r="E2430" s="20">
        <v>14.103</v>
      </c>
      <c r="F2430" s="20">
        <v>329</v>
      </c>
      <c r="G2430" s="1">
        <f t="shared" si="149"/>
        <v>5.4833333333333334</v>
      </c>
      <c r="H2430" s="7">
        <f t="shared" si="152"/>
        <v>0.7390446475663307</v>
      </c>
      <c r="I2430" s="14"/>
      <c r="J2430">
        <f t="shared" si="150"/>
        <v>26.9893</v>
      </c>
      <c r="K2430">
        <f t="shared" si="151"/>
        <v>0.76930000000000121</v>
      </c>
    </row>
    <row r="2431" spans="1:11" x14ac:dyDescent="0.25">
      <c r="A2431" s="21">
        <v>42327</v>
      </c>
      <c r="B2431" s="22">
        <v>0.51267361111111109</v>
      </c>
      <c r="C2431" s="20">
        <v>0</v>
      </c>
      <c r="D2431" s="20">
        <v>23.332100000000001</v>
      </c>
      <c r="E2431" s="20">
        <v>14.103999999999999</v>
      </c>
      <c r="F2431" s="20">
        <v>330</v>
      </c>
      <c r="G2431" s="1">
        <f t="shared" si="149"/>
        <v>5.5</v>
      </c>
      <c r="H2431" s="7">
        <f t="shared" si="152"/>
        <v>0.74036268949424389</v>
      </c>
      <c r="I2431" s="14"/>
      <c r="J2431">
        <f t="shared" si="150"/>
        <v>26.987199999999998</v>
      </c>
      <c r="K2431">
        <f t="shared" si="151"/>
        <v>0.76719999999999899</v>
      </c>
    </row>
    <row r="2432" spans="1:11" x14ac:dyDescent="0.25">
      <c r="A2432" s="21">
        <v>42327</v>
      </c>
      <c r="B2432" s="22">
        <v>0.51268518518518513</v>
      </c>
      <c r="C2432" s="20">
        <v>0</v>
      </c>
      <c r="D2432" s="20">
        <v>23.3337</v>
      </c>
      <c r="E2432" s="20">
        <v>14.105</v>
      </c>
      <c r="F2432" s="20">
        <v>331</v>
      </c>
      <c r="G2432" s="1">
        <f t="shared" si="149"/>
        <v>5.5166666666666666</v>
      </c>
      <c r="H2432" s="7">
        <f t="shared" si="152"/>
        <v>0.74167674339207512</v>
      </c>
      <c r="I2432" s="14"/>
      <c r="J2432">
        <f t="shared" si="150"/>
        <v>26.985599999999998</v>
      </c>
      <c r="K2432">
        <f t="shared" si="151"/>
        <v>0.76559999999999917</v>
      </c>
    </row>
    <row r="2433" spans="1:11" x14ac:dyDescent="0.25">
      <c r="A2433" s="21">
        <v>42327</v>
      </c>
      <c r="B2433" s="22">
        <v>0.51269675925925928</v>
      </c>
      <c r="C2433" s="20">
        <v>0</v>
      </c>
      <c r="D2433" s="20">
        <v>23.335899999999999</v>
      </c>
      <c r="E2433" s="20">
        <v>14.105</v>
      </c>
      <c r="F2433" s="20">
        <v>332</v>
      </c>
      <c r="G2433" s="1">
        <f t="shared" si="149"/>
        <v>5.5333333333333332</v>
      </c>
      <c r="H2433" s="7">
        <f t="shared" si="152"/>
        <v>0.74298683332039261</v>
      </c>
      <c r="I2433" s="14"/>
      <c r="J2433">
        <f t="shared" si="150"/>
        <v>26.9834</v>
      </c>
      <c r="K2433">
        <f t="shared" si="151"/>
        <v>0.76340000000000074</v>
      </c>
    </row>
    <row r="2434" spans="1:11" x14ac:dyDescent="0.25">
      <c r="A2434" s="21">
        <v>42327</v>
      </c>
      <c r="B2434" s="22">
        <v>0.51270833333333332</v>
      </c>
      <c r="C2434" s="20">
        <v>0</v>
      </c>
      <c r="D2434" s="20">
        <v>23.3385</v>
      </c>
      <c r="E2434" s="20">
        <v>14.105</v>
      </c>
      <c r="F2434" s="20">
        <v>333</v>
      </c>
      <c r="G2434" s="1">
        <f t="shared" si="149"/>
        <v>5.55</v>
      </c>
      <c r="H2434" s="7">
        <f t="shared" si="152"/>
        <v>0.74429298312267622</v>
      </c>
      <c r="I2434" s="14"/>
      <c r="J2434">
        <f t="shared" si="150"/>
        <v>26.980799999999999</v>
      </c>
      <c r="K2434">
        <f t="shared" si="151"/>
        <v>0.7607999999999997</v>
      </c>
    </row>
    <row r="2435" spans="1:11" x14ac:dyDescent="0.25">
      <c r="A2435" s="21">
        <v>42327</v>
      </c>
      <c r="B2435" s="22">
        <v>0.51271990740740747</v>
      </c>
      <c r="C2435" s="20">
        <v>0</v>
      </c>
      <c r="D2435" s="20">
        <v>23.34</v>
      </c>
      <c r="E2435" s="20">
        <v>14.105</v>
      </c>
      <c r="F2435" s="20">
        <v>334</v>
      </c>
      <c r="G2435" s="1">
        <f t="shared" si="149"/>
        <v>5.5666666666666664</v>
      </c>
      <c r="H2435" s="7">
        <f t="shared" si="152"/>
        <v>0.74559521642792081</v>
      </c>
      <c r="I2435" s="14"/>
      <c r="J2435">
        <f t="shared" si="150"/>
        <v>26.979299999999999</v>
      </c>
      <c r="K2435">
        <f t="shared" si="151"/>
        <v>0.75929999999999964</v>
      </c>
    </row>
    <row r="2436" spans="1:11" x14ac:dyDescent="0.25">
      <c r="A2436" s="21">
        <v>42327</v>
      </c>
      <c r="B2436" s="22">
        <v>0.51273148148148151</v>
      </c>
      <c r="C2436" s="20">
        <v>0</v>
      </c>
      <c r="D2436" s="20">
        <v>23.341899999999999</v>
      </c>
      <c r="E2436" s="20">
        <v>14.105</v>
      </c>
      <c r="F2436" s="20">
        <v>335</v>
      </c>
      <c r="G2436" s="1">
        <f t="shared" si="149"/>
        <v>5.583333333333333</v>
      </c>
      <c r="H2436" s="7">
        <f t="shared" si="152"/>
        <v>0.74689355665320156</v>
      </c>
      <c r="I2436" s="14"/>
      <c r="J2436">
        <f t="shared" si="150"/>
        <v>26.977399999999999</v>
      </c>
      <c r="K2436">
        <f t="shared" si="151"/>
        <v>0.75740000000000052</v>
      </c>
    </row>
    <row r="2437" spans="1:11" x14ac:dyDescent="0.25">
      <c r="A2437" s="21">
        <v>42327</v>
      </c>
      <c r="B2437" s="22">
        <v>0.51274305555555555</v>
      </c>
      <c r="C2437" s="20">
        <v>0</v>
      </c>
      <c r="D2437" s="20">
        <v>23.343699999999998</v>
      </c>
      <c r="E2437" s="20">
        <v>14.106</v>
      </c>
      <c r="F2437" s="20">
        <v>336</v>
      </c>
      <c r="G2437" s="1">
        <f t="shared" ref="G2437:G2500" si="153">F2437/60</f>
        <v>5.6</v>
      </c>
      <c r="H2437" s="7">
        <f t="shared" si="152"/>
        <v>0.74818802700620035</v>
      </c>
      <c r="I2437" s="14"/>
      <c r="J2437">
        <f t="shared" ref="J2437:J2500" si="154">$N$3-D2437</f>
        <v>26.9756</v>
      </c>
      <c r="K2437">
        <f t="shared" si="151"/>
        <v>0.75560000000000116</v>
      </c>
    </row>
    <row r="2438" spans="1:11" x14ac:dyDescent="0.25">
      <c r="A2438" s="21">
        <v>42327</v>
      </c>
      <c r="B2438" s="22">
        <v>0.51275462962962959</v>
      </c>
      <c r="C2438" s="20">
        <v>0</v>
      </c>
      <c r="D2438" s="20">
        <v>23.345199999999998</v>
      </c>
      <c r="E2438" s="20">
        <v>14.106</v>
      </c>
      <c r="F2438" s="20">
        <v>337</v>
      </c>
      <c r="G2438" s="1">
        <f t="shared" si="153"/>
        <v>5.6166666666666663</v>
      </c>
      <c r="H2438" s="7">
        <f t="shared" si="152"/>
        <v>0.74947865048769491</v>
      </c>
      <c r="I2438" s="14"/>
      <c r="J2438">
        <f t="shared" si="154"/>
        <v>26.9741</v>
      </c>
      <c r="K2438">
        <f t="shared" ref="K2438:K2501" si="155">J2438-$J$2</f>
        <v>0.7541000000000011</v>
      </c>
    </row>
    <row r="2439" spans="1:11" x14ac:dyDescent="0.25">
      <c r="A2439" s="21">
        <v>42327</v>
      </c>
      <c r="B2439" s="22">
        <v>0.51276620370370374</v>
      </c>
      <c r="C2439" s="20">
        <v>0</v>
      </c>
      <c r="D2439" s="20">
        <v>23.3477</v>
      </c>
      <c r="E2439" s="20">
        <v>14.106999999999999</v>
      </c>
      <c r="F2439" s="20">
        <v>338</v>
      </c>
      <c r="G2439" s="1">
        <f t="shared" si="153"/>
        <v>5.6333333333333337</v>
      </c>
      <c r="H2439" s="7">
        <f t="shared" si="152"/>
        <v>0.75076544989401117</v>
      </c>
      <c r="I2439" s="14"/>
      <c r="J2439">
        <f t="shared" si="154"/>
        <v>26.971599999999999</v>
      </c>
      <c r="K2439">
        <f t="shared" si="155"/>
        <v>0.75159999999999982</v>
      </c>
    </row>
    <row r="2440" spans="1:11" x14ac:dyDescent="0.25">
      <c r="A2440" s="21">
        <v>42327</v>
      </c>
      <c r="B2440" s="22">
        <v>0.51277777777777778</v>
      </c>
      <c r="C2440" s="20">
        <v>0</v>
      </c>
      <c r="D2440" s="20">
        <v>23.3504</v>
      </c>
      <c r="E2440" s="20">
        <v>14.106999999999999</v>
      </c>
      <c r="F2440" s="20">
        <v>339</v>
      </c>
      <c r="G2440" s="1">
        <f t="shared" si="153"/>
        <v>5.65</v>
      </c>
      <c r="H2440" s="7">
        <f t="shared" si="152"/>
        <v>0.75204844781943858</v>
      </c>
      <c r="I2440" s="14"/>
      <c r="J2440">
        <f t="shared" si="154"/>
        <v>26.968899999999998</v>
      </c>
      <c r="K2440">
        <f t="shared" si="155"/>
        <v>0.74889999999999901</v>
      </c>
    </row>
    <row r="2441" spans="1:11" x14ac:dyDescent="0.25">
      <c r="A2441" s="21">
        <v>42327</v>
      </c>
      <c r="B2441" s="22">
        <v>0.51278935185185182</v>
      </c>
      <c r="C2441" s="20">
        <v>0</v>
      </c>
      <c r="D2441" s="20">
        <v>23.351900000000001</v>
      </c>
      <c r="E2441" s="20">
        <v>14.106999999999999</v>
      </c>
      <c r="F2441" s="20">
        <v>340</v>
      </c>
      <c r="G2441" s="1">
        <f t="shared" si="153"/>
        <v>5.666666666666667</v>
      </c>
      <c r="H2441" s="7">
        <f t="shared" si="152"/>
        <v>0.75332766665861151</v>
      </c>
      <c r="I2441" s="14"/>
      <c r="J2441">
        <f t="shared" si="154"/>
        <v>26.967399999999998</v>
      </c>
      <c r="K2441">
        <f t="shared" si="155"/>
        <v>0.74739999999999895</v>
      </c>
    </row>
    <row r="2442" spans="1:11" x14ac:dyDescent="0.25">
      <c r="A2442" s="21">
        <v>42327</v>
      </c>
      <c r="B2442" s="22">
        <v>0.51280092592592597</v>
      </c>
      <c r="C2442" s="20">
        <v>0</v>
      </c>
      <c r="D2442" s="20">
        <v>23.353300000000001</v>
      </c>
      <c r="E2442" s="20">
        <v>14.108000000000001</v>
      </c>
      <c r="F2442" s="20">
        <v>341</v>
      </c>
      <c r="G2442" s="1">
        <f t="shared" si="153"/>
        <v>5.6833333333333336</v>
      </c>
      <c r="H2442" s="7">
        <f t="shared" si="152"/>
        <v>0.75460312860885415</v>
      </c>
      <c r="I2442" s="14"/>
      <c r="J2442">
        <f t="shared" si="154"/>
        <v>26.965999999999998</v>
      </c>
      <c r="K2442">
        <f t="shared" si="155"/>
        <v>0.74599999999999866</v>
      </c>
    </row>
    <row r="2443" spans="1:11" x14ac:dyDescent="0.25">
      <c r="A2443" s="21">
        <v>42327</v>
      </c>
      <c r="B2443" s="22">
        <v>0.5128125</v>
      </c>
      <c r="C2443" s="20">
        <v>0</v>
      </c>
      <c r="D2443" s="20">
        <v>23.354900000000001</v>
      </c>
      <c r="E2443" s="20">
        <v>14.108000000000001</v>
      </c>
      <c r="F2443" s="20">
        <v>342</v>
      </c>
      <c r="G2443" s="1">
        <f t="shared" si="153"/>
        <v>5.7</v>
      </c>
      <c r="H2443" s="7">
        <f t="shared" si="152"/>
        <v>0.75587485567249146</v>
      </c>
      <c r="I2443" s="14"/>
      <c r="J2443">
        <f t="shared" si="154"/>
        <v>26.964399999999998</v>
      </c>
      <c r="K2443">
        <f t="shared" si="155"/>
        <v>0.74439999999999884</v>
      </c>
    </row>
    <row r="2444" spans="1:11" x14ac:dyDescent="0.25">
      <c r="A2444" s="21">
        <v>42327</v>
      </c>
      <c r="B2444" s="22">
        <v>0.51282407407407404</v>
      </c>
      <c r="C2444" s="20">
        <v>0</v>
      </c>
      <c r="D2444" s="20">
        <v>23.357399999999998</v>
      </c>
      <c r="E2444" s="20">
        <v>14.108000000000001</v>
      </c>
      <c r="F2444" s="20">
        <v>343</v>
      </c>
      <c r="G2444" s="1">
        <f t="shared" si="153"/>
        <v>5.7166666666666668</v>
      </c>
      <c r="H2444" s="7">
        <f t="shared" si="152"/>
        <v>0.75714286965912692</v>
      </c>
      <c r="I2444" s="14"/>
      <c r="J2444">
        <f t="shared" si="154"/>
        <v>26.9619</v>
      </c>
      <c r="K2444">
        <f t="shared" si="155"/>
        <v>0.74190000000000111</v>
      </c>
    </row>
    <row r="2445" spans="1:11" x14ac:dyDescent="0.25">
      <c r="A2445" s="21">
        <v>42327</v>
      </c>
      <c r="B2445" s="22">
        <v>0.51283564814814808</v>
      </c>
      <c r="C2445" s="20">
        <v>0</v>
      </c>
      <c r="D2445" s="20">
        <v>23.358899999999998</v>
      </c>
      <c r="E2445" s="20">
        <v>14.109</v>
      </c>
      <c r="F2445" s="20">
        <v>344</v>
      </c>
      <c r="G2445" s="1">
        <f t="shared" si="153"/>
        <v>5.7333333333333334</v>
      </c>
      <c r="H2445" s="7">
        <f t="shared" si="152"/>
        <v>0.75840719218788644</v>
      </c>
      <c r="I2445" s="14"/>
      <c r="J2445">
        <f t="shared" si="154"/>
        <v>26.9604</v>
      </c>
      <c r="K2445">
        <f t="shared" si="155"/>
        <v>0.74040000000000106</v>
      </c>
    </row>
    <row r="2446" spans="1:11" x14ac:dyDescent="0.25">
      <c r="A2446" s="21">
        <v>42327</v>
      </c>
      <c r="B2446" s="22">
        <v>0.51284722222222223</v>
      </c>
      <c r="C2446" s="20">
        <v>0</v>
      </c>
      <c r="D2446" s="20">
        <v>23.360499999999998</v>
      </c>
      <c r="E2446" s="20">
        <v>14.109</v>
      </c>
      <c r="F2446" s="20">
        <v>345</v>
      </c>
      <c r="G2446" s="1">
        <f t="shared" si="153"/>
        <v>5.75</v>
      </c>
      <c r="H2446" s="7">
        <f t="shared" si="152"/>
        <v>0.75966784468963044</v>
      </c>
      <c r="I2446" s="14"/>
      <c r="J2446">
        <f t="shared" si="154"/>
        <v>26.9588</v>
      </c>
      <c r="K2446">
        <f t="shared" si="155"/>
        <v>0.73880000000000123</v>
      </c>
    </row>
    <row r="2447" spans="1:11" x14ac:dyDescent="0.25">
      <c r="A2447" s="21">
        <v>42327</v>
      </c>
      <c r="B2447" s="22">
        <v>0.51285879629629627</v>
      </c>
      <c r="C2447" s="20">
        <v>0</v>
      </c>
      <c r="D2447" s="20">
        <v>23.362100000000002</v>
      </c>
      <c r="E2447" s="20">
        <v>14.109</v>
      </c>
      <c r="F2447" s="20">
        <v>346</v>
      </c>
      <c r="G2447" s="1">
        <f t="shared" si="153"/>
        <v>5.7666666666666666</v>
      </c>
      <c r="H2447" s="7">
        <f t="shared" si="152"/>
        <v>0.76092484840913299</v>
      </c>
      <c r="I2447" s="14"/>
      <c r="J2447">
        <f t="shared" si="154"/>
        <v>26.957199999999997</v>
      </c>
      <c r="K2447">
        <f t="shared" si="155"/>
        <v>0.73719999999999786</v>
      </c>
    </row>
    <row r="2448" spans="1:11" x14ac:dyDescent="0.25">
      <c r="A2448" s="21">
        <v>42327</v>
      </c>
      <c r="B2448" s="22">
        <v>0.51287037037037042</v>
      </c>
      <c r="C2448" s="20">
        <v>0</v>
      </c>
      <c r="D2448" s="20">
        <v>23.363600000000002</v>
      </c>
      <c r="E2448" s="20">
        <v>14.11</v>
      </c>
      <c r="F2448" s="20">
        <v>347</v>
      </c>
      <c r="G2448" s="1">
        <f t="shared" si="153"/>
        <v>5.7833333333333332</v>
      </c>
      <c r="H2448" s="7">
        <f t="shared" si="152"/>
        <v>0.76217822440723004</v>
      </c>
      <c r="I2448" s="14"/>
      <c r="J2448">
        <f t="shared" si="154"/>
        <v>26.955699999999997</v>
      </c>
      <c r="K2448">
        <f t="shared" si="155"/>
        <v>0.7356999999999978</v>
      </c>
    </row>
    <row r="2449" spans="1:11" x14ac:dyDescent="0.25">
      <c r="A2449" s="21">
        <v>42327</v>
      </c>
      <c r="B2449" s="22">
        <v>0.51288194444444446</v>
      </c>
      <c r="C2449" s="20">
        <v>0</v>
      </c>
      <c r="D2449" s="20">
        <v>23.3658</v>
      </c>
      <c r="E2449" s="20">
        <v>14.11</v>
      </c>
      <c r="F2449" s="20">
        <v>348</v>
      </c>
      <c r="G2449" s="1">
        <f t="shared" si="153"/>
        <v>5.8</v>
      </c>
      <c r="H2449" s="7">
        <f t="shared" si="152"/>
        <v>0.76342799356293722</v>
      </c>
      <c r="I2449" s="14"/>
      <c r="J2449">
        <f t="shared" si="154"/>
        <v>26.953499999999998</v>
      </c>
      <c r="K2449">
        <f t="shared" si="155"/>
        <v>0.73349999999999937</v>
      </c>
    </row>
    <row r="2450" spans="1:11" x14ac:dyDescent="0.25">
      <c r="A2450" s="21">
        <v>42327</v>
      </c>
      <c r="B2450" s="22">
        <v>0.5128935185185185</v>
      </c>
      <c r="C2450" s="20">
        <v>0</v>
      </c>
      <c r="D2450" s="20">
        <v>23.367999999999999</v>
      </c>
      <c r="E2450" s="20">
        <v>14.11</v>
      </c>
      <c r="F2450" s="20">
        <v>349</v>
      </c>
      <c r="G2450" s="1">
        <f t="shared" si="153"/>
        <v>5.8166666666666664</v>
      </c>
      <c r="H2450" s="7">
        <f t="shared" si="152"/>
        <v>0.76467417657553627</v>
      </c>
      <c r="I2450" s="14"/>
      <c r="J2450">
        <f t="shared" si="154"/>
        <v>26.9513</v>
      </c>
      <c r="K2450">
        <f t="shared" si="155"/>
        <v>0.73130000000000095</v>
      </c>
    </row>
    <row r="2451" spans="1:11" x14ac:dyDescent="0.25">
      <c r="A2451" s="21">
        <v>42327</v>
      </c>
      <c r="B2451" s="22">
        <v>0.51290509259259254</v>
      </c>
      <c r="C2451" s="20">
        <v>0</v>
      </c>
      <c r="D2451" s="20">
        <v>23.37</v>
      </c>
      <c r="E2451" s="20">
        <v>14.11</v>
      </c>
      <c r="F2451" s="20">
        <v>350</v>
      </c>
      <c r="G2451" s="1">
        <f t="shared" si="153"/>
        <v>5.833333333333333</v>
      </c>
      <c r="H2451" s="7">
        <f t="shared" si="152"/>
        <v>0.76591679396663193</v>
      </c>
      <c r="I2451" s="14"/>
      <c r="J2451">
        <f t="shared" si="154"/>
        <v>26.949299999999997</v>
      </c>
      <c r="K2451">
        <f t="shared" si="155"/>
        <v>0.72929999999999851</v>
      </c>
    </row>
    <row r="2452" spans="1:11" x14ac:dyDescent="0.25">
      <c r="A2452" s="21">
        <v>42327</v>
      </c>
      <c r="B2452" s="22">
        <v>0.51291666666666669</v>
      </c>
      <c r="C2452" s="20">
        <v>0</v>
      </c>
      <c r="D2452" s="20">
        <v>23.371300000000002</v>
      </c>
      <c r="E2452" s="20">
        <v>14.111000000000001</v>
      </c>
      <c r="F2452" s="20">
        <v>351</v>
      </c>
      <c r="G2452" s="1">
        <f t="shared" si="153"/>
        <v>5.85</v>
      </c>
      <c r="H2452" s="7">
        <f t="shared" ref="H2452:H2515" si="156">LOG10(G2452)</f>
        <v>0.76715586608218045</v>
      </c>
      <c r="I2452" s="14"/>
      <c r="J2452">
        <f t="shared" si="154"/>
        <v>26.947999999999997</v>
      </c>
      <c r="K2452">
        <f t="shared" si="155"/>
        <v>0.72799999999999798</v>
      </c>
    </row>
    <row r="2453" spans="1:11" x14ac:dyDescent="0.25">
      <c r="A2453" s="21">
        <v>42327</v>
      </c>
      <c r="B2453" s="22">
        <v>0.51292824074074073</v>
      </c>
      <c r="C2453" s="20">
        <v>0</v>
      </c>
      <c r="D2453" s="20">
        <v>23.3736</v>
      </c>
      <c r="E2453" s="20">
        <v>14.111000000000001</v>
      </c>
      <c r="F2453" s="20">
        <v>352</v>
      </c>
      <c r="G2453" s="1">
        <f t="shared" si="153"/>
        <v>5.8666666666666663</v>
      </c>
      <c r="H2453" s="7">
        <f t="shared" si="156"/>
        <v>0.76839141309448733</v>
      </c>
      <c r="I2453" s="14"/>
      <c r="J2453">
        <f t="shared" si="154"/>
        <v>26.945699999999999</v>
      </c>
      <c r="K2453">
        <f t="shared" si="155"/>
        <v>0.72569999999999979</v>
      </c>
    </row>
    <row r="2454" spans="1:11" x14ac:dyDescent="0.25">
      <c r="A2454" s="21">
        <v>42327</v>
      </c>
      <c r="B2454" s="22">
        <v>0.51293981481481488</v>
      </c>
      <c r="C2454" s="20">
        <v>0</v>
      </c>
      <c r="D2454" s="20">
        <v>23.374600000000001</v>
      </c>
      <c r="E2454" s="20">
        <v>14.111000000000001</v>
      </c>
      <c r="F2454" s="20">
        <v>353</v>
      </c>
      <c r="G2454" s="1">
        <f t="shared" si="153"/>
        <v>5.8833333333333337</v>
      </c>
      <c r="H2454" s="7">
        <f t="shared" si="156"/>
        <v>0.76962345500417895</v>
      </c>
      <c r="I2454" s="14"/>
      <c r="J2454">
        <f t="shared" si="154"/>
        <v>26.944699999999997</v>
      </c>
      <c r="K2454">
        <f t="shared" si="155"/>
        <v>0.72469999999999857</v>
      </c>
    </row>
    <row r="2455" spans="1:11" x14ac:dyDescent="0.25">
      <c r="A2455" s="21">
        <v>42327</v>
      </c>
      <c r="B2455" s="22">
        <v>0.51295138888888892</v>
      </c>
      <c r="C2455" s="20">
        <v>0</v>
      </c>
      <c r="D2455" s="20">
        <v>23.3766</v>
      </c>
      <c r="E2455" s="20">
        <v>14.112</v>
      </c>
      <c r="F2455" s="20">
        <v>354</v>
      </c>
      <c r="G2455" s="1">
        <f t="shared" si="153"/>
        <v>5.9</v>
      </c>
      <c r="H2455" s="7">
        <f t="shared" si="156"/>
        <v>0.77085201164214423</v>
      </c>
      <c r="I2455" s="14"/>
      <c r="J2455">
        <f t="shared" si="154"/>
        <v>26.942699999999999</v>
      </c>
      <c r="K2455">
        <f t="shared" si="155"/>
        <v>0.72269999999999968</v>
      </c>
    </row>
    <row r="2456" spans="1:11" x14ac:dyDescent="0.25">
      <c r="A2456" s="21">
        <v>42327</v>
      </c>
      <c r="B2456" s="22">
        <v>0.51296296296296295</v>
      </c>
      <c r="C2456" s="20">
        <v>0</v>
      </c>
      <c r="D2456" s="20">
        <v>23.378900000000002</v>
      </c>
      <c r="E2456" s="20">
        <v>14.113</v>
      </c>
      <c r="F2456" s="20">
        <v>355</v>
      </c>
      <c r="G2456" s="1">
        <f t="shared" si="153"/>
        <v>5.916666666666667</v>
      </c>
      <c r="H2456" s="7">
        <f t="shared" si="156"/>
        <v>0.77207710267145047</v>
      </c>
      <c r="I2456" s="14"/>
      <c r="J2456">
        <f t="shared" si="154"/>
        <v>26.940399999999997</v>
      </c>
      <c r="K2456">
        <f t="shared" si="155"/>
        <v>0.72039999999999793</v>
      </c>
    </row>
    <row r="2457" spans="1:11" x14ac:dyDescent="0.25">
      <c r="A2457" s="21">
        <v>42327</v>
      </c>
      <c r="B2457" s="22">
        <v>0.51297453703703699</v>
      </c>
      <c r="C2457" s="20">
        <v>0</v>
      </c>
      <c r="D2457" s="20">
        <v>23.380199999999999</v>
      </c>
      <c r="E2457" s="20">
        <v>14.113</v>
      </c>
      <c r="F2457" s="20">
        <v>356</v>
      </c>
      <c r="G2457" s="1">
        <f t="shared" si="153"/>
        <v>5.9333333333333336</v>
      </c>
      <c r="H2457" s="7">
        <f t="shared" si="156"/>
        <v>0.77329874758923156</v>
      </c>
      <c r="I2457" s="14"/>
      <c r="J2457">
        <f t="shared" si="154"/>
        <v>26.9391</v>
      </c>
      <c r="K2457">
        <f t="shared" si="155"/>
        <v>0.71910000000000096</v>
      </c>
    </row>
    <row r="2458" spans="1:11" x14ac:dyDescent="0.25">
      <c r="A2458" s="21">
        <v>42327</v>
      </c>
      <c r="B2458" s="22">
        <v>0.51298611111111114</v>
      </c>
      <c r="C2458" s="20">
        <v>0</v>
      </c>
      <c r="D2458" s="20">
        <v>23.381699999999999</v>
      </c>
      <c r="E2458" s="20">
        <v>14.112</v>
      </c>
      <c r="F2458" s="20">
        <v>357</v>
      </c>
      <c r="G2458" s="1">
        <f t="shared" si="153"/>
        <v>5.95</v>
      </c>
      <c r="H2458" s="7">
        <f t="shared" si="156"/>
        <v>0.77451696572854956</v>
      </c>
      <c r="I2458" s="14"/>
      <c r="J2458">
        <f t="shared" si="154"/>
        <v>26.9376</v>
      </c>
      <c r="K2458">
        <f t="shared" si="155"/>
        <v>0.7176000000000009</v>
      </c>
    </row>
    <row r="2459" spans="1:11" x14ac:dyDescent="0.25">
      <c r="A2459" s="21">
        <v>42327</v>
      </c>
      <c r="B2459" s="22">
        <v>0.51299768518518518</v>
      </c>
      <c r="C2459" s="20">
        <v>0</v>
      </c>
      <c r="D2459" s="20">
        <v>23.383099999999999</v>
      </c>
      <c r="E2459" s="20">
        <v>14.113</v>
      </c>
      <c r="F2459" s="20">
        <v>358</v>
      </c>
      <c r="G2459" s="1">
        <f t="shared" si="153"/>
        <v>5.9666666666666668</v>
      </c>
      <c r="H2459" s="7">
        <f t="shared" si="156"/>
        <v>0.77573177626023071</v>
      </c>
      <c r="I2459" s="14"/>
      <c r="J2459">
        <f t="shared" si="154"/>
        <v>26.936199999999999</v>
      </c>
      <c r="K2459">
        <f t="shared" si="155"/>
        <v>0.71620000000000061</v>
      </c>
    </row>
    <row r="2460" spans="1:11" x14ac:dyDescent="0.25">
      <c r="A2460" s="21">
        <v>42327</v>
      </c>
      <c r="B2460" s="22">
        <v>0.51300925925925933</v>
      </c>
      <c r="C2460" s="20">
        <v>0</v>
      </c>
      <c r="D2460" s="20">
        <v>23.385100000000001</v>
      </c>
      <c r="E2460" s="20">
        <v>14.113</v>
      </c>
      <c r="F2460" s="20">
        <v>359</v>
      </c>
      <c r="G2460" s="1">
        <f t="shared" si="153"/>
        <v>5.9833333333333334</v>
      </c>
      <c r="H2460" s="7">
        <f t="shared" si="156"/>
        <v>0.7769431981946755</v>
      </c>
      <c r="I2460" s="14"/>
      <c r="J2460">
        <f t="shared" si="154"/>
        <v>26.934199999999997</v>
      </c>
      <c r="K2460">
        <f t="shared" si="155"/>
        <v>0.71419999999999817</v>
      </c>
    </row>
    <row r="2461" spans="1:11" x14ac:dyDescent="0.25">
      <c r="A2461" s="21">
        <v>42327</v>
      </c>
      <c r="B2461" s="22">
        <v>0.51302083333333337</v>
      </c>
      <c r="C2461" s="20">
        <v>0</v>
      </c>
      <c r="D2461" s="20">
        <v>23.386800000000001</v>
      </c>
      <c r="E2461" s="20">
        <v>14.113</v>
      </c>
      <c r="F2461" s="20">
        <v>360</v>
      </c>
      <c r="G2461" s="1">
        <f t="shared" si="153"/>
        <v>6</v>
      </c>
      <c r="H2461" s="7">
        <f t="shared" si="156"/>
        <v>0.77815125038364363</v>
      </c>
      <c r="I2461" s="14">
        <v>26.93</v>
      </c>
      <c r="J2461">
        <f t="shared" si="154"/>
        <v>26.932499999999997</v>
      </c>
      <c r="K2461">
        <f t="shared" si="155"/>
        <v>0.71249999999999858</v>
      </c>
    </row>
    <row r="2462" spans="1:11" x14ac:dyDescent="0.25">
      <c r="A2462" s="21">
        <v>42327</v>
      </c>
      <c r="B2462" s="22">
        <v>0.51303240740740741</v>
      </c>
      <c r="C2462" s="20">
        <v>0</v>
      </c>
      <c r="D2462" s="20">
        <v>23.3889</v>
      </c>
      <c r="E2462" s="20">
        <v>14.114000000000001</v>
      </c>
      <c r="F2462" s="20">
        <v>361</v>
      </c>
      <c r="G2462" s="1">
        <f t="shared" si="153"/>
        <v>6.0166666666666666</v>
      </c>
      <c r="H2462" s="7">
        <f t="shared" si="156"/>
        <v>0.77935595152201431</v>
      </c>
      <c r="I2462" s="14"/>
      <c r="J2462">
        <f t="shared" si="154"/>
        <v>26.930399999999999</v>
      </c>
      <c r="K2462">
        <f t="shared" si="155"/>
        <v>0.71039999999999992</v>
      </c>
    </row>
    <row r="2463" spans="1:11" x14ac:dyDescent="0.25">
      <c r="A2463" s="21">
        <v>42327</v>
      </c>
      <c r="B2463" s="22">
        <v>0.51304398148148145</v>
      </c>
      <c r="C2463" s="20">
        <v>0</v>
      </c>
      <c r="D2463" s="20">
        <v>23.390499999999999</v>
      </c>
      <c r="E2463" s="20">
        <v>14.114000000000001</v>
      </c>
      <c r="F2463" s="20">
        <v>362</v>
      </c>
      <c r="G2463" s="1">
        <f t="shared" si="153"/>
        <v>6.0333333333333332</v>
      </c>
      <c r="H2463" s="7">
        <f t="shared" si="156"/>
        <v>0.78055732014952206</v>
      </c>
      <c r="I2463" s="14"/>
      <c r="J2463">
        <f t="shared" si="154"/>
        <v>26.928799999999999</v>
      </c>
      <c r="K2463">
        <f t="shared" si="155"/>
        <v>0.7088000000000001</v>
      </c>
    </row>
    <row r="2464" spans="1:11" x14ac:dyDescent="0.25">
      <c r="A2464" s="21">
        <v>42327</v>
      </c>
      <c r="B2464" s="22">
        <v>0.51305555555555549</v>
      </c>
      <c r="C2464" s="20">
        <v>0</v>
      </c>
      <c r="D2464" s="20">
        <v>23.3919</v>
      </c>
      <c r="E2464" s="20">
        <v>14.115</v>
      </c>
      <c r="F2464" s="20">
        <v>363</v>
      </c>
      <c r="G2464" s="1">
        <f t="shared" si="153"/>
        <v>6.05</v>
      </c>
      <c r="H2464" s="7">
        <f t="shared" si="156"/>
        <v>0.78175537465246892</v>
      </c>
      <c r="I2464" s="14"/>
      <c r="J2464">
        <f t="shared" si="154"/>
        <v>26.927399999999999</v>
      </c>
      <c r="K2464">
        <f t="shared" si="155"/>
        <v>0.70739999999999981</v>
      </c>
    </row>
    <row r="2465" spans="1:11" x14ac:dyDescent="0.25">
      <c r="A2465" s="21">
        <v>42327</v>
      </c>
      <c r="B2465" s="22">
        <v>0.51306712962962964</v>
      </c>
      <c r="C2465" s="20">
        <v>0</v>
      </c>
      <c r="D2465" s="20">
        <v>23.393000000000001</v>
      </c>
      <c r="E2465" s="20">
        <v>14.115</v>
      </c>
      <c r="F2465" s="20">
        <v>364</v>
      </c>
      <c r="G2465" s="1">
        <f t="shared" si="153"/>
        <v>6.0666666666666664</v>
      </c>
      <c r="H2465" s="7">
        <f t="shared" si="156"/>
        <v>0.7829501332654123</v>
      </c>
      <c r="I2465" s="14"/>
      <c r="J2465">
        <f t="shared" si="154"/>
        <v>26.926299999999998</v>
      </c>
      <c r="K2465">
        <f t="shared" si="155"/>
        <v>0.70629999999999882</v>
      </c>
    </row>
    <row r="2466" spans="1:11" x14ac:dyDescent="0.25">
      <c r="A2466" s="21">
        <v>42327</v>
      </c>
      <c r="B2466" s="22">
        <v>0.51307870370370368</v>
      </c>
      <c r="C2466" s="20">
        <v>0</v>
      </c>
      <c r="D2466" s="20">
        <v>23.395299999999999</v>
      </c>
      <c r="E2466" s="20">
        <v>14.115</v>
      </c>
      <c r="F2466" s="20">
        <v>365</v>
      </c>
      <c r="G2466" s="1">
        <f t="shared" si="153"/>
        <v>6.083333333333333</v>
      </c>
      <c r="H2466" s="7">
        <f t="shared" si="156"/>
        <v>0.78414161407283101</v>
      </c>
      <c r="I2466" s="14"/>
      <c r="J2466">
        <f t="shared" si="154"/>
        <v>26.923999999999999</v>
      </c>
      <c r="K2466">
        <f t="shared" si="155"/>
        <v>0.70400000000000063</v>
      </c>
    </row>
    <row r="2467" spans="1:11" x14ac:dyDescent="0.25">
      <c r="A2467" s="21">
        <v>42327</v>
      </c>
      <c r="B2467" s="22">
        <v>0.51309027777777783</v>
      </c>
      <c r="C2467" s="20">
        <v>0</v>
      </c>
      <c r="D2467" s="20">
        <v>23.396999999999998</v>
      </c>
      <c r="E2467" s="20">
        <v>14.116</v>
      </c>
      <c r="F2467" s="20">
        <v>366</v>
      </c>
      <c r="G2467" s="1">
        <f t="shared" si="153"/>
        <v>6.1</v>
      </c>
      <c r="H2467" s="7">
        <f t="shared" si="156"/>
        <v>0.78532983501076703</v>
      </c>
      <c r="I2467" s="14"/>
      <c r="J2467">
        <f t="shared" si="154"/>
        <v>26.9223</v>
      </c>
      <c r="K2467">
        <f t="shared" si="155"/>
        <v>0.70230000000000103</v>
      </c>
    </row>
    <row r="2468" spans="1:11" x14ac:dyDescent="0.25">
      <c r="A2468" s="21">
        <v>42327</v>
      </c>
      <c r="B2468" s="22">
        <v>0.51310185185185186</v>
      </c>
      <c r="C2468" s="20">
        <v>0</v>
      </c>
      <c r="D2468" s="20">
        <v>23.398700000000002</v>
      </c>
      <c r="E2468" s="20">
        <v>14.116</v>
      </c>
      <c r="F2468" s="20">
        <v>367</v>
      </c>
      <c r="G2468" s="1">
        <f t="shared" si="153"/>
        <v>6.1166666666666663</v>
      </c>
      <c r="H2468" s="7">
        <f t="shared" si="156"/>
        <v>0.78651481386844568</v>
      </c>
      <c r="I2468" s="14"/>
      <c r="J2468">
        <f t="shared" si="154"/>
        <v>26.920599999999997</v>
      </c>
      <c r="K2468">
        <f t="shared" si="155"/>
        <v>0.70059999999999789</v>
      </c>
    </row>
    <row r="2469" spans="1:11" x14ac:dyDescent="0.25">
      <c r="A2469" s="21">
        <v>42327</v>
      </c>
      <c r="B2469" s="22">
        <v>0.5131134259259259</v>
      </c>
      <c r="C2469" s="20">
        <v>0</v>
      </c>
      <c r="D2469" s="20">
        <v>23.4009</v>
      </c>
      <c r="E2469" s="20">
        <v>14.116</v>
      </c>
      <c r="F2469" s="20">
        <v>368</v>
      </c>
      <c r="G2469" s="1">
        <f t="shared" si="153"/>
        <v>6.1333333333333337</v>
      </c>
      <c r="H2469" s="7">
        <f t="shared" si="156"/>
        <v>0.78769656828987411</v>
      </c>
      <c r="I2469" s="14"/>
      <c r="J2469">
        <f t="shared" si="154"/>
        <v>26.918399999999998</v>
      </c>
      <c r="K2469">
        <f t="shared" si="155"/>
        <v>0.69839999999999947</v>
      </c>
    </row>
    <row r="2470" spans="1:11" x14ac:dyDescent="0.25">
      <c r="A2470" s="21">
        <v>42327</v>
      </c>
      <c r="B2470" s="22">
        <v>0.51312499999999994</v>
      </c>
      <c r="C2470" s="20">
        <v>0</v>
      </c>
      <c r="D2470" s="20">
        <v>23.4024</v>
      </c>
      <c r="E2470" s="20">
        <v>14.117000000000001</v>
      </c>
      <c r="F2470" s="20">
        <v>369</v>
      </c>
      <c r="G2470" s="1">
        <f t="shared" si="153"/>
        <v>6.15</v>
      </c>
      <c r="H2470" s="7">
        <f t="shared" si="156"/>
        <v>0.7888751157754168</v>
      </c>
      <c r="I2470" s="14"/>
      <c r="J2470">
        <f t="shared" si="154"/>
        <v>26.916899999999998</v>
      </c>
      <c r="K2470">
        <f t="shared" si="155"/>
        <v>0.69689999999999941</v>
      </c>
    </row>
    <row r="2471" spans="1:11" x14ac:dyDescent="0.25">
      <c r="A2471" s="21">
        <v>42327</v>
      </c>
      <c r="B2471" s="22">
        <v>0.51313657407407409</v>
      </c>
      <c r="C2471" s="20">
        <v>0</v>
      </c>
      <c r="D2471" s="20">
        <v>23.403600000000001</v>
      </c>
      <c r="E2471" s="20">
        <v>14.116</v>
      </c>
      <c r="F2471" s="20">
        <v>370</v>
      </c>
      <c r="G2471" s="1">
        <f t="shared" si="153"/>
        <v>6.166666666666667</v>
      </c>
      <c r="H2471" s="7">
        <f t="shared" si="156"/>
        <v>0.79005047368335135</v>
      </c>
      <c r="I2471" s="14"/>
      <c r="J2471">
        <f t="shared" si="154"/>
        <v>26.915699999999998</v>
      </c>
      <c r="K2471">
        <f t="shared" si="155"/>
        <v>0.69569999999999865</v>
      </c>
    </row>
    <row r="2472" spans="1:11" x14ac:dyDescent="0.25">
      <c r="A2472" s="21">
        <v>42327</v>
      </c>
      <c r="B2472" s="22">
        <v>0.51314814814814813</v>
      </c>
      <c r="C2472" s="20">
        <v>0</v>
      </c>
      <c r="D2472" s="20">
        <v>23.406099999999999</v>
      </c>
      <c r="E2472" s="20">
        <v>14.117000000000001</v>
      </c>
      <c r="F2472" s="20">
        <v>371</v>
      </c>
      <c r="G2472" s="1">
        <f t="shared" si="153"/>
        <v>6.1833333333333336</v>
      </c>
      <c r="H2472" s="7">
        <f t="shared" si="156"/>
        <v>0.79122265923140223</v>
      </c>
      <c r="I2472" s="14"/>
      <c r="J2472">
        <f t="shared" si="154"/>
        <v>26.9132</v>
      </c>
      <c r="K2472">
        <f t="shared" si="155"/>
        <v>0.69320000000000093</v>
      </c>
    </row>
    <row r="2473" spans="1:11" x14ac:dyDescent="0.25">
      <c r="A2473" s="21">
        <v>42327</v>
      </c>
      <c r="B2473" s="22">
        <v>0.51315972222222228</v>
      </c>
      <c r="C2473" s="20">
        <v>0</v>
      </c>
      <c r="D2473" s="20">
        <v>23.407</v>
      </c>
      <c r="E2473" s="20">
        <v>14.117000000000001</v>
      </c>
      <c r="F2473" s="20">
        <v>372</v>
      </c>
      <c r="G2473" s="1">
        <f t="shared" si="153"/>
        <v>6.2</v>
      </c>
      <c r="H2473" s="7">
        <f t="shared" si="156"/>
        <v>0.79239168949825389</v>
      </c>
      <c r="I2473" s="14"/>
      <c r="J2473">
        <f t="shared" si="154"/>
        <v>26.912299999999998</v>
      </c>
      <c r="K2473">
        <f t="shared" si="155"/>
        <v>0.69229999999999947</v>
      </c>
    </row>
    <row r="2474" spans="1:11" x14ac:dyDescent="0.25">
      <c r="A2474" s="21">
        <v>42327</v>
      </c>
      <c r="B2474" s="22">
        <v>0.51317129629629632</v>
      </c>
      <c r="C2474" s="20">
        <v>0</v>
      </c>
      <c r="D2474" s="20">
        <v>23.408200000000001</v>
      </c>
      <c r="E2474" s="20">
        <v>14.118</v>
      </c>
      <c r="F2474" s="20">
        <v>373</v>
      </c>
      <c r="G2474" s="1">
        <f t="shared" si="153"/>
        <v>6.2166666666666668</v>
      </c>
      <c r="H2474" s="7">
        <f t="shared" si="156"/>
        <v>0.79355758142504396</v>
      </c>
      <c r="I2474" s="14"/>
      <c r="J2474">
        <f t="shared" si="154"/>
        <v>26.911099999999998</v>
      </c>
      <c r="K2474">
        <f t="shared" si="155"/>
        <v>0.69109999999999872</v>
      </c>
    </row>
    <row r="2475" spans="1:11" x14ac:dyDescent="0.25">
      <c r="A2475" s="21">
        <v>42327</v>
      </c>
      <c r="B2475" s="22">
        <v>0.51318287037037036</v>
      </c>
      <c r="C2475" s="20">
        <v>0</v>
      </c>
      <c r="D2475" s="20">
        <v>23.409500000000001</v>
      </c>
      <c r="E2475" s="20">
        <v>14.119</v>
      </c>
      <c r="F2475" s="20">
        <v>374</v>
      </c>
      <c r="G2475" s="1">
        <f t="shared" si="153"/>
        <v>6.2333333333333334</v>
      </c>
      <c r="H2475" s="7">
        <f t="shared" si="156"/>
        <v>0.79472035181683653</v>
      </c>
      <c r="I2475" s="14"/>
      <c r="J2475">
        <f t="shared" si="154"/>
        <v>26.909799999999997</v>
      </c>
      <c r="K2475">
        <f t="shared" si="155"/>
        <v>0.68979999999999819</v>
      </c>
    </row>
    <row r="2476" spans="1:11" x14ac:dyDescent="0.25">
      <c r="A2476" s="21">
        <v>42327</v>
      </c>
      <c r="B2476" s="22">
        <v>0.5131944444444444</v>
      </c>
      <c r="C2476" s="20">
        <v>0</v>
      </c>
      <c r="D2476" s="20">
        <v>23.412099999999999</v>
      </c>
      <c r="E2476" s="20">
        <v>14.118</v>
      </c>
      <c r="F2476" s="20">
        <v>375</v>
      </c>
      <c r="G2476" s="1">
        <f t="shared" si="153"/>
        <v>6.25</v>
      </c>
      <c r="H2476" s="7">
        <f t="shared" si="156"/>
        <v>0.79588001734407521</v>
      </c>
      <c r="I2476" s="14"/>
      <c r="J2476">
        <f t="shared" si="154"/>
        <v>26.9072</v>
      </c>
      <c r="K2476">
        <f t="shared" si="155"/>
        <v>0.6872000000000007</v>
      </c>
    </row>
    <row r="2477" spans="1:11" x14ac:dyDescent="0.25">
      <c r="A2477" s="21">
        <v>42327</v>
      </c>
      <c r="B2477" s="22">
        <v>0.51320601851851855</v>
      </c>
      <c r="C2477" s="20">
        <v>0</v>
      </c>
      <c r="D2477" s="20">
        <v>23.413900000000002</v>
      </c>
      <c r="E2477" s="20">
        <v>14.118</v>
      </c>
      <c r="F2477" s="20">
        <v>376</v>
      </c>
      <c r="G2477" s="1">
        <f t="shared" si="153"/>
        <v>6.2666666666666666</v>
      </c>
      <c r="H2477" s="7">
        <f t="shared" si="156"/>
        <v>0.79703659454401743</v>
      </c>
      <c r="I2477" s="14"/>
      <c r="J2477">
        <f t="shared" si="154"/>
        <v>26.905399999999997</v>
      </c>
      <c r="K2477">
        <f t="shared" si="155"/>
        <v>0.68539999999999779</v>
      </c>
    </row>
    <row r="2478" spans="1:11" x14ac:dyDescent="0.25">
      <c r="A2478" s="21">
        <v>42327</v>
      </c>
      <c r="B2478" s="22">
        <v>0.51321759259259259</v>
      </c>
      <c r="C2478" s="20">
        <v>0</v>
      </c>
      <c r="D2478" s="20">
        <v>23.4147</v>
      </c>
      <c r="E2478" s="20">
        <v>14.118</v>
      </c>
      <c r="F2478" s="20">
        <v>377</v>
      </c>
      <c r="G2478" s="1">
        <f t="shared" si="153"/>
        <v>6.2833333333333332</v>
      </c>
      <c r="H2478" s="7">
        <f t="shared" si="156"/>
        <v>0.79819009982214917</v>
      </c>
      <c r="I2478" s="14"/>
      <c r="J2478">
        <f t="shared" si="154"/>
        <v>26.904599999999999</v>
      </c>
      <c r="K2478">
        <f t="shared" si="155"/>
        <v>0.68459999999999965</v>
      </c>
    </row>
    <row r="2479" spans="1:11" x14ac:dyDescent="0.25">
      <c r="A2479" s="21">
        <v>42327</v>
      </c>
      <c r="B2479" s="22">
        <v>0.51322916666666674</v>
      </c>
      <c r="C2479" s="20">
        <v>0</v>
      </c>
      <c r="D2479" s="20">
        <v>23.416499999999999</v>
      </c>
      <c r="E2479" s="20">
        <v>14.119</v>
      </c>
      <c r="F2479" s="20">
        <v>378</v>
      </c>
      <c r="G2479" s="1">
        <f t="shared" si="153"/>
        <v>6.3</v>
      </c>
      <c r="H2479" s="7">
        <f t="shared" si="156"/>
        <v>0.79934054945358168</v>
      </c>
      <c r="I2479" s="14"/>
      <c r="J2479">
        <f t="shared" si="154"/>
        <v>26.902799999999999</v>
      </c>
      <c r="K2479">
        <f t="shared" si="155"/>
        <v>0.6828000000000003</v>
      </c>
    </row>
    <row r="2480" spans="1:11" x14ac:dyDescent="0.25">
      <c r="A2480" s="21">
        <v>42327</v>
      </c>
      <c r="B2480" s="22">
        <v>0.51324074074074078</v>
      </c>
      <c r="C2480" s="20">
        <v>0</v>
      </c>
      <c r="D2480" s="20">
        <v>23.418399999999998</v>
      </c>
      <c r="E2480" s="20">
        <v>14.119</v>
      </c>
      <c r="F2480" s="20">
        <v>379</v>
      </c>
      <c r="G2480" s="1">
        <f t="shared" si="153"/>
        <v>6.3166666666666664</v>
      </c>
      <c r="H2480" s="7">
        <f t="shared" si="156"/>
        <v>0.80048795958442864</v>
      </c>
      <c r="I2480" s="14"/>
      <c r="J2480">
        <f t="shared" si="154"/>
        <v>26.9009</v>
      </c>
      <c r="K2480">
        <f t="shared" si="155"/>
        <v>0.68090000000000117</v>
      </c>
    </row>
    <row r="2481" spans="1:11" x14ac:dyDescent="0.25">
      <c r="A2481" s="21">
        <v>42327</v>
      </c>
      <c r="B2481" s="22">
        <v>0.51325231481481481</v>
      </c>
      <c r="C2481" s="20">
        <v>0</v>
      </c>
      <c r="D2481" s="20">
        <v>23.420200000000001</v>
      </c>
      <c r="E2481" s="20">
        <v>14.12</v>
      </c>
      <c r="F2481" s="20">
        <v>380</v>
      </c>
      <c r="G2481" s="1">
        <f t="shared" si="153"/>
        <v>6.333333333333333</v>
      </c>
      <c r="H2481" s="7">
        <f t="shared" si="156"/>
        <v>0.80163234623316648</v>
      </c>
      <c r="I2481" s="14"/>
      <c r="J2481">
        <f t="shared" si="154"/>
        <v>26.899099999999997</v>
      </c>
      <c r="K2481">
        <f t="shared" si="155"/>
        <v>0.67909999999999826</v>
      </c>
    </row>
    <row r="2482" spans="1:11" x14ac:dyDescent="0.25">
      <c r="A2482" s="21">
        <v>42327</v>
      </c>
      <c r="B2482" s="22">
        <v>0.51326388888888885</v>
      </c>
      <c r="C2482" s="20">
        <v>0</v>
      </c>
      <c r="D2482" s="20">
        <v>23.420500000000001</v>
      </c>
      <c r="E2482" s="20">
        <v>14.12</v>
      </c>
      <c r="F2482" s="20">
        <v>381</v>
      </c>
      <c r="G2482" s="1">
        <f t="shared" si="153"/>
        <v>6.35</v>
      </c>
      <c r="H2482" s="7">
        <f t="shared" si="156"/>
        <v>0.80277372529197566</v>
      </c>
      <c r="I2482" s="14"/>
      <c r="J2482">
        <f t="shared" si="154"/>
        <v>26.898799999999998</v>
      </c>
      <c r="K2482">
        <f t="shared" si="155"/>
        <v>0.67879999999999896</v>
      </c>
    </row>
    <row r="2483" spans="1:11" x14ac:dyDescent="0.25">
      <c r="A2483" s="21">
        <v>42327</v>
      </c>
      <c r="B2483" s="22">
        <v>0.51327546296296289</v>
      </c>
      <c r="C2483" s="20">
        <v>0</v>
      </c>
      <c r="D2483" s="20">
        <v>23.4222</v>
      </c>
      <c r="E2483" s="20">
        <v>14.12</v>
      </c>
      <c r="F2483" s="20">
        <v>382</v>
      </c>
      <c r="G2483" s="1">
        <f t="shared" si="153"/>
        <v>6.3666666666666663</v>
      </c>
      <c r="H2483" s="7">
        <f t="shared" si="156"/>
        <v>0.80391211252806505</v>
      </c>
      <c r="I2483" s="14"/>
      <c r="J2483">
        <f t="shared" si="154"/>
        <v>26.897099999999998</v>
      </c>
      <c r="K2483">
        <f t="shared" si="155"/>
        <v>0.67709999999999937</v>
      </c>
    </row>
    <row r="2484" spans="1:11" x14ac:dyDescent="0.25">
      <c r="A2484" s="21">
        <v>42327</v>
      </c>
      <c r="B2484" s="22">
        <v>0.51328703703703704</v>
      </c>
      <c r="C2484" s="20">
        <v>0</v>
      </c>
      <c r="D2484" s="20">
        <v>23.424600000000002</v>
      </c>
      <c r="E2484" s="20">
        <v>14.12</v>
      </c>
      <c r="F2484" s="20">
        <v>383</v>
      </c>
      <c r="G2484" s="1">
        <f t="shared" si="153"/>
        <v>6.3833333333333337</v>
      </c>
      <c r="H2484" s="7">
        <f t="shared" si="156"/>
        <v>0.80504752358497911</v>
      </c>
      <c r="I2484" s="14"/>
      <c r="J2484">
        <f t="shared" si="154"/>
        <v>26.894699999999997</v>
      </c>
      <c r="K2484">
        <f t="shared" si="155"/>
        <v>0.67469999999999786</v>
      </c>
    </row>
    <row r="2485" spans="1:11" x14ac:dyDescent="0.25">
      <c r="A2485" s="21">
        <v>42327</v>
      </c>
      <c r="B2485" s="22">
        <v>0.51329861111111108</v>
      </c>
      <c r="C2485" s="20">
        <v>0</v>
      </c>
      <c r="D2485" s="20">
        <v>23.425899999999999</v>
      </c>
      <c r="E2485" s="20">
        <v>14.121</v>
      </c>
      <c r="F2485" s="20">
        <v>384</v>
      </c>
      <c r="G2485" s="1">
        <f t="shared" si="153"/>
        <v>6.4</v>
      </c>
      <c r="H2485" s="7">
        <f t="shared" si="156"/>
        <v>0.80617997398388719</v>
      </c>
      <c r="I2485" s="14"/>
      <c r="J2485">
        <f t="shared" si="154"/>
        <v>26.8934</v>
      </c>
      <c r="K2485">
        <f t="shared" si="155"/>
        <v>0.67340000000000089</v>
      </c>
    </row>
    <row r="2486" spans="1:11" x14ac:dyDescent="0.25">
      <c r="A2486" s="21">
        <v>42327</v>
      </c>
      <c r="B2486" s="22">
        <v>0.51331018518518523</v>
      </c>
      <c r="C2486" s="20">
        <v>0</v>
      </c>
      <c r="D2486" s="20">
        <v>23.427800000000001</v>
      </c>
      <c r="E2486" s="20">
        <v>14.121</v>
      </c>
      <c r="F2486" s="20">
        <v>385</v>
      </c>
      <c r="G2486" s="1">
        <f t="shared" si="153"/>
        <v>6.416666666666667</v>
      </c>
      <c r="H2486" s="7">
        <f t="shared" si="156"/>
        <v>0.80730947912485707</v>
      </c>
      <c r="I2486" s="14"/>
      <c r="J2486">
        <f t="shared" si="154"/>
        <v>26.891499999999997</v>
      </c>
      <c r="K2486">
        <f t="shared" si="155"/>
        <v>0.67149999999999821</v>
      </c>
    </row>
    <row r="2487" spans="1:11" x14ac:dyDescent="0.25">
      <c r="A2487" s="21">
        <v>42327</v>
      </c>
      <c r="B2487" s="22">
        <v>0.51332175925925927</v>
      </c>
      <c r="C2487" s="20">
        <v>0</v>
      </c>
      <c r="D2487" s="20">
        <v>23.429300000000001</v>
      </c>
      <c r="E2487" s="20">
        <v>14.122</v>
      </c>
      <c r="F2487" s="20">
        <v>386</v>
      </c>
      <c r="G2487" s="1">
        <f t="shared" si="153"/>
        <v>6.4333333333333336</v>
      </c>
      <c r="H2487" s="7">
        <f t="shared" si="156"/>
        <v>0.80843605428811138</v>
      </c>
      <c r="I2487" s="14"/>
      <c r="J2487">
        <f t="shared" si="154"/>
        <v>26.889999999999997</v>
      </c>
      <c r="K2487">
        <f t="shared" si="155"/>
        <v>0.66999999999999815</v>
      </c>
    </row>
    <row r="2488" spans="1:11" x14ac:dyDescent="0.25">
      <c r="A2488" s="21">
        <v>42327</v>
      </c>
      <c r="B2488" s="22">
        <v>0.51333333333333331</v>
      </c>
      <c r="C2488" s="20">
        <v>0</v>
      </c>
      <c r="D2488" s="20">
        <v>23.430700000000002</v>
      </c>
      <c r="E2488" s="20">
        <v>14.121</v>
      </c>
      <c r="F2488" s="20">
        <v>387</v>
      </c>
      <c r="G2488" s="1">
        <f t="shared" si="153"/>
        <v>6.45</v>
      </c>
      <c r="H2488" s="7">
        <f t="shared" si="156"/>
        <v>0.80955971463526777</v>
      </c>
      <c r="I2488" s="14"/>
      <c r="J2488">
        <f t="shared" si="154"/>
        <v>26.888599999999997</v>
      </c>
      <c r="K2488">
        <f t="shared" si="155"/>
        <v>0.66859999999999786</v>
      </c>
    </row>
    <row r="2489" spans="1:11" x14ac:dyDescent="0.25">
      <c r="A2489" s="21">
        <v>42327</v>
      </c>
      <c r="B2489" s="22">
        <v>0.51334490740740735</v>
      </c>
      <c r="C2489" s="20">
        <v>0</v>
      </c>
      <c r="D2489" s="20">
        <v>23.432400000000001</v>
      </c>
      <c r="E2489" s="20">
        <v>14.122</v>
      </c>
      <c r="F2489" s="20">
        <v>388</v>
      </c>
      <c r="G2489" s="1">
        <f t="shared" si="153"/>
        <v>6.4666666666666668</v>
      </c>
      <c r="H2489" s="7">
        <f t="shared" si="156"/>
        <v>0.81068047521056363</v>
      </c>
      <c r="I2489" s="14"/>
      <c r="J2489">
        <f t="shared" si="154"/>
        <v>26.886899999999997</v>
      </c>
      <c r="K2489">
        <f t="shared" si="155"/>
        <v>0.66689999999999827</v>
      </c>
    </row>
    <row r="2490" spans="1:11" x14ac:dyDescent="0.25">
      <c r="A2490" s="21">
        <v>42327</v>
      </c>
      <c r="B2490" s="22">
        <v>0.5133564814814815</v>
      </c>
      <c r="C2490" s="20">
        <v>0</v>
      </c>
      <c r="D2490" s="20">
        <v>23.433</v>
      </c>
      <c r="E2490" s="20">
        <v>14.122</v>
      </c>
      <c r="F2490" s="20">
        <v>389</v>
      </c>
      <c r="G2490" s="1">
        <f t="shared" si="153"/>
        <v>6.4833333333333334</v>
      </c>
      <c r="H2490" s="7">
        <f t="shared" si="156"/>
        <v>0.8117983509420641</v>
      </c>
      <c r="I2490" s="14"/>
      <c r="J2490">
        <f t="shared" si="154"/>
        <v>26.886299999999999</v>
      </c>
      <c r="K2490">
        <f t="shared" si="155"/>
        <v>0.66629999999999967</v>
      </c>
    </row>
    <row r="2491" spans="1:11" x14ac:dyDescent="0.25">
      <c r="A2491" s="21">
        <v>42327</v>
      </c>
      <c r="B2491" s="22">
        <v>0.51336805555555554</v>
      </c>
      <c r="C2491" s="20">
        <v>0</v>
      </c>
      <c r="D2491" s="20">
        <v>23.4345</v>
      </c>
      <c r="E2491" s="20">
        <v>14.122</v>
      </c>
      <c r="F2491" s="20">
        <v>390</v>
      </c>
      <c r="G2491" s="1">
        <f t="shared" si="153"/>
        <v>6.5</v>
      </c>
      <c r="H2491" s="7">
        <f t="shared" si="156"/>
        <v>0.81291335664285558</v>
      </c>
      <c r="I2491" s="14"/>
      <c r="J2491">
        <f t="shared" si="154"/>
        <v>26.884799999999998</v>
      </c>
      <c r="K2491">
        <f t="shared" si="155"/>
        <v>0.66479999999999961</v>
      </c>
    </row>
    <row r="2492" spans="1:11" x14ac:dyDescent="0.25">
      <c r="A2492" s="21">
        <v>42327</v>
      </c>
      <c r="B2492" s="22">
        <v>0.51337962962962969</v>
      </c>
      <c r="C2492" s="20">
        <v>0</v>
      </c>
      <c r="D2492" s="20">
        <v>23.437000000000001</v>
      </c>
      <c r="E2492" s="20">
        <v>14.122999999999999</v>
      </c>
      <c r="F2492" s="20">
        <v>391</v>
      </c>
      <c r="G2492" s="1">
        <f t="shared" si="153"/>
        <v>6.5166666666666666</v>
      </c>
      <c r="H2492" s="7">
        <f t="shared" si="156"/>
        <v>0.8140255070122232</v>
      </c>
      <c r="I2492" s="14"/>
      <c r="J2492">
        <f t="shared" si="154"/>
        <v>26.882299999999997</v>
      </c>
      <c r="K2492">
        <f t="shared" si="155"/>
        <v>0.66229999999999833</v>
      </c>
    </row>
    <row r="2493" spans="1:11" x14ac:dyDescent="0.25">
      <c r="A2493" s="21">
        <v>42327</v>
      </c>
      <c r="B2493" s="22">
        <v>0.51339120370370372</v>
      </c>
      <c r="C2493" s="20">
        <v>0</v>
      </c>
      <c r="D2493" s="20">
        <v>23.438199999999998</v>
      </c>
      <c r="E2493" s="20">
        <v>14.122999999999999</v>
      </c>
      <c r="F2493" s="20">
        <v>392</v>
      </c>
      <c r="G2493" s="1">
        <f t="shared" si="153"/>
        <v>6.5333333333333332</v>
      </c>
      <c r="H2493" s="7">
        <f t="shared" si="156"/>
        <v>0.81513481663681364</v>
      </c>
      <c r="I2493" s="14"/>
      <c r="J2493">
        <f t="shared" si="154"/>
        <v>26.8811</v>
      </c>
      <c r="K2493">
        <f t="shared" si="155"/>
        <v>0.66110000000000113</v>
      </c>
    </row>
    <row r="2494" spans="1:11" x14ac:dyDescent="0.25">
      <c r="A2494" s="21">
        <v>42327</v>
      </c>
      <c r="B2494" s="22">
        <v>0.51340277777777776</v>
      </c>
      <c r="C2494" s="20">
        <v>0</v>
      </c>
      <c r="D2494" s="20">
        <v>23.440100000000001</v>
      </c>
      <c r="E2494" s="20">
        <v>14.122999999999999</v>
      </c>
      <c r="F2494" s="20">
        <v>393</v>
      </c>
      <c r="G2494" s="1">
        <f t="shared" si="153"/>
        <v>6.55</v>
      </c>
      <c r="H2494" s="7">
        <f t="shared" si="156"/>
        <v>0.81624129999178308</v>
      </c>
      <c r="I2494" s="14"/>
      <c r="J2494">
        <f t="shared" si="154"/>
        <v>26.879199999999997</v>
      </c>
      <c r="K2494">
        <f t="shared" si="155"/>
        <v>0.65919999999999845</v>
      </c>
    </row>
    <row r="2495" spans="1:11" x14ac:dyDescent="0.25">
      <c r="A2495" s="21">
        <v>42327</v>
      </c>
      <c r="B2495" s="22">
        <v>0.5134143518518518</v>
      </c>
      <c r="C2495" s="20">
        <v>0</v>
      </c>
      <c r="D2495" s="20">
        <v>23.441299999999998</v>
      </c>
      <c r="E2495" s="20">
        <v>14.124000000000001</v>
      </c>
      <c r="F2495" s="20">
        <v>394</v>
      </c>
      <c r="G2495" s="1">
        <f t="shared" si="153"/>
        <v>6.5666666666666664</v>
      </c>
      <c r="H2495" s="7">
        <f t="shared" si="156"/>
        <v>0.81734497144193052</v>
      </c>
      <c r="I2495" s="14"/>
      <c r="J2495">
        <f t="shared" si="154"/>
        <v>26.878</v>
      </c>
      <c r="K2495">
        <f t="shared" si="155"/>
        <v>0.65800000000000125</v>
      </c>
    </row>
    <row r="2496" spans="1:11" x14ac:dyDescent="0.25">
      <c r="A2496" s="21">
        <v>42327</v>
      </c>
      <c r="B2496" s="22">
        <v>0.51342592592592595</v>
      </c>
      <c r="C2496" s="20">
        <v>0</v>
      </c>
      <c r="D2496" s="20">
        <v>23.442900000000002</v>
      </c>
      <c r="E2496" s="20">
        <v>14.124000000000001</v>
      </c>
      <c r="F2496" s="20">
        <v>395</v>
      </c>
      <c r="G2496" s="1">
        <f t="shared" si="153"/>
        <v>6.583333333333333</v>
      </c>
      <c r="H2496" s="7">
        <f t="shared" si="156"/>
        <v>0.81844584524281661</v>
      </c>
      <c r="I2496" s="14"/>
      <c r="J2496">
        <f t="shared" si="154"/>
        <v>26.876399999999997</v>
      </c>
      <c r="K2496">
        <f t="shared" si="155"/>
        <v>0.65639999999999787</v>
      </c>
    </row>
    <row r="2497" spans="1:11" x14ac:dyDescent="0.25">
      <c r="A2497" s="21">
        <v>42327</v>
      </c>
      <c r="B2497" s="22">
        <v>0.51343749999999999</v>
      </c>
      <c r="C2497" s="20">
        <v>0</v>
      </c>
      <c r="D2497" s="20">
        <v>23.444500000000001</v>
      </c>
      <c r="E2497" s="20">
        <v>14.124000000000001</v>
      </c>
      <c r="F2497" s="20">
        <v>396</v>
      </c>
      <c r="G2497" s="1">
        <f t="shared" si="153"/>
        <v>6.6</v>
      </c>
      <c r="H2497" s="7">
        <f t="shared" si="156"/>
        <v>0.81954393554186866</v>
      </c>
      <c r="I2497" s="14"/>
      <c r="J2497">
        <f t="shared" si="154"/>
        <v>26.874799999999997</v>
      </c>
      <c r="K2497">
        <f t="shared" si="155"/>
        <v>0.65479999999999805</v>
      </c>
    </row>
    <row r="2498" spans="1:11" x14ac:dyDescent="0.25">
      <c r="A2498" s="21">
        <v>42327</v>
      </c>
      <c r="B2498" s="22">
        <v>0.51344907407407414</v>
      </c>
      <c r="C2498" s="20">
        <v>0</v>
      </c>
      <c r="D2498" s="20">
        <v>23.4453</v>
      </c>
      <c r="E2498" s="20">
        <v>14.125</v>
      </c>
      <c r="F2498" s="20">
        <v>397</v>
      </c>
      <c r="G2498" s="1">
        <f t="shared" si="153"/>
        <v>6.6166666666666663</v>
      </c>
      <c r="H2498" s="7">
        <f t="shared" si="156"/>
        <v>0.82063925637947144</v>
      </c>
      <c r="I2498" s="14"/>
      <c r="J2498">
        <f t="shared" si="154"/>
        <v>26.873999999999999</v>
      </c>
      <c r="K2498">
        <f t="shared" si="155"/>
        <v>0.65399999999999991</v>
      </c>
    </row>
    <row r="2499" spans="1:11" x14ac:dyDescent="0.25">
      <c r="A2499" s="21">
        <v>42327</v>
      </c>
      <c r="B2499" s="22">
        <v>0.51346064814814818</v>
      </c>
      <c r="C2499" s="20">
        <v>0</v>
      </c>
      <c r="D2499" s="20">
        <v>23.446999999999999</v>
      </c>
      <c r="E2499" s="20">
        <v>14.125</v>
      </c>
      <c r="F2499" s="20">
        <v>398</v>
      </c>
      <c r="G2499" s="1">
        <f t="shared" si="153"/>
        <v>6.6333333333333337</v>
      </c>
      <c r="H2499" s="7">
        <f t="shared" si="156"/>
        <v>0.82173182169004422</v>
      </c>
      <c r="I2499" s="14"/>
      <c r="J2499">
        <f t="shared" si="154"/>
        <v>26.872299999999999</v>
      </c>
      <c r="K2499">
        <f t="shared" si="155"/>
        <v>0.65230000000000032</v>
      </c>
    </row>
    <row r="2500" spans="1:11" x14ac:dyDescent="0.25">
      <c r="A2500" s="21">
        <v>42327</v>
      </c>
      <c r="B2500" s="22">
        <v>0.51347222222222222</v>
      </c>
      <c r="C2500" s="20">
        <v>0</v>
      </c>
      <c r="D2500" s="20">
        <v>23.448499999999999</v>
      </c>
      <c r="E2500" s="20">
        <v>14.125999999999999</v>
      </c>
      <c r="F2500" s="20">
        <v>399</v>
      </c>
      <c r="G2500" s="1">
        <f t="shared" si="153"/>
        <v>6.65</v>
      </c>
      <c r="H2500" s="7">
        <f t="shared" si="156"/>
        <v>0.82282164530310464</v>
      </c>
      <c r="I2500" s="14"/>
      <c r="J2500">
        <f t="shared" si="154"/>
        <v>26.870799999999999</v>
      </c>
      <c r="K2500">
        <f t="shared" si="155"/>
        <v>0.65080000000000027</v>
      </c>
    </row>
    <row r="2501" spans="1:11" x14ac:dyDescent="0.25">
      <c r="A2501" s="21">
        <v>42327</v>
      </c>
      <c r="B2501" s="22">
        <v>0.51348379629629626</v>
      </c>
      <c r="C2501" s="20">
        <v>0</v>
      </c>
      <c r="D2501" s="20">
        <v>23.4498</v>
      </c>
      <c r="E2501" s="20">
        <v>14.125999999999999</v>
      </c>
      <c r="F2501" s="20">
        <v>400</v>
      </c>
      <c r="G2501" s="1">
        <f t="shared" ref="G2501:G2564" si="157">F2501/60</f>
        <v>6.666666666666667</v>
      </c>
      <c r="H2501" s="7">
        <f t="shared" si="156"/>
        <v>0.82390874094431876</v>
      </c>
      <c r="I2501" s="14"/>
      <c r="J2501">
        <f t="shared" ref="J2501:J2564" si="158">$N$3-D2501</f>
        <v>26.869499999999999</v>
      </c>
      <c r="K2501">
        <f t="shared" si="155"/>
        <v>0.64949999999999974</v>
      </c>
    </row>
    <row r="2502" spans="1:11" x14ac:dyDescent="0.25">
      <c r="A2502" s="21">
        <v>42327</v>
      </c>
      <c r="B2502" s="22">
        <v>0.5134953703703703</v>
      </c>
      <c r="C2502" s="20">
        <v>0</v>
      </c>
      <c r="D2502" s="20">
        <v>23.451499999999999</v>
      </c>
      <c r="E2502" s="20">
        <v>14.125</v>
      </c>
      <c r="F2502" s="20">
        <v>401</v>
      </c>
      <c r="G2502" s="1">
        <f t="shared" si="157"/>
        <v>6.6833333333333336</v>
      </c>
      <c r="H2502" s="7">
        <f t="shared" si="156"/>
        <v>0.82499312223653865</v>
      </c>
      <c r="I2502" s="14"/>
      <c r="J2502">
        <f t="shared" si="158"/>
        <v>26.867799999999999</v>
      </c>
      <c r="K2502">
        <f t="shared" ref="K2502:K2565" si="159">J2502-$J$2</f>
        <v>0.64780000000000015</v>
      </c>
    </row>
    <row r="2503" spans="1:11" x14ac:dyDescent="0.25">
      <c r="A2503" s="21">
        <v>42327</v>
      </c>
      <c r="B2503" s="22">
        <v>0.51350694444444445</v>
      </c>
      <c r="C2503" s="20">
        <v>0</v>
      </c>
      <c r="D2503" s="20">
        <v>23.452300000000001</v>
      </c>
      <c r="E2503" s="20">
        <v>14.125999999999999</v>
      </c>
      <c r="F2503" s="20">
        <v>402</v>
      </c>
      <c r="G2503" s="1">
        <f t="shared" si="157"/>
        <v>6.7</v>
      </c>
      <c r="H2503" s="7">
        <f t="shared" si="156"/>
        <v>0.82607480270082645</v>
      </c>
      <c r="I2503" s="14"/>
      <c r="J2503">
        <f t="shared" si="158"/>
        <v>26.866999999999997</v>
      </c>
      <c r="K2503">
        <f t="shared" si="159"/>
        <v>0.64699999999999847</v>
      </c>
    </row>
    <row r="2504" spans="1:11" x14ac:dyDescent="0.25">
      <c r="A2504" s="21">
        <v>42327</v>
      </c>
      <c r="B2504" s="22">
        <v>0.51351851851851849</v>
      </c>
      <c r="C2504" s="20">
        <v>0</v>
      </c>
      <c r="D2504" s="20">
        <v>23.4542</v>
      </c>
      <c r="E2504" s="20">
        <v>14.125999999999999</v>
      </c>
      <c r="F2504" s="20">
        <v>403</v>
      </c>
      <c r="G2504" s="1">
        <f t="shared" si="157"/>
        <v>6.7166666666666668</v>
      </c>
      <c r="H2504" s="7">
        <f t="shared" si="156"/>
        <v>0.82715379575746584</v>
      </c>
      <c r="I2504" s="14"/>
      <c r="J2504">
        <f t="shared" si="158"/>
        <v>26.865099999999998</v>
      </c>
      <c r="K2504">
        <f t="shared" si="159"/>
        <v>0.64509999999999934</v>
      </c>
    </row>
    <row r="2505" spans="1:11" x14ac:dyDescent="0.25">
      <c r="A2505" s="21">
        <v>42327</v>
      </c>
      <c r="B2505" s="22">
        <v>0.51353009259259264</v>
      </c>
      <c r="C2505" s="20">
        <v>0</v>
      </c>
      <c r="D2505" s="20">
        <v>23.455400000000001</v>
      </c>
      <c r="E2505" s="20">
        <v>14.127000000000001</v>
      </c>
      <c r="F2505" s="20">
        <v>404</v>
      </c>
      <c r="G2505" s="1">
        <f t="shared" si="157"/>
        <v>6.7333333333333334</v>
      </c>
      <c r="H2505" s="7">
        <f t="shared" si="156"/>
        <v>0.82823011472696129</v>
      </c>
      <c r="I2505" s="14"/>
      <c r="J2505">
        <f t="shared" si="158"/>
        <v>26.863899999999997</v>
      </c>
      <c r="K2505">
        <f t="shared" si="159"/>
        <v>0.64389999999999858</v>
      </c>
    </row>
    <row r="2506" spans="1:11" x14ac:dyDescent="0.25">
      <c r="A2506" s="21">
        <v>42327</v>
      </c>
      <c r="B2506" s="22">
        <v>0.51354166666666667</v>
      </c>
      <c r="C2506" s="20">
        <v>0</v>
      </c>
      <c r="D2506" s="20">
        <v>23.456299999999999</v>
      </c>
      <c r="E2506" s="20">
        <v>14.127000000000001</v>
      </c>
      <c r="F2506" s="20">
        <v>405</v>
      </c>
      <c r="G2506" s="1">
        <f t="shared" si="157"/>
        <v>6.75</v>
      </c>
      <c r="H2506" s="7">
        <f t="shared" si="156"/>
        <v>0.82930377283102497</v>
      </c>
      <c r="I2506" s="14"/>
      <c r="J2506">
        <f t="shared" si="158"/>
        <v>26.863</v>
      </c>
      <c r="K2506">
        <f t="shared" si="159"/>
        <v>0.64300000000000068</v>
      </c>
    </row>
    <row r="2507" spans="1:11" x14ac:dyDescent="0.25">
      <c r="A2507" s="21">
        <v>42327</v>
      </c>
      <c r="B2507" s="22">
        <v>0.51355324074074071</v>
      </c>
      <c r="C2507" s="20">
        <v>0</v>
      </c>
      <c r="D2507" s="20">
        <v>23.458600000000001</v>
      </c>
      <c r="E2507" s="20">
        <v>14.127000000000001</v>
      </c>
      <c r="F2507" s="20">
        <v>406</v>
      </c>
      <c r="G2507" s="1">
        <f t="shared" si="157"/>
        <v>6.7666666666666666</v>
      </c>
      <c r="H2507" s="7">
        <f t="shared" si="156"/>
        <v>0.83037478319355051</v>
      </c>
      <c r="I2507" s="14"/>
      <c r="J2507">
        <f t="shared" si="158"/>
        <v>26.860699999999998</v>
      </c>
      <c r="K2507">
        <f t="shared" si="159"/>
        <v>0.64069999999999894</v>
      </c>
    </row>
    <row r="2508" spans="1:11" x14ac:dyDescent="0.25">
      <c r="A2508" s="21">
        <v>42327</v>
      </c>
      <c r="B2508" s="22">
        <v>0.51356481481481475</v>
      </c>
      <c r="C2508" s="20">
        <v>0</v>
      </c>
      <c r="D2508" s="20">
        <v>23.459900000000001</v>
      </c>
      <c r="E2508" s="20">
        <v>14.128</v>
      </c>
      <c r="F2508" s="20">
        <v>407</v>
      </c>
      <c r="G2508" s="1">
        <f t="shared" si="157"/>
        <v>6.7833333333333332</v>
      </c>
      <c r="H2508" s="7">
        <f t="shared" si="156"/>
        <v>0.83144315884157638</v>
      </c>
      <c r="I2508" s="14"/>
      <c r="J2508">
        <f t="shared" si="158"/>
        <v>26.859399999999997</v>
      </c>
      <c r="K2508">
        <f t="shared" si="159"/>
        <v>0.63939999999999841</v>
      </c>
    </row>
    <row r="2509" spans="1:11" x14ac:dyDescent="0.25">
      <c r="A2509" s="21">
        <v>42327</v>
      </c>
      <c r="B2509" s="22">
        <v>0.5135763888888889</v>
      </c>
      <c r="C2509" s="20">
        <v>0</v>
      </c>
      <c r="D2509" s="20">
        <v>23.461099999999998</v>
      </c>
      <c r="E2509" s="20">
        <v>14.127000000000001</v>
      </c>
      <c r="F2509" s="20">
        <v>408</v>
      </c>
      <c r="G2509" s="1">
        <f t="shared" si="157"/>
        <v>6.8</v>
      </c>
      <c r="H2509" s="7">
        <f t="shared" si="156"/>
        <v>0.83250891270623628</v>
      </c>
      <c r="I2509" s="14"/>
      <c r="J2509">
        <f t="shared" si="158"/>
        <v>26.8582</v>
      </c>
      <c r="K2509">
        <f t="shared" si="159"/>
        <v>0.63820000000000121</v>
      </c>
    </row>
    <row r="2510" spans="1:11" x14ac:dyDescent="0.25">
      <c r="A2510" s="21">
        <v>42327</v>
      </c>
      <c r="B2510" s="22">
        <v>0.51358796296296294</v>
      </c>
      <c r="C2510" s="20">
        <v>0</v>
      </c>
      <c r="D2510" s="20">
        <v>23.463200000000001</v>
      </c>
      <c r="E2510" s="20">
        <v>14.127000000000001</v>
      </c>
      <c r="F2510" s="20">
        <v>409</v>
      </c>
      <c r="G2510" s="1">
        <f t="shared" si="157"/>
        <v>6.8166666666666664</v>
      </c>
      <c r="H2510" s="7">
        <f t="shared" si="156"/>
        <v>0.83357205762369813</v>
      </c>
      <c r="I2510" s="14"/>
      <c r="J2510">
        <f t="shared" si="158"/>
        <v>26.856099999999998</v>
      </c>
      <c r="K2510">
        <f t="shared" si="159"/>
        <v>0.636099999999999</v>
      </c>
    </row>
    <row r="2511" spans="1:11" x14ac:dyDescent="0.25">
      <c r="A2511" s="21">
        <v>42327</v>
      </c>
      <c r="B2511" s="22">
        <v>0.51359953703703709</v>
      </c>
      <c r="C2511" s="20">
        <v>0</v>
      </c>
      <c r="D2511" s="20">
        <v>23.464500000000001</v>
      </c>
      <c r="E2511" s="20">
        <v>14.128</v>
      </c>
      <c r="F2511" s="20">
        <v>410</v>
      </c>
      <c r="G2511" s="1">
        <f t="shared" si="157"/>
        <v>6.833333333333333</v>
      </c>
      <c r="H2511" s="7">
        <f t="shared" si="156"/>
        <v>0.83463260633609182</v>
      </c>
      <c r="I2511" s="14"/>
      <c r="J2511">
        <f t="shared" si="158"/>
        <v>26.854799999999997</v>
      </c>
      <c r="K2511">
        <f t="shared" si="159"/>
        <v>0.63479999999999848</v>
      </c>
    </row>
    <row r="2512" spans="1:11" x14ac:dyDescent="0.25">
      <c r="A2512" s="21">
        <v>42327</v>
      </c>
      <c r="B2512" s="22">
        <v>0.51361111111111113</v>
      </c>
      <c r="C2512" s="20">
        <v>0</v>
      </c>
      <c r="D2512" s="20">
        <v>23.465800000000002</v>
      </c>
      <c r="E2512" s="20">
        <v>14.128</v>
      </c>
      <c r="F2512" s="20">
        <v>411</v>
      </c>
      <c r="G2512" s="1">
        <f t="shared" si="157"/>
        <v>6.85</v>
      </c>
      <c r="H2512" s="7">
        <f t="shared" si="156"/>
        <v>0.83569057149242554</v>
      </c>
      <c r="I2512" s="14"/>
      <c r="J2512">
        <f t="shared" si="158"/>
        <v>26.853499999999997</v>
      </c>
      <c r="K2512">
        <f t="shared" si="159"/>
        <v>0.63349999999999795</v>
      </c>
    </row>
    <row r="2513" spans="1:11" x14ac:dyDescent="0.25">
      <c r="A2513" s="21">
        <v>42327</v>
      </c>
      <c r="B2513" s="22">
        <v>0.51362268518518517</v>
      </c>
      <c r="C2513" s="20">
        <v>0</v>
      </c>
      <c r="D2513" s="20">
        <v>23.466799999999999</v>
      </c>
      <c r="E2513" s="20">
        <v>14.129</v>
      </c>
      <c r="F2513" s="20">
        <v>412</v>
      </c>
      <c r="G2513" s="1">
        <f t="shared" si="157"/>
        <v>6.8666666666666663</v>
      </c>
      <c r="H2513" s="7">
        <f t="shared" si="156"/>
        <v>0.83674596564949089</v>
      </c>
      <c r="I2513" s="14"/>
      <c r="J2513">
        <f t="shared" si="158"/>
        <v>26.852499999999999</v>
      </c>
      <c r="K2513">
        <f t="shared" si="159"/>
        <v>0.63250000000000028</v>
      </c>
    </row>
    <row r="2514" spans="1:11" x14ac:dyDescent="0.25">
      <c r="A2514" s="21">
        <v>42327</v>
      </c>
      <c r="B2514" s="22">
        <v>0.51363425925925921</v>
      </c>
      <c r="C2514" s="20">
        <v>0</v>
      </c>
      <c r="D2514" s="20">
        <v>23.468599999999999</v>
      </c>
      <c r="E2514" s="20">
        <v>14.13</v>
      </c>
      <c r="F2514" s="20">
        <v>413</v>
      </c>
      <c r="G2514" s="1">
        <f t="shared" si="157"/>
        <v>6.8833333333333337</v>
      </c>
      <c r="H2514" s="7">
        <f t="shared" si="156"/>
        <v>0.83779880127275741</v>
      </c>
      <c r="I2514" s="14"/>
      <c r="J2514">
        <f t="shared" si="158"/>
        <v>26.8507</v>
      </c>
      <c r="K2514">
        <f t="shared" si="159"/>
        <v>0.63070000000000093</v>
      </c>
    </row>
    <row r="2515" spans="1:11" x14ac:dyDescent="0.25">
      <c r="A2515" s="21">
        <v>42327</v>
      </c>
      <c r="B2515" s="22">
        <v>0.51364583333333336</v>
      </c>
      <c r="C2515" s="20">
        <v>0</v>
      </c>
      <c r="D2515" s="20">
        <v>23.469100000000001</v>
      </c>
      <c r="E2515" s="20">
        <v>14.13</v>
      </c>
      <c r="F2515" s="20">
        <v>414</v>
      </c>
      <c r="G2515" s="1">
        <f t="shared" si="157"/>
        <v>6.9</v>
      </c>
      <c r="H2515" s="7">
        <f t="shared" si="156"/>
        <v>0.83884909073725533</v>
      </c>
      <c r="I2515" s="14"/>
      <c r="J2515">
        <f t="shared" si="158"/>
        <v>26.850199999999997</v>
      </c>
      <c r="K2515">
        <f t="shared" si="159"/>
        <v>0.63019999999999854</v>
      </c>
    </row>
    <row r="2516" spans="1:11" x14ac:dyDescent="0.25">
      <c r="A2516" s="21">
        <v>42327</v>
      </c>
      <c r="B2516" s="22">
        <v>0.5136574074074074</v>
      </c>
      <c r="C2516" s="20">
        <v>0</v>
      </c>
      <c r="D2516" s="20">
        <v>23.471499999999999</v>
      </c>
      <c r="E2516" s="20">
        <v>14.129</v>
      </c>
      <c r="F2516" s="20">
        <v>415</v>
      </c>
      <c r="G2516" s="1">
        <f t="shared" si="157"/>
        <v>6.916666666666667</v>
      </c>
      <c r="H2516" s="7">
        <f t="shared" ref="H2516:H2579" si="160">LOG10(G2516)</f>
        <v>0.83989684632844908</v>
      </c>
      <c r="I2516" s="14"/>
      <c r="J2516">
        <f t="shared" si="158"/>
        <v>26.847799999999999</v>
      </c>
      <c r="K2516">
        <f t="shared" si="159"/>
        <v>0.62780000000000058</v>
      </c>
    </row>
    <row r="2517" spans="1:11" x14ac:dyDescent="0.25">
      <c r="A2517" s="21">
        <v>42327</v>
      </c>
      <c r="B2517" s="22">
        <v>0.51366898148148155</v>
      </c>
      <c r="C2517" s="20">
        <v>0</v>
      </c>
      <c r="D2517" s="20">
        <v>23.473099999999999</v>
      </c>
      <c r="E2517" s="20">
        <v>14.13</v>
      </c>
      <c r="F2517" s="20">
        <v>416</v>
      </c>
      <c r="G2517" s="1">
        <f t="shared" si="157"/>
        <v>6.9333333333333336</v>
      </c>
      <c r="H2517" s="7">
        <f t="shared" si="160"/>
        <v>0.84094208024309913</v>
      </c>
      <c r="I2517" s="14"/>
      <c r="J2517">
        <f t="shared" si="158"/>
        <v>26.8462</v>
      </c>
      <c r="K2517">
        <f t="shared" si="159"/>
        <v>0.62620000000000076</v>
      </c>
    </row>
    <row r="2518" spans="1:11" x14ac:dyDescent="0.25">
      <c r="A2518" s="21">
        <v>42327</v>
      </c>
      <c r="B2518" s="22">
        <v>0.51368055555555558</v>
      </c>
      <c r="C2518" s="20">
        <v>0</v>
      </c>
      <c r="D2518" s="20">
        <v>23.473800000000001</v>
      </c>
      <c r="E2518" s="20">
        <v>14.13</v>
      </c>
      <c r="F2518" s="20">
        <v>417</v>
      </c>
      <c r="G2518" s="1">
        <f t="shared" si="157"/>
        <v>6.95</v>
      </c>
      <c r="H2518" s="7">
        <f t="shared" si="160"/>
        <v>0.84198480459011393</v>
      </c>
      <c r="I2518" s="14"/>
      <c r="J2518">
        <f t="shared" si="158"/>
        <v>26.845499999999998</v>
      </c>
      <c r="K2518">
        <f t="shared" si="159"/>
        <v>0.62549999999999883</v>
      </c>
    </row>
    <row r="2519" spans="1:11" x14ac:dyDescent="0.25">
      <c r="A2519" s="21">
        <v>42327</v>
      </c>
      <c r="B2519" s="22">
        <v>0.51369212962962962</v>
      </c>
      <c r="C2519" s="20">
        <v>0</v>
      </c>
      <c r="D2519" s="20">
        <v>23.475000000000001</v>
      </c>
      <c r="E2519" s="20">
        <v>14.13</v>
      </c>
      <c r="F2519" s="20">
        <v>418</v>
      </c>
      <c r="G2519" s="1">
        <f t="shared" si="157"/>
        <v>6.9666666666666668</v>
      </c>
      <c r="H2519" s="7">
        <f t="shared" si="160"/>
        <v>0.84302503139139162</v>
      </c>
      <c r="I2519" s="14"/>
      <c r="J2519">
        <f t="shared" si="158"/>
        <v>26.844299999999997</v>
      </c>
      <c r="K2519">
        <f t="shared" si="159"/>
        <v>0.62429999999999808</v>
      </c>
    </row>
    <row r="2520" spans="1:11" x14ac:dyDescent="0.25">
      <c r="A2520" s="21">
        <v>42327</v>
      </c>
      <c r="B2520" s="22">
        <v>0.51370370370370366</v>
      </c>
      <c r="C2520" s="20">
        <v>0</v>
      </c>
      <c r="D2520" s="20">
        <v>23.476600000000001</v>
      </c>
      <c r="E2520" s="20">
        <v>14.131</v>
      </c>
      <c r="F2520" s="20">
        <v>419</v>
      </c>
      <c r="G2520" s="1">
        <f t="shared" si="157"/>
        <v>6.9833333333333334</v>
      </c>
      <c r="H2520" s="7">
        <f t="shared" si="160"/>
        <v>0.84406277258265172</v>
      </c>
      <c r="I2520" s="14"/>
      <c r="J2520">
        <f t="shared" si="158"/>
        <v>26.842699999999997</v>
      </c>
      <c r="K2520">
        <f t="shared" si="159"/>
        <v>0.62269999999999825</v>
      </c>
    </row>
    <row r="2521" spans="1:11" x14ac:dyDescent="0.25">
      <c r="A2521" s="21">
        <v>42327</v>
      </c>
      <c r="B2521" s="22">
        <v>0.51371527777777781</v>
      </c>
      <c r="C2521" s="20">
        <v>0</v>
      </c>
      <c r="D2521" s="20">
        <v>23.4773</v>
      </c>
      <c r="E2521" s="20">
        <v>14.132</v>
      </c>
      <c r="F2521" s="20">
        <v>420</v>
      </c>
      <c r="G2521" s="1">
        <f t="shared" si="157"/>
        <v>7</v>
      </c>
      <c r="H2521" s="7">
        <f t="shared" si="160"/>
        <v>0.84509804001425681</v>
      </c>
      <c r="I2521" s="14">
        <v>26.84</v>
      </c>
      <c r="J2521">
        <f t="shared" si="158"/>
        <v>26.841999999999999</v>
      </c>
      <c r="K2521">
        <f t="shared" si="159"/>
        <v>0.62199999999999989</v>
      </c>
    </row>
    <row r="2522" spans="1:11" x14ac:dyDescent="0.25">
      <c r="A2522" s="21">
        <v>42327</v>
      </c>
      <c r="B2522" s="22">
        <v>0.51372685185185185</v>
      </c>
      <c r="C2522" s="20">
        <v>0</v>
      </c>
      <c r="D2522" s="20">
        <v>23.4787</v>
      </c>
      <c r="E2522" s="20">
        <v>14.131</v>
      </c>
      <c r="F2522" s="20">
        <v>421</v>
      </c>
      <c r="G2522" s="1">
        <f t="shared" si="157"/>
        <v>7.0166666666666666</v>
      </c>
      <c r="H2522" s="7">
        <f t="shared" si="160"/>
        <v>0.84613084545202466</v>
      </c>
      <c r="I2522" s="14"/>
      <c r="J2522">
        <f t="shared" si="158"/>
        <v>26.840599999999998</v>
      </c>
      <c r="K2522">
        <f t="shared" si="159"/>
        <v>0.6205999999999996</v>
      </c>
    </row>
    <row r="2523" spans="1:11" x14ac:dyDescent="0.25">
      <c r="A2523" s="21">
        <v>42327</v>
      </c>
      <c r="B2523" s="22">
        <v>0.513738425925926</v>
      </c>
      <c r="C2523" s="20">
        <v>0</v>
      </c>
      <c r="D2523" s="20">
        <v>23.4802</v>
      </c>
      <c r="E2523" s="20">
        <v>14.131</v>
      </c>
      <c r="F2523" s="20">
        <v>422</v>
      </c>
      <c r="G2523" s="1">
        <f t="shared" si="157"/>
        <v>7.0333333333333332</v>
      </c>
      <c r="H2523" s="7">
        <f t="shared" si="160"/>
        <v>0.84716120057803024</v>
      </c>
      <c r="I2523" s="14"/>
      <c r="J2523">
        <f t="shared" si="158"/>
        <v>26.839099999999998</v>
      </c>
      <c r="K2523">
        <f t="shared" si="159"/>
        <v>0.61909999999999954</v>
      </c>
    </row>
    <row r="2524" spans="1:11" x14ac:dyDescent="0.25">
      <c r="A2524" s="21">
        <v>42327</v>
      </c>
      <c r="B2524" s="22">
        <v>0.51375000000000004</v>
      </c>
      <c r="C2524" s="20">
        <v>0</v>
      </c>
      <c r="D2524" s="20">
        <v>23.481100000000001</v>
      </c>
      <c r="E2524" s="20">
        <v>14.132</v>
      </c>
      <c r="F2524" s="20">
        <v>423</v>
      </c>
      <c r="G2524" s="1">
        <f t="shared" si="157"/>
        <v>7.05</v>
      </c>
      <c r="H2524" s="7">
        <f t="shared" si="160"/>
        <v>0.84818911699139865</v>
      </c>
      <c r="I2524" s="14"/>
      <c r="J2524">
        <f t="shared" si="158"/>
        <v>26.838199999999997</v>
      </c>
      <c r="K2524">
        <f t="shared" si="159"/>
        <v>0.61819999999999808</v>
      </c>
    </row>
    <row r="2525" spans="1:11" x14ac:dyDescent="0.25">
      <c r="A2525" s="21">
        <v>42327</v>
      </c>
      <c r="B2525" s="22">
        <v>0.51376157407407408</v>
      </c>
      <c r="C2525" s="20">
        <v>0</v>
      </c>
      <c r="D2525" s="20">
        <v>23.4831</v>
      </c>
      <c r="E2525" s="20">
        <v>14.132</v>
      </c>
      <c r="F2525" s="20">
        <v>424</v>
      </c>
      <c r="G2525" s="1">
        <f t="shared" si="157"/>
        <v>7.0666666666666664</v>
      </c>
      <c r="H2525" s="7">
        <f t="shared" si="160"/>
        <v>0.84921460620908895</v>
      </c>
      <c r="I2525" s="14"/>
      <c r="J2525">
        <f t="shared" si="158"/>
        <v>26.836199999999998</v>
      </c>
      <c r="K2525">
        <f t="shared" si="159"/>
        <v>0.61619999999999919</v>
      </c>
    </row>
    <row r="2526" spans="1:11" x14ac:dyDescent="0.25">
      <c r="A2526" s="21">
        <v>42327</v>
      </c>
      <c r="B2526" s="22">
        <v>0.51377314814814812</v>
      </c>
      <c r="C2526" s="20">
        <v>0</v>
      </c>
      <c r="D2526" s="20">
        <v>23.484500000000001</v>
      </c>
      <c r="E2526" s="20">
        <v>14.132999999999999</v>
      </c>
      <c r="F2526" s="20">
        <v>425</v>
      </c>
      <c r="G2526" s="1">
        <f t="shared" si="157"/>
        <v>7.083333333333333</v>
      </c>
      <c r="H2526" s="7">
        <f t="shared" si="160"/>
        <v>0.85023767966666786</v>
      </c>
      <c r="I2526" s="14"/>
      <c r="J2526">
        <f t="shared" si="158"/>
        <v>26.834799999999998</v>
      </c>
      <c r="K2526">
        <f t="shared" si="159"/>
        <v>0.6147999999999989</v>
      </c>
    </row>
    <row r="2527" spans="1:11" x14ac:dyDescent="0.25">
      <c r="A2527" s="21">
        <v>42327</v>
      </c>
      <c r="B2527" s="22">
        <v>0.51378472222222216</v>
      </c>
      <c r="C2527" s="20">
        <v>0</v>
      </c>
      <c r="D2527" s="20">
        <v>23.482099999999999</v>
      </c>
      <c r="E2527" s="20">
        <v>14.132</v>
      </c>
      <c r="F2527" s="20">
        <v>426</v>
      </c>
      <c r="G2527" s="1">
        <f t="shared" si="157"/>
        <v>7.1</v>
      </c>
      <c r="H2527" s="7">
        <f t="shared" si="160"/>
        <v>0.85125834871907524</v>
      </c>
      <c r="I2527" s="14"/>
      <c r="J2527">
        <f t="shared" si="158"/>
        <v>26.837199999999999</v>
      </c>
      <c r="K2527">
        <f t="shared" si="159"/>
        <v>0.61720000000000041</v>
      </c>
    </row>
    <row r="2528" spans="1:11" x14ac:dyDescent="0.25">
      <c r="A2528" s="21">
        <v>42327</v>
      </c>
      <c r="B2528" s="22">
        <v>0.51379629629629631</v>
      </c>
      <c r="C2528" s="20">
        <v>0</v>
      </c>
      <c r="D2528" s="20">
        <v>23.488099999999999</v>
      </c>
      <c r="E2528" s="20">
        <v>14.134</v>
      </c>
      <c r="F2528" s="20">
        <v>427</v>
      </c>
      <c r="G2528" s="1">
        <f t="shared" si="157"/>
        <v>7.1166666666666663</v>
      </c>
      <c r="H2528" s="7">
        <f t="shared" si="160"/>
        <v>0.85227662464138021</v>
      </c>
      <c r="I2528" s="14"/>
      <c r="J2528">
        <f t="shared" si="158"/>
        <v>26.831199999999999</v>
      </c>
      <c r="K2528">
        <f t="shared" si="159"/>
        <v>0.61120000000000019</v>
      </c>
    </row>
    <row r="2529" spans="1:11" x14ac:dyDescent="0.25">
      <c r="A2529" s="21">
        <v>42327</v>
      </c>
      <c r="B2529" s="22">
        <v>0.51380787037037035</v>
      </c>
      <c r="C2529" s="20">
        <v>0</v>
      </c>
      <c r="D2529" s="20">
        <v>23.488900000000001</v>
      </c>
      <c r="E2529" s="20">
        <v>14.134</v>
      </c>
      <c r="F2529" s="20">
        <v>428</v>
      </c>
      <c r="G2529" s="1">
        <f t="shared" si="157"/>
        <v>7.1333333333333337</v>
      </c>
      <c r="H2529" s="7">
        <f t="shared" si="160"/>
        <v>0.85329251862952837</v>
      </c>
      <c r="I2529" s="14"/>
      <c r="J2529">
        <f t="shared" si="158"/>
        <v>26.830399999999997</v>
      </c>
      <c r="K2529">
        <f t="shared" si="159"/>
        <v>0.6103999999999985</v>
      </c>
    </row>
    <row r="2530" spans="1:11" x14ac:dyDescent="0.25">
      <c r="A2530" s="21">
        <v>42327</v>
      </c>
      <c r="B2530" s="22">
        <v>0.5138194444444445</v>
      </c>
      <c r="C2530" s="20">
        <v>0</v>
      </c>
      <c r="D2530" s="20">
        <v>23.490200000000002</v>
      </c>
      <c r="E2530" s="20">
        <v>14.132999999999999</v>
      </c>
      <c r="F2530" s="20">
        <v>429</v>
      </c>
      <c r="G2530" s="1">
        <f t="shared" si="157"/>
        <v>7.15</v>
      </c>
      <c r="H2530" s="7">
        <f t="shared" si="160"/>
        <v>0.85430604180108061</v>
      </c>
      <c r="I2530" s="14"/>
      <c r="J2530">
        <f t="shared" si="158"/>
        <v>26.829099999999997</v>
      </c>
      <c r="K2530">
        <f t="shared" si="159"/>
        <v>0.60909999999999798</v>
      </c>
    </row>
    <row r="2531" spans="1:11" x14ac:dyDescent="0.25">
      <c r="A2531" s="21">
        <v>42327</v>
      </c>
      <c r="B2531" s="22">
        <v>0.51383101851851853</v>
      </c>
      <c r="C2531" s="20">
        <v>0</v>
      </c>
      <c r="D2531" s="20">
        <v>23.491599999999998</v>
      </c>
      <c r="E2531" s="20">
        <v>14.134</v>
      </c>
      <c r="F2531" s="20">
        <v>430</v>
      </c>
      <c r="G2531" s="1">
        <f t="shared" si="157"/>
        <v>7.166666666666667</v>
      </c>
      <c r="H2531" s="7">
        <f t="shared" si="160"/>
        <v>0.8553172051959429</v>
      </c>
      <c r="I2531" s="14"/>
      <c r="J2531">
        <f t="shared" si="158"/>
        <v>26.8277</v>
      </c>
      <c r="K2531">
        <f t="shared" si="159"/>
        <v>0.60770000000000124</v>
      </c>
    </row>
    <row r="2532" spans="1:11" x14ac:dyDescent="0.25">
      <c r="A2532" s="21">
        <v>42327</v>
      </c>
      <c r="B2532" s="22">
        <v>0.51384259259259257</v>
      </c>
      <c r="C2532" s="20">
        <v>0</v>
      </c>
      <c r="D2532" s="20">
        <v>23.4923</v>
      </c>
      <c r="E2532" s="20">
        <v>14.135</v>
      </c>
      <c r="F2532" s="20">
        <v>431</v>
      </c>
      <c r="G2532" s="1">
        <f t="shared" si="157"/>
        <v>7.1833333333333336</v>
      </c>
      <c r="H2532" s="7">
        <f t="shared" si="160"/>
        <v>0.856326019777088</v>
      </c>
      <c r="I2532" s="14"/>
      <c r="J2532">
        <f t="shared" si="158"/>
        <v>26.826999999999998</v>
      </c>
      <c r="K2532">
        <f t="shared" si="159"/>
        <v>0.60699999999999932</v>
      </c>
    </row>
    <row r="2533" spans="1:11" x14ac:dyDescent="0.25">
      <c r="A2533" s="21">
        <v>42327</v>
      </c>
      <c r="B2533" s="22">
        <v>0.51385416666666661</v>
      </c>
      <c r="C2533" s="20">
        <v>0</v>
      </c>
      <c r="D2533" s="20">
        <v>23.494</v>
      </c>
      <c r="E2533" s="20">
        <v>14.134</v>
      </c>
      <c r="F2533" s="20">
        <v>432</v>
      </c>
      <c r="G2533" s="1">
        <f t="shared" si="157"/>
        <v>7.2</v>
      </c>
      <c r="H2533" s="7">
        <f t="shared" si="160"/>
        <v>0.85733249643126852</v>
      </c>
      <c r="I2533" s="14"/>
      <c r="J2533">
        <f t="shared" si="158"/>
        <v>26.825299999999999</v>
      </c>
      <c r="K2533">
        <f t="shared" si="159"/>
        <v>0.60529999999999973</v>
      </c>
    </row>
    <row r="2534" spans="1:11" x14ac:dyDescent="0.25">
      <c r="A2534" s="21">
        <v>42327</v>
      </c>
      <c r="B2534" s="22">
        <v>0.51386574074074076</v>
      </c>
      <c r="C2534" s="20">
        <v>0</v>
      </c>
      <c r="D2534" s="20">
        <v>23.494900000000001</v>
      </c>
      <c r="E2534" s="20">
        <v>14.134</v>
      </c>
      <c r="F2534" s="20">
        <v>433</v>
      </c>
      <c r="G2534" s="1">
        <f t="shared" si="157"/>
        <v>7.2166666666666668</v>
      </c>
      <c r="H2534" s="7">
        <f t="shared" si="160"/>
        <v>0.85833664596972181</v>
      </c>
      <c r="I2534" s="14"/>
      <c r="J2534">
        <f t="shared" si="158"/>
        <v>26.824399999999997</v>
      </c>
      <c r="K2534">
        <f t="shared" si="159"/>
        <v>0.60439999999999827</v>
      </c>
    </row>
    <row r="2535" spans="1:11" x14ac:dyDescent="0.25">
      <c r="A2535" s="21">
        <v>42327</v>
      </c>
      <c r="B2535" s="22">
        <v>0.5138773148148148</v>
      </c>
      <c r="C2535" s="20">
        <v>0</v>
      </c>
      <c r="D2535" s="20">
        <v>23.495899999999999</v>
      </c>
      <c r="E2535" s="20">
        <v>14.135</v>
      </c>
      <c r="F2535" s="20">
        <v>434</v>
      </c>
      <c r="G2535" s="1">
        <f t="shared" si="157"/>
        <v>7.2333333333333334</v>
      </c>
      <c r="H2535" s="7">
        <f t="shared" si="160"/>
        <v>0.85933847912886707</v>
      </c>
      <c r="I2535" s="14"/>
      <c r="J2535">
        <f t="shared" si="158"/>
        <v>26.823399999999999</v>
      </c>
      <c r="K2535">
        <f t="shared" si="159"/>
        <v>0.6034000000000006</v>
      </c>
    </row>
    <row r="2536" spans="1:11" x14ac:dyDescent="0.25">
      <c r="A2536" s="21">
        <v>42327</v>
      </c>
      <c r="B2536" s="22">
        <v>0.51388888888888895</v>
      </c>
      <c r="C2536" s="20">
        <v>0</v>
      </c>
      <c r="D2536" s="20">
        <v>23.497900000000001</v>
      </c>
      <c r="E2536" s="20">
        <v>14.135</v>
      </c>
      <c r="F2536" s="20">
        <v>435</v>
      </c>
      <c r="G2536" s="1">
        <f t="shared" si="157"/>
        <v>7.25</v>
      </c>
      <c r="H2536" s="7">
        <f t="shared" si="160"/>
        <v>0.86033800657099369</v>
      </c>
      <c r="I2536" s="14"/>
      <c r="J2536">
        <f t="shared" si="158"/>
        <v>26.821399999999997</v>
      </c>
      <c r="K2536">
        <f t="shared" si="159"/>
        <v>0.60139999999999816</v>
      </c>
    </row>
    <row r="2537" spans="1:11" x14ac:dyDescent="0.25">
      <c r="A2537" s="21">
        <v>42327</v>
      </c>
      <c r="B2537" s="22">
        <v>0.51390046296296299</v>
      </c>
      <c r="C2537" s="20">
        <v>0</v>
      </c>
      <c r="D2537" s="20">
        <v>23.498899999999999</v>
      </c>
      <c r="E2537" s="20">
        <v>14.135999999999999</v>
      </c>
      <c r="F2537" s="20">
        <v>436</v>
      </c>
      <c r="G2537" s="1">
        <f t="shared" si="157"/>
        <v>7.2666666666666666</v>
      </c>
      <c r="H2537" s="7">
        <f t="shared" si="160"/>
        <v>0.86133523888494234</v>
      </c>
      <c r="I2537" s="14"/>
      <c r="J2537">
        <f t="shared" si="158"/>
        <v>26.820399999999999</v>
      </c>
      <c r="K2537">
        <f t="shared" si="159"/>
        <v>0.60040000000000049</v>
      </c>
    </row>
    <row r="2538" spans="1:11" x14ac:dyDescent="0.25">
      <c r="A2538" s="21">
        <v>42327</v>
      </c>
      <c r="B2538" s="22">
        <v>0.51391203703703703</v>
      </c>
      <c r="C2538" s="20">
        <v>0</v>
      </c>
      <c r="D2538" s="20">
        <v>23.500399999999999</v>
      </c>
      <c r="E2538" s="20">
        <v>14.135999999999999</v>
      </c>
      <c r="F2538" s="20">
        <v>437</v>
      </c>
      <c r="G2538" s="1">
        <f t="shared" si="157"/>
        <v>7.2833333333333332</v>
      </c>
      <c r="H2538" s="7">
        <f t="shared" si="160"/>
        <v>0.86233018658677818</v>
      </c>
      <c r="I2538" s="14"/>
      <c r="J2538">
        <f t="shared" si="158"/>
        <v>26.818899999999999</v>
      </c>
      <c r="K2538">
        <f t="shared" si="159"/>
        <v>0.59890000000000043</v>
      </c>
    </row>
    <row r="2539" spans="1:11" x14ac:dyDescent="0.25">
      <c r="A2539" s="21">
        <v>42327</v>
      </c>
      <c r="B2539" s="22">
        <v>0.51392361111111107</v>
      </c>
      <c r="C2539" s="20">
        <v>0</v>
      </c>
      <c r="D2539" s="20">
        <v>23.502199999999998</v>
      </c>
      <c r="E2539" s="20">
        <v>14.135999999999999</v>
      </c>
      <c r="F2539" s="20">
        <v>438</v>
      </c>
      <c r="G2539" s="1">
        <f t="shared" si="157"/>
        <v>7.3</v>
      </c>
      <c r="H2539" s="7">
        <f t="shared" si="160"/>
        <v>0.86332286012045589</v>
      </c>
      <c r="I2539" s="14"/>
      <c r="J2539">
        <f t="shared" si="158"/>
        <v>26.8171</v>
      </c>
      <c r="K2539">
        <f t="shared" si="159"/>
        <v>0.59710000000000107</v>
      </c>
    </row>
    <row r="2540" spans="1:11" x14ac:dyDescent="0.25">
      <c r="A2540" s="21">
        <v>42327</v>
      </c>
      <c r="B2540" s="22">
        <v>0.51393518518518522</v>
      </c>
      <c r="C2540" s="20">
        <v>0</v>
      </c>
      <c r="D2540" s="20">
        <v>23.503</v>
      </c>
      <c r="E2540" s="20">
        <v>14.135999999999999</v>
      </c>
      <c r="F2540" s="20">
        <v>439</v>
      </c>
      <c r="G2540" s="1">
        <f t="shared" si="157"/>
        <v>7.3166666666666664</v>
      </c>
      <c r="H2540" s="7">
        <f t="shared" si="160"/>
        <v>0.86431326985847767</v>
      </c>
      <c r="I2540" s="14"/>
      <c r="J2540">
        <f t="shared" si="158"/>
        <v>26.816299999999998</v>
      </c>
      <c r="K2540">
        <f t="shared" si="159"/>
        <v>0.59629999999999939</v>
      </c>
    </row>
    <row r="2541" spans="1:11" x14ac:dyDescent="0.25">
      <c r="A2541" s="21">
        <v>42327</v>
      </c>
      <c r="B2541" s="22">
        <v>0.51394675925925926</v>
      </c>
      <c r="C2541" s="20">
        <v>0</v>
      </c>
      <c r="D2541" s="20">
        <v>23.504300000000001</v>
      </c>
      <c r="E2541" s="20">
        <v>14.135999999999999</v>
      </c>
      <c r="F2541" s="20">
        <v>440</v>
      </c>
      <c r="G2541" s="1">
        <f t="shared" si="157"/>
        <v>7.333333333333333</v>
      </c>
      <c r="H2541" s="7">
        <f t="shared" si="160"/>
        <v>0.86530142610254379</v>
      </c>
      <c r="I2541" s="14"/>
      <c r="J2541">
        <f t="shared" si="158"/>
        <v>26.814999999999998</v>
      </c>
      <c r="K2541">
        <f t="shared" si="159"/>
        <v>0.59499999999999886</v>
      </c>
    </row>
    <row r="2542" spans="1:11" x14ac:dyDescent="0.25">
      <c r="A2542" s="21">
        <v>42327</v>
      </c>
      <c r="B2542" s="22">
        <v>0.51395833333333341</v>
      </c>
      <c r="C2542" s="20">
        <v>0</v>
      </c>
      <c r="D2542" s="20">
        <v>23.505099999999999</v>
      </c>
      <c r="E2542" s="20">
        <v>14.137</v>
      </c>
      <c r="F2542" s="20">
        <v>441</v>
      </c>
      <c r="G2542" s="1">
        <f t="shared" si="157"/>
        <v>7.35</v>
      </c>
      <c r="H2542" s="7">
        <f t="shared" si="160"/>
        <v>0.86628733908419486</v>
      </c>
      <c r="I2542" s="14"/>
      <c r="J2542">
        <f t="shared" si="158"/>
        <v>26.8142</v>
      </c>
      <c r="K2542">
        <f t="shared" si="159"/>
        <v>0.59420000000000073</v>
      </c>
    </row>
    <row r="2543" spans="1:11" x14ac:dyDescent="0.25">
      <c r="A2543" s="21">
        <v>42327</v>
      </c>
      <c r="B2543" s="22">
        <v>0.51396990740740744</v>
      </c>
      <c r="C2543" s="20">
        <v>0</v>
      </c>
      <c r="D2543" s="20">
        <v>23.506599999999999</v>
      </c>
      <c r="E2543" s="20">
        <v>14.137</v>
      </c>
      <c r="F2543" s="20">
        <v>442</v>
      </c>
      <c r="G2543" s="1">
        <f t="shared" si="157"/>
        <v>7.3666666666666663</v>
      </c>
      <c r="H2543" s="7">
        <f t="shared" si="160"/>
        <v>0.86727101896544823</v>
      </c>
      <c r="I2543" s="14"/>
      <c r="J2543">
        <f t="shared" si="158"/>
        <v>26.8127</v>
      </c>
      <c r="K2543">
        <f t="shared" si="159"/>
        <v>0.59270000000000067</v>
      </c>
    </row>
    <row r="2544" spans="1:11" x14ac:dyDescent="0.25">
      <c r="A2544" s="21">
        <v>42327</v>
      </c>
      <c r="B2544" s="22">
        <v>0.51398148148148148</v>
      </c>
      <c r="C2544" s="20">
        <v>0</v>
      </c>
      <c r="D2544" s="20">
        <v>23.508099999999999</v>
      </c>
      <c r="E2544" s="20">
        <v>14.137</v>
      </c>
      <c r="F2544" s="20">
        <v>443</v>
      </c>
      <c r="G2544" s="1">
        <f t="shared" si="157"/>
        <v>7.3833333333333337</v>
      </c>
      <c r="H2544" s="7">
        <f t="shared" si="160"/>
        <v>0.868252475839426</v>
      </c>
      <c r="I2544" s="14"/>
      <c r="J2544">
        <f t="shared" si="158"/>
        <v>26.811199999999999</v>
      </c>
      <c r="K2544">
        <f t="shared" si="159"/>
        <v>0.59120000000000061</v>
      </c>
    </row>
    <row r="2545" spans="1:11" x14ac:dyDescent="0.25">
      <c r="A2545" s="21">
        <v>42327</v>
      </c>
      <c r="B2545" s="22">
        <v>0.51399305555555552</v>
      </c>
      <c r="C2545" s="20">
        <v>0</v>
      </c>
      <c r="D2545" s="20">
        <v>23.509399999999999</v>
      </c>
      <c r="E2545" s="20">
        <v>14.137</v>
      </c>
      <c r="F2545" s="20">
        <v>444</v>
      </c>
      <c r="G2545" s="1">
        <f t="shared" si="157"/>
        <v>7.4</v>
      </c>
      <c r="H2545" s="7">
        <f t="shared" si="160"/>
        <v>0.86923171973097624</v>
      </c>
      <c r="I2545" s="14"/>
      <c r="J2545">
        <f t="shared" si="158"/>
        <v>26.809899999999999</v>
      </c>
      <c r="K2545">
        <f t="shared" si="159"/>
        <v>0.58990000000000009</v>
      </c>
    </row>
    <row r="2546" spans="1:11" x14ac:dyDescent="0.25">
      <c r="A2546" s="21">
        <v>42327</v>
      </c>
      <c r="B2546" s="22">
        <v>0.51400462962962956</v>
      </c>
      <c r="C2546" s="20">
        <v>0</v>
      </c>
      <c r="D2546" s="20">
        <v>23.5108</v>
      </c>
      <c r="E2546" s="20">
        <v>14.138</v>
      </c>
      <c r="F2546" s="20">
        <v>445</v>
      </c>
      <c r="G2546" s="1">
        <f t="shared" si="157"/>
        <v>7.416666666666667</v>
      </c>
      <c r="H2546" s="7">
        <f t="shared" si="160"/>
        <v>0.87020876059728802</v>
      </c>
      <c r="I2546" s="14"/>
      <c r="J2546">
        <f t="shared" si="158"/>
        <v>26.808499999999999</v>
      </c>
      <c r="K2546">
        <f t="shared" si="159"/>
        <v>0.5884999999999998</v>
      </c>
    </row>
    <row r="2547" spans="1:11" x14ac:dyDescent="0.25">
      <c r="A2547" s="21">
        <v>42327</v>
      </c>
      <c r="B2547" s="22">
        <v>0.51401620370370371</v>
      </c>
      <c r="C2547" s="20">
        <v>0</v>
      </c>
      <c r="D2547" s="20">
        <v>23.511299999999999</v>
      </c>
      <c r="E2547" s="20">
        <v>14.138</v>
      </c>
      <c r="F2547" s="20">
        <v>446</v>
      </c>
      <c r="G2547" s="1">
        <f t="shared" si="157"/>
        <v>7.4333333333333336</v>
      </c>
      <c r="H2547" s="7">
        <f t="shared" si="160"/>
        <v>0.87118360832849828</v>
      </c>
      <c r="I2547" s="14"/>
      <c r="J2547">
        <f t="shared" si="158"/>
        <v>26.808</v>
      </c>
      <c r="K2547">
        <f t="shared" si="159"/>
        <v>0.58800000000000097</v>
      </c>
    </row>
    <row r="2548" spans="1:11" x14ac:dyDescent="0.25">
      <c r="A2548" s="21">
        <v>42327</v>
      </c>
      <c r="B2548" s="22">
        <v>0.51402777777777775</v>
      </c>
      <c r="C2548" s="20">
        <v>0</v>
      </c>
      <c r="D2548" s="20">
        <v>23.512599999999999</v>
      </c>
      <c r="E2548" s="20">
        <v>14.138</v>
      </c>
      <c r="F2548" s="20">
        <v>447</v>
      </c>
      <c r="G2548" s="1">
        <f t="shared" si="157"/>
        <v>7.45</v>
      </c>
      <c r="H2548" s="7">
        <f t="shared" si="160"/>
        <v>0.87215627274829288</v>
      </c>
      <c r="I2548" s="14"/>
      <c r="J2548">
        <f t="shared" si="158"/>
        <v>26.806699999999999</v>
      </c>
      <c r="K2548">
        <f t="shared" si="159"/>
        <v>0.58670000000000044</v>
      </c>
    </row>
    <row r="2549" spans="1:11" x14ac:dyDescent="0.25">
      <c r="A2549" s="21">
        <v>42327</v>
      </c>
      <c r="B2549" s="22">
        <v>0.5140393518518519</v>
      </c>
      <c r="C2549" s="20">
        <v>0</v>
      </c>
      <c r="D2549" s="20">
        <v>23.514399999999998</v>
      </c>
      <c r="E2549" s="20">
        <v>14.138999999999999</v>
      </c>
      <c r="F2549" s="20">
        <v>448</v>
      </c>
      <c r="G2549" s="1">
        <f t="shared" si="157"/>
        <v>7.4666666666666668</v>
      </c>
      <c r="H2549" s="7">
        <f t="shared" si="160"/>
        <v>0.87312676361450037</v>
      </c>
      <c r="I2549" s="14"/>
      <c r="J2549">
        <f t="shared" si="158"/>
        <v>26.8049</v>
      </c>
      <c r="K2549">
        <f t="shared" si="159"/>
        <v>0.58490000000000109</v>
      </c>
    </row>
    <row r="2550" spans="1:11" x14ac:dyDescent="0.25">
      <c r="A2550" s="21">
        <v>42327</v>
      </c>
      <c r="B2550" s="22">
        <v>0.51405092592592594</v>
      </c>
      <c r="C2550" s="20">
        <v>0</v>
      </c>
      <c r="D2550" s="20">
        <v>23.514600000000002</v>
      </c>
      <c r="E2550" s="20">
        <v>14.138999999999999</v>
      </c>
      <c r="F2550" s="20">
        <v>449</v>
      </c>
      <c r="G2550" s="1">
        <f t="shared" si="157"/>
        <v>7.4833333333333334</v>
      </c>
      <c r="H2550" s="7">
        <f t="shared" si="160"/>
        <v>0.87409509061967949</v>
      </c>
      <c r="I2550" s="14"/>
      <c r="J2550">
        <f t="shared" si="158"/>
        <v>26.804699999999997</v>
      </c>
      <c r="K2550">
        <f t="shared" si="159"/>
        <v>0.584699999999998</v>
      </c>
    </row>
    <row r="2551" spans="1:11" x14ac:dyDescent="0.25">
      <c r="A2551" s="21">
        <v>42327</v>
      </c>
      <c r="B2551" s="22">
        <v>0.51406249999999998</v>
      </c>
      <c r="C2551" s="20">
        <v>0</v>
      </c>
      <c r="D2551" s="20">
        <v>23.5168</v>
      </c>
      <c r="E2551" s="20">
        <v>14.138999999999999</v>
      </c>
      <c r="F2551" s="20">
        <v>450</v>
      </c>
      <c r="G2551" s="1">
        <f t="shared" si="157"/>
        <v>7.5</v>
      </c>
      <c r="H2551" s="7">
        <f t="shared" si="160"/>
        <v>0.87506126339170009</v>
      </c>
      <c r="I2551" s="14"/>
      <c r="J2551">
        <f t="shared" si="158"/>
        <v>26.802499999999998</v>
      </c>
      <c r="K2551">
        <f t="shared" si="159"/>
        <v>0.58249999999999957</v>
      </c>
    </row>
    <row r="2552" spans="1:11" x14ac:dyDescent="0.25">
      <c r="A2552" s="21">
        <v>42327</v>
      </c>
      <c r="B2552" s="22">
        <v>0.51407407407407402</v>
      </c>
      <c r="C2552" s="20">
        <v>0</v>
      </c>
      <c r="D2552" s="20">
        <v>23.518000000000001</v>
      </c>
      <c r="E2552" s="20">
        <v>14.138999999999999</v>
      </c>
      <c r="F2552" s="20">
        <v>451</v>
      </c>
      <c r="G2552" s="1">
        <f t="shared" si="157"/>
        <v>7.5166666666666666</v>
      </c>
      <c r="H2552" s="7">
        <f t="shared" si="160"/>
        <v>0.87602529149431685</v>
      </c>
      <c r="I2552" s="14"/>
      <c r="J2552">
        <f t="shared" si="158"/>
        <v>26.801299999999998</v>
      </c>
      <c r="K2552">
        <f t="shared" si="159"/>
        <v>0.58129999999999882</v>
      </c>
    </row>
    <row r="2553" spans="1:11" x14ac:dyDescent="0.25">
      <c r="A2553" s="21">
        <v>42327</v>
      </c>
      <c r="B2553" s="22">
        <v>0.51408564814814817</v>
      </c>
      <c r="C2553" s="20">
        <v>0</v>
      </c>
      <c r="D2553" s="20">
        <v>23.518899999999999</v>
      </c>
      <c r="E2553" s="20">
        <v>14.138999999999999</v>
      </c>
      <c r="F2553" s="20">
        <v>452</v>
      </c>
      <c r="G2553" s="1">
        <f t="shared" si="157"/>
        <v>7.5333333333333332</v>
      </c>
      <c r="H2553" s="7">
        <f t="shared" si="160"/>
        <v>0.87698718442773849</v>
      </c>
      <c r="I2553" s="14"/>
      <c r="J2553">
        <f t="shared" si="158"/>
        <v>26.8004</v>
      </c>
      <c r="K2553">
        <f t="shared" si="159"/>
        <v>0.58040000000000092</v>
      </c>
    </row>
    <row r="2554" spans="1:11" x14ac:dyDescent="0.25">
      <c r="A2554" s="21">
        <v>42327</v>
      </c>
      <c r="B2554" s="22">
        <v>0.51409722222222221</v>
      </c>
      <c r="C2554" s="20">
        <v>0</v>
      </c>
      <c r="D2554" s="20">
        <v>23.520700000000001</v>
      </c>
      <c r="E2554" s="20">
        <v>14.14</v>
      </c>
      <c r="F2554" s="20">
        <v>453</v>
      </c>
      <c r="G2554" s="1">
        <f t="shared" si="157"/>
        <v>7.55</v>
      </c>
      <c r="H2554" s="7">
        <f t="shared" si="160"/>
        <v>0.87794695162918823</v>
      </c>
      <c r="I2554" s="14"/>
      <c r="J2554">
        <f t="shared" si="158"/>
        <v>26.798599999999997</v>
      </c>
      <c r="K2554">
        <f t="shared" si="159"/>
        <v>0.578599999999998</v>
      </c>
    </row>
    <row r="2555" spans="1:11" x14ac:dyDescent="0.25">
      <c r="A2555" s="21">
        <v>42327</v>
      </c>
      <c r="B2555" s="22">
        <v>0.51410879629629636</v>
      </c>
      <c r="C2555" s="20">
        <v>0</v>
      </c>
      <c r="D2555" s="20">
        <v>23.5212</v>
      </c>
      <c r="E2555" s="20">
        <v>14.14</v>
      </c>
      <c r="F2555" s="20">
        <v>454</v>
      </c>
      <c r="G2555" s="1">
        <f t="shared" si="157"/>
        <v>7.5666666666666664</v>
      </c>
      <c r="H2555" s="7">
        <f t="shared" si="160"/>
        <v>0.87890460247346025</v>
      </c>
      <c r="I2555" s="14"/>
      <c r="J2555">
        <f t="shared" si="158"/>
        <v>26.798099999999998</v>
      </c>
      <c r="K2555">
        <f t="shared" si="159"/>
        <v>0.57809999999999917</v>
      </c>
    </row>
    <row r="2556" spans="1:11" x14ac:dyDescent="0.25">
      <c r="A2556" s="21">
        <v>42327</v>
      </c>
      <c r="B2556" s="22">
        <v>0.51412037037037039</v>
      </c>
      <c r="C2556" s="20">
        <v>0</v>
      </c>
      <c r="D2556" s="20">
        <v>23.522200000000002</v>
      </c>
      <c r="E2556" s="20">
        <v>14.14</v>
      </c>
      <c r="F2556" s="20">
        <v>455</v>
      </c>
      <c r="G2556" s="1">
        <f t="shared" si="157"/>
        <v>7.583333333333333</v>
      </c>
      <c r="H2556" s="7">
        <f t="shared" si="160"/>
        <v>0.87986014627346876</v>
      </c>
      <c r="I2556" s="14"/>
      <c r="J2556">
        <f t="shared" si="158"/>
        <v>26.797099999999997</v>
      </c>
      <c r="K2556">
        <f t="shared" si="159"/>
        <v>0.57709999999999795</v>
      </c>
    </row>
    <row r="2557" spans="1:11" x14ac:dyDescent="0.25">
      <c r="A2557" s="21">
        <v>42327</v>
      </c>
      <c r="B2557" s="22">
        <v>0.51413194444444443</v>
      </c>
      <c r="C2557" s="20">
        <v>0</v>
      </c>
      <c r="D2557" s="20">
        <v>23.523499999999999</v>
      </c>
      <c r="E2557" s="20">
        <v>14.14</v>
      </c>
      <c r="F2557" s="20">
        <v>456</v>
      </c>
      <c r="G2557" s="1">
        <f t="shared" si="157"/>
        <v>7.6</v>
      </c>
      <c r="H2557" s="7">
        <f t="shared" si="160"/>
        <v>0.88081359228079137</v>
      </c>
      <c r="I2557" s="14"/>
      <c r="J2557">
        <f t="shared" si="158"/>
        <v>26.7958</v>
      </c>
      <c r="K2557">
        <f t="shared" si="159"/>
        <v>0.57580000000000098</v>
      </c>
    </row>
    <row r="2558" spans="1:11" x14ac:dyDescent="0.25">
      <c r="A2558" s="21">
        <v>42327</v>
      </c>
      <c r="B2558" s="22">
        <v>0.51414351851851847</v>
      </c>
      <c r="C2558" s="20">
        <v>0</v>
      </c>
      <c r="D2558" s="20">
        <v>23.5245</v>
      </c>
      <c r="E2558" s="20">
        <v>14.14</v>
      </c>
      <c r="F2558" s="20">
        <v>457</v>
      </c>
      <c r="G2558" s="1">
        <f t="shared" si="157"/>
        <v>7.6166666666666663</v>
      </c>
      <c r="H2558" s="7">
        <f t="shared" si="160"/>
        <v>0.88176494968620656</v>
      </c>
      <c r="I2558" s="14"/>
      <c r="J2558">
        <f t="shared" si="158"/>
        <v>26.794799999999999</v>
      </c>
      <c r="K2558">
        <f t="shared" si="159"/>
        <v>0.57479999999999976</v>
      </c>
    </row>
    <row r="2559" spans="1:11" x14ac:dyDescent="0.25">
      <c r="A2559" s="21">
        <v>42327</v>
      </c>
      <c r="B2559" s="22">
        <v>0.51415509259259262</v>
      </c>
      <c r="C2559" s="20">
        <v>0</v>
      </c>
      <c r="D2559" s="20">
        <v>23.525700000000001</v>
      </c>
      <c r="E2559" s="20">
        <v>14.141</v>
      </c>
      <c r="F2559" s="20">
        <v>458</v>
      </c>
      <c r="G2559" s="1">
        <f t="shared" si="157"/>
        <v>7.6333333333333337</v>
      </c>
      <c r="H2559" s="7">
        <f t="shared" si="160"/>
        <v>0.88271422762022556</v>
      </c>
      <c r="I2559" s="14"/>
      <c r="J2559">
        <f t="shared" si="158"/>
        <v>26.793599999999998</v>
      </c>
      <c r="K2559">
        <f t="shared" si="159"/>
        <v>0.573599999999999</v>
      </c>
    </row>
    <row r="2560" spans="1:11" x14ac:dyDescent="0.25">
      <c r="A2560" s="21">
        <v>42327</v>
      </c>
      <c r="B2560" s="22">
        <v>0.51416666666666666</v>
      </c>
      <c r="C2560" s="20">
        <v>0</v>
      </c>
      <c r="D2560" s="20">
        <v>23.5274</v>
      </c>
      <c r="E2560" s="20">
        <v>14.141</v>
      </c>
      <c r="F2560" s="20">
        <v>459</v>
      </c>
      <c r="G2560" s="1">
        <f t="shared" si="157"/>
        <v>7.65</v>
      </c>
      <c r="H2560" s="7">
        <f t="shared" si="160"/>
        <v>0.88366143515361761</v>
      </c>
      <c r="I2560" s="14"/>
      <c r="J2560">
        <f t="shared" si="158"/>
        <v>26.791899999999998</v>
      </c>
      <c r="K2560">
        <f t="shared" si="159"/>
        <v>0.57189999999999941</v>
      </c>
    </row>
    <row r="2561" spans="1:11" x14ac:dyDescent="0.25">
      <c r="A2561" s="21">
        <v>42327</v>
      </c>
      <c r="B2561" s="22">
        <v>0.51417824074074081</v>
      </c>
      <c r="C2561" s="20">
        <v>0</v>
      </c>
      <c r="D2561" s="20">
        <v>23.528300000000002</v>
      </c>
      <c r="E2561" s="20">
        <v>14.141999999999999</v>
      </c>
      <c r="F2561" s="20">
        <v>460</v>
      </c>
      <c r="G2561" s="1">
        <f t="shared" si="157"/>
        <v>7.666666666666667</v>
      </c>
      <c r="H2561" s="7">
        <f t="shared" si="160"/>
        <v>0.88460658129793046</v>
      </c>
      <c r="I2561" s="14"/>
      <c r="J2561">
        <f t="shared" si="158"/>
        <v>26.790999999999997</v>
      </c>
      <c r="K2561">
        <f t="shared" si="159"/>
        <v>0.57099999999999795</v>
      </c>
    </row>
    <row r="2562" spans="1:11" x14ac:dyDescent="0.25">
      <c r="A2562" s="21">
        <v>42327</v>
      </c>
      <c r="B2562" s="22">
        <v>0.51418981481481485</v>
      </c>
      <c r="C2562" s="20">
        <v>0</v>
      </c>
      <c r="D2562" s="20">
        <v>23.529499999999999</v>
      </c>
      <c r="E2562" s="20">
        <v>14.141999999999999</v>
      </c>
      <c r="F2562" s="20">
        <v>461</v>
      </c>
      <c r="G2562" s="1">
        <f t="shared" si="157"/>
        <v>7.6833333333333336</v>
      </c>
      <c r="H2562" s="7">
        <f t="shared" si="160"/>
        <v>0.88554967500600457</v>
      </c>
      <c r="I2562" s="14"/>
      <c r="J2562">
        <f t="shared" si="158"/>
        <v>26.7898</v>
      </c>
      <c r="K2562">
        <f t="shared" si="159"/>
        <v>0.56980000000000075</v>
      </c>
    </row>
    <row r="2563" spans="1:11" x14ac:dyDescent="0.25">
      <c r="A2563" s="21">
        <v>42327</v>
      </c>
      <c r="B2563" s="22">
        <v>0.51420138888888889</v>
      </c>
      <c r="C2563" s="20">
        <v>0</v>
      </c>
      <c r="D2563" s="20">
        <v>23.5307</v>
      </c>
      <c r="E2563" s="20">
        <v>14.141999999999999</v>
      </c>
      <c r="F2563" s="20">
        <v>462</v>
      </c>
      <c r="G2563" s="1">
        <f t="shared" si="157"/>
        <v>7.7</v>
      </c>
      <c r="H2563" s="7">
        <f t="shared" si="160"/>
        <v>0.88649072517248184</v>
      </c>
      <c r="I2563" s="14"/>
      <c r="J2563">
        <f t="shared" si="158"/>
        <v>26.788599999999999</v>
      </c>
      <c r="K2563">
        <f t="shared" si="159"/>
        <v>0.56859999999999999</v>
      </c>
    </row>
    <row r="2564" spans="1:11" x14ac:dyDescent="0.25">
      <c r="A2564" s="21">
        <v>42327</v>
      </c>
      <c r="B2564" s="22">
        <v>0.51421296296296293</v>
      </c>
      <c r="C2564" s="20">
        <v>0</v>
      </c>
      <c r="D2564" s="20">
        <v>23.531700000000001</v>
      </c>
      <c r="E2564" s="20">
        <v>14.143000000000001</v>
      </c>
      <c r="F2564" s="20">
        <v>463</v>
      </c>
      <c r="G2564" s="1">
        <f t="shared" si="157"/>
        <v>7.7166666666666668</v>
      </c>
      <c r="H2564" s="7">
        <f t="shared" si="160"/>
        <v>0.88742974063430946</v>
      </c>
      <c r="I2564" s="14"/>
      <c r="J2564">
        <f t="shared" si="158"/>
        <v>26.787599999999998</v>
      </c>
      <c r="K2564">
        <f t="shared" si="159"/>
        <v>0.56759999999999877</v>
      </c>
    </row>
    <row r="2565" spans="1:11" x14ac:dyDescent="0.25">
      <c r="A2565" s="21">
        <v>42327</v>
      </c>
      <c r="B2565" s="22">
        <v>0.51422453703703697</v>
      </c>
      <c r="C2565" s="20">
        <v>0</v>
      </c>
      <c r="D2565" s="20">
        <v>23.532900000000001</v>
      </c>
      <c r="E2565" s="20">
        <v>14.143000000000001</v>
      </c>
      <c r="F2565" s="20">
        <v>464</v>
      </c>
      <c r="G2565" s="1">
        <f t="shared" ref="G2565:G2628" si="161">F2565/60</f>
        <v>7.7333333333333334</v>
      </c>
      <c r="H2565" s="7">
        <f t="shared" si="160"/>
        <v>0.88836673017123724</v>
      </c>
      <c r="I2565" s="14"/>
      <c r="J2565">
        <f t="shared" ref="J2565:J2628" si="162">$N$3-D2565</f>
        <v>26.786399999999997</v>
      </c>
      <c r="K2565">
        <f t="shared" si="159"/>
        <v>0.56639999999999802</v>
      </c>
    </row>
    <row r="2566" spans="1:11" x14ac:dyDescent="0.25">
      <c r="A2566" s="21">
        <v>42327</v>
      </c>
      <c r="B2566" s="22">
        <v>0.51423611111111112</v>
      </c>
      <c r="C2566" s="20">
        <v>0</v>
      </c>
      <c r="D2566" s="20">
        <v>23.535799999999998</v>
      </c>
      <c r="E2566" s="20">
        <v>14.143000000000001</v>
      </c>
      <c r="F2566" s="20">
        <v>465</v>
      </c>
      <c r="G2566" s="1">
        <f t="shared" si="161"/>
        <v>7.75</v>
      </c>
      <c r="H2566" s="7">
        <f t="shared" si="160"/>
        <v>0.88930170250631024</v>
      </c>
      <c r="I2566" s="14"/>
      <c r="J2566">
        <f t="shared" si="162"/>
        <v>26.7835</v>
      </c>
      <c r="K2566">
        <f t="shared" ref="K2566:K2629" si="163">J2566-$J$2</f>
        <v>0.56350000000000122</v>
      </c>
    </row>
    <row r="2567" spans="1:11" x14ac:dyDescent="0.25">
      <c r="A2567" s="21">
        <v>42327</v>
      </c>
      <c r="B2567" s="22">
        <v>0.51424768518518515</v>
      </c>
      <c r="C2567" s="20">
        <v>0</v>
      </c>
      <c r="D2567" s="20">
        <v>23.534600000000001</v>
      </c>
      <c r="E2567" s="20">
        <v>14.143000000000001</v>
      </c>
      <c r="F2567" s="20">
        <v>466</v>
      </c>
      <c r="G2567" s="1">
        <f t="shared" si="161"/>
        <v>7.7666666666666666</v>
      </c>
      <c r="H2567" s="7">
        <f t="shared" si="160"/>
        <v>0.8902346663063565</v>
      </c>
      <c r="I2567" s="14"/>
      <c r="J2567">
        <f t="shared" si="162"/>
        <v>26.784699999999997</v>
      </c>
      <c r="K2567">
        <f t="shared" si="163"/>
        <v>0.56469999999999843</v>
      </c>
    </row>
    <row r="2568" spans="1:11" x14ac:dyDescent="0.25">
      <c r="A2568" s="21">
        <v>42327</v>
      </c>
      <c r="B2568" s="22">
        <v>0.5142592592592593</v>
      </c>
      <c r="C2568" s="20">
        <v>0</v>
      </c>
      <c r="D2568" s="20">
        <v>23.536100000000001</v>
      </c>
      <c r="E2568" s="20">
        <v>14.143000000000001</v>
      </c>
      <c r="F2568" s="20">
        <v>467</v>
      </c>
      <c r="G2568" s="1">
        <f t="shared" si="161"/>
        <v>7.7833333333333332</v>
      </c>
      <c r="H2568" s="7">
        <f t="shared" si="160"/>
        <v>0.89116563018246853</v>
      </c>
      <c r="I2568" s="14"/>
      <c r="J2568">
        <f t="shared" si="162"/>
        <v>26.783199999999997</v>
      </c>
      <c r="K2568">
        <f t="shared" si="163"/>
        <v>0.56319999999999837</v>
      </c>
    </row>
    <row r="2569" spans="1:11" x14ac:dyDescent="0.25">
      <c r="A2569" s="21">
        <v>42327</v>
      </c>
      <c r="B2569" s="22">
        <v>0.51427083333333334</v>
      </c>
      <c r="C2569" s="20">
        <v>0</v>
      </c>
      <c r="D2569" s="20">
        <v>23.537500000000001</v>
      </c>
      <c r="E2569" s="20">
        <v>14.144</v>
      </c>
      <c r="F2569" s="20">
        <v>468</v>
      </c>
      <c r="G2569" s="1">
        <f t="shared" si="161"/>
        <v>7.8</v>
      </c>
      <c r="H2569" s="7">
        <f t="shared" si="160"/>
        <v>0.89209460269048035</v>
      </c>
      <c r="I2569" s="14"/>
      <c r="J2569">
        <f t="shared" si="162"/>
        <v>26.781799999999997</v>
      </c>
      <c r="K2569">
        <f t="shared" si="163"/>
        <v>0.56179999999999808</v>
      </c>
    </row>
    <row r="2570" spans="1:11" x14ac:dyDescent="0.25">
      <c r="A2570" s="21">
        <v>42327</v>
      </c>
      <c r="B2570" s="22">
        <v>0.51428240740740738</v>
      </c>
      <c r="C2570" s="20">
        <v>0</v>
      </c>
      <c r="D2570" s="20">
        <v>23.538399999999999</v>
      </c>
      <c r="E2570" s="20">
        <v>14.144</v>
      </c>
      <c r="F2570" s="20">
        <v>469</v>
      </c>
      <c r="G2570" s="1">
        <f t="shared" si="161"/>
        <v>7.8166666666666664</v>
      </c>
      <c r="H2570" s="7">
        <f t="shared" si="160"/>
        <v>0.89302159233143963</v>
      </c>
      <c r="I2570" s="14"/>
      <c r="J2570">
        <f t="shared" si="162"/>
        <v>26.780899999999999</v>
      </c>
      <c r="K2570">
        <f t="shared" si="163"/>
        <v>0.56090000000000018</v>
      </c>
    </row>
    <row r="2571" spans="1:11" x14ac:dyDescent="0.25">
      <c r="A2571" s="21">
        <v>42327</v>
      </c>
      <c r="B2571" s="22">
        <v>0.51429398148148142</v>
      </c>
      <c r="C2571" s="20">
        <v>0</v>
      </c>
      <c r="D2571" s="20">
        <v>23.538599999999999</v>
      </c>
      <c r="E2571" s="20">
        <v>14.144</v>
      </c>
      <c r="F2571" s="20">
        <v>470</v>
      </c>
      <c r="G2571" s="1">
        <f t="shared" si="161"/>
        <v>7.833333333333333</v>
      </c>
      <c r="H2571" s="7">
        <f t="shared" si="160"/>
        <v>0.89394660755207378</v>
      </c>
      <c r="I2571" s="14"/>
      <c r="J2571">
        <f t="shared" si="162"/>
        <v>26.7807</v>
      </c>
      <c r="K2571">
        <f t="shared" si="163"/>
        <v>0.56070000000000064</v>
      </c>
    </row>
    <row r="2572" spans="1:11" x14ac:dyDescent="0.25">
      <c r="A2572" s="21">
        <v>42327</v>
      </c>
      <c r="B2572" s="22">
        <v>0.51430555555555557</v>
      </c>
      <c r="C2572" s="20">
        <v>0</v>
      </c>
      <c r="D2572" s="20">
        <v>23.540800000000001</v>
      </c>
      <c r="E2572" s="20">
        <v>14.144</v>
      </c>
      <c r="F2572" s="20">
        <v>471</v>
      </c>
      <c r="G2572" s="1">
        <f t="shared" si="161"/>
        <v>7.85</v>
      </c>
      <c r="H2572" s="7">
        <f t="shared" si="160"/>
        <v>0.89486965674525254</v>
      </c>
      <c r="I2572" s="14"/>
      <c r="J2572">
        <f t="shared" si="162"/>
        <v>26.778499999999998</v>
      </c>
      <c r="K2572">
        <f t="shared" si="163"/>
        <v>0.55849999999999866</v>
      </c>
    </row>
    <row r="2573" spans="1:11" x14ac:dyDescent="0.25">
      <c r="A2573" s="21">
        <v>42327</v>
      </c>
      <c r="B2573" s="22">
        <v>0.51431712962962961</v>
      </c>
      <c r="C2573" s="20">
        <v>0</v>
      </c>
      <c r="D2573" s="20">
        <v>23.542000000000002</v>
      </c>
      <c r="E2573" s="20">
        <v>14.145</v>
      </c>
      <c r="F2573" s="20">
        <v>472</v>
      </c>
      <c r="G2573" s="1">
        <f t="shared" si="161"/>
        <v>7.8666666666666663</v>
      </c>
      <c r="H2573" s="7">
        <f t="shared" si="160"/>
        <v>0.89579074825044414</v>
      </c>
      <c r="I2573" s="14"/>
      <c r="J2573">
        <f t="shared" si="162"/>
        <v>26.777299999999997</v>
      </c>
      <c r="K2573">
        <f t="shared" si="163"/>
        <v>0.55729999999999791</v>
      </c>
    </row>
    <row r="2574" spans="1:11" x14ac:dyDescent="0.25">
      <c r="A2574" s="21">
        <v>42327</v>
      </c>
      <c r="B2574" s="22">
        <v>0.51432870370370376</v>
      </c>
      <c r="C2574" s="20">
        <v>0</v>
      </c>
      <c r="D2574" s="20">
        <v>23.543600000000001</v>
      </c>
      <c r="E2574" s="20">
        <v>14.145</v>
      </c>
      <c r="F2574" s="20">
        <v>473</v>
      </c>
      <c r="G2574" s="1">
        <f t="shared" si="161"/>
        <v>7.8833333333333337</v>
      </c>
      <c r="H2574" s="7">
        <f t="shared" si="160"/>
        <v>0.89670989035416793</v>
      </c>
      <c r="I2574" s="14"/>
      <c r="J2574">
        <f t="shared" si="162"/>
        <v>26.775699999999997</v>
      </c>
      <c r="K2574">
        <f t="shared" si="163"/>
        <v>0.55569999999999808</v>
      </c>
    </row>
    <row r="2575" spans="1:11" x14ac:dyDescent="0.25">
      <c r="A2575" s="21">
        <v>42327</v>
      </c>
      <c r="B2575" s="22">
        <v>0.5143402777777778</v>
      </c>
      <c r="C2575" s="20">
        <v>0</v>
      </c>
      <c r="D2575" s="20">
        <v>23.544499999999999</v>
      </c>
      <c r="E2575" s="20">
        <v>14.145</v>
      </c>
      <c r="F2575" s="20">
        <v>474</v>
      </c>
      <c r="G2575" s="1">
        <f t="shared" si="161"/>
        <v>7.9</v>
      </c>
      <c r="H2575" s="7">
        <f t="shared" si="160"/>
        <v>0.89762709129044149</v>
      </c>
      <c r="I2575" s="14"/>
      <c r="J2575">
        <f t="shared" si="162"/>
        <v>26.774799999999999</v>
      </c>
      <c r="K2575">
        <f t="shared" si="163"/>
        <v>0.55480000000000018</v>
      </c>
    </row>
    <row r="2576" spans="1:11" x14ac:dyDescent="0.25">
      <c r="A2576" s="21">
        <v>42327</v>
      </c>
      <c r="B2576" s="22">
        <v>0.51435185185185184</v>
      </c>
      <c r="C2576" s="20">
        <v>0</v>
      </c>
      <c r="D2576" s="20">
        <v>23.545500000000001</v>
      </c>
      <c r="E2576" s="20">
        <v>14.146000000000001</v>
      </c>
      <c r="F2576" s="20">
        <v>475</v>
      </c>
      <c r="G2576" s="1">
        <f t="shared" si="161"/>
        <v>7.916666666666667</v>
      </c>
      <c r="H2576" s="7">
        <f t="shared" si="160"/>
        <v>0.89854235924122294</v>
      </c>
      <c r="I2576" s="14"/>
      <c r="J2576">
        <f t="shared" si="162"/>
        <v>26.773799999999998</v>
      </c>
      <c r="K2576">
        <f t="shared" si="163"/>
        <v>0.55379999999999896</v>
      </c>
    </row>
    <row r="2577" spans="1:11" x14ac:dyDescent="0.25">
      <c r="A2577" s="21">
        <v>42327</v>
      </c>
      <c r="B2577" s="22">
        <v>0.51436342592592588</v>
      </c>
      <c r="C2577" s="20">
        <v>0</v>
      </c>
      <c r="D2577" s="20">
        <v>23.546800000000001</v>
      </c>
      <c r="E2577" s="20">
        <v>14.146000000000001</v>
      </c>
      <c r="F2577" s="20">
        <v>476</v>
      </c>
      <c r="G2577" s="1">
        <f t="shared" si="161"/>
        <v>7.9333333333333336</v>
      </c>
      <c r="H2577" s="7">
        <f t="shared" si="160"/>
        <v>0.89945570233684957</v>
      </c>
      <c r="I2577" s="14"/>
      <c r="J2577">
        <f t="shared" si="162"/>
        <v>26.772499999999997</v>
      </c>
      <c r="K2577">
        <f t="shared" si="163"/>
        <v>0.55249999999999844</v>
      </c>
    </row>
    <row r="2578" spans="1:11" x14ac:dyDescent="0.25">
      <c r="A2578" s="21">
        <v>42327</v>
      </c>
      <c r="B2578" s="22">
        <v>0.51437500000000003</v>
      </c>
      <c r="C2578" s="20">
        <v>0</v>
      </c>
      <c r="D2578" s="20">
        <v>23.547599999999999</v>
      </c>
      <c r="E2578" s="20">
        <v>14.146000000000001</v>
      </c>
      <c r="F2578" s="20">
        <v>477</v>
      </c>
      <c r="G2578" s="1">
        <f t="shared" si="161"/>
        <v>7.95</v>
      </c>
      <c r="H2578" s="7">
        <f t="shared" si="160"/>
        <v>0.90036712865647028</v>
      </c>
      <c r="I2578" s="14"/>
      <c r="J2578">
        <f t="shared" si="162"/>
        <v>26.771699999999999</v>
      </c>
      <c r="K2578">
        <f t="shared" si="163"/>
        <v>0.5517000000000003</v>
      </c>
    </row>
    <row r="2579" spans="1:11" x14ac:dyDescent="0.25">
      <c r="A2579" s="21">
        <v>42327</v>
      </c>
      <c r="B2579" s="22">
        <v>0.51438657407407407</v>
      </c>
      <c r="C2579" s="20">
        <v>0</v>
      </c>
      <c r="D2579" s="20">
        <v>23.548300000000001</v>
      </c>
      <c r="E2579" s="20">
        <v>14.146000000000001</v>
      </c>
      <c r="F2579" s="20">
        <v>478</v>
      </c>
      <c r="G2579" s="1">
        <f t="shared" si="161"/>
        <v>7.9666666666666668</v>
      </c>
      <c r="H2579" s="7">
        <f t="shared" si="160"/>
        <v>0.90127664622847525</v>
      </c>
      <c r="I2579" s="14"/>
      <c r="J2579">
        <f t="shared" si="162"/>
        <v>26.770999999999997</v>
      </c>
      <c r="K2579">
        <f t="shared" si="163"/>
        <v>0.55099999999999838</v>
      </c>
    </row>
    <row r="2580" spans="1:11" x14ac:dyDescent="0.25">
      <c r="A2580" s="21">
        <v>42327</v>
      </c>
      <c r="B2580" s="22">
        <v>0.51439814814814822</v>
      </c>
      <c r="C2580" s="20">
        <v>0</v>
      </c>
      <c r="D2580" s="20">
        <v>23.549800000000001</v>
      </c>
      <c r="E2580" s="20">
        <v>14.147</v>
      </c>
      <c r="F2580" s="20">
        <v>479</v>
      </c>
      <c r="G2580" s="1">
        <f t="shared" si="161"/>
        <v>7.9833333333333334</v>
      </c>
      <c r="H2580" s="7">
        <f t="shared" ref="H2580:H2643" si="164">LOG10(G2580)</f>
        <v>0.90218426303091959</v>
      </c>
      <c r="I2580" s="14"/>
      <c r="J2580">
        <f t="shared" si="162"/>
        <v>26.769499999999997</v>
      </c>
      <c r="K2580">
        <f t="shared" si="163"/>
        <v>0.54949999999999832</v>
      </c>
    </row>
    <row r="2581" spans="1:11" x14ac:dyDescent="0.25">
      <c r="A2581" s="21">
        <v>42327</v>
      </c>
      <c r="B2581" s="22">
        <v>0.51440972222222225</v>
      </c>
      <c r="C2581" s="20">
        <v>0</v>
      </c>
      <c r="D2581" s="20">
        <v>23.5501</v>
      </c>
      <c r="E2581" s="20">
        <v>14.146000000000001</v>
      </c>
      <c r="F2581" s="20">
        <v>480</v>
      </c>
      <c r="G2581" s="1">
        <f t="shared" si="161"/>
        <v>8</v>
      </c>
      <c r="H2581" s="7">
        <f t="shared" si="164"/>
        <v>0.90308998699194354</v>
      </c>
      <c r="I2581" s="14">
        <v>26.77</v>
      </c>
      <c r="J2581">
        <f t="shared" si="162"/>
        <v>26.769199999999998</v>
      </c>
      <c r="K2581">
        <f t="shared" si="163"/>
        <v>0.54919999999999902</v>
      </c>
    </row>
    <row r="2582" spans="1:11" x14ac:dyDescent="0.25">
      <c r="A2582" s="21">
        <v>42327</v>
      </c>
      <c r="B2582" s="22">
        <v>0.51442129629629629</v>
      </c>
      <c r="C2582" s="20">
        <v>0</v>
      </c>
      <c r="D2582" s="20">
        <v>23.551100000000002</v>
      </c>
      <c r="E2582" s="20">
        <v>14.146000000000001</v>
      </c>
      <c r="F2582" s="20">
        <v>481</v>
      </c>
      <c r="G2582" s="1">
        <f t="shared" si="161"/>
        <v>8.0166666666666675</v>
      </c>
      <c r="H2582" s="7">
        <f t="shared" si="164"/>
        <v>0.90399382599018818</v>
      </c>
      <c r="I2582" s="14"/>
      <c r="J2582">
        <f t="shared" si="162"/>
        <v>26.768199999999997</v>
      </c>
      <c r="K2582">
        <f t="shared" si="163"/>
        <v>0.5481999999999978</v>
      </c>
    </row>
    <row r="2583" spans="1:11" x14ac:dyDescent="0.25">
      <c r="A2583" s="21">
        <v>42327</v>
      </c>
      <c r="B2583" s="22">
        <v>0.51443287037037033</v>
      </c>
      <c r="C2583" s="20">
        <v>0</v>
      </c>
      <c r="D2583" s="20">
        <v>23.5535</v>
      </c>
      <c r="E2583" s="20">
        <v>14.147</v>
      </c>
      <c r="F2583" s="20">
        <v>482</v>
      </c>
      <c r="G2583" s="1">
        <f t="shared" si="161"/>
        <v>8.0333333333333332</v>
      </c>
      <c r="H2583" s="7">
        <f t="shared" si="164"/>
        <v>0.90489578785520597</v>
      </c>
      <c r="I2583" s="14"/>
      <c r="J2583">
        <f t="shared" si="162"/>
        <v>26.765799999999999</v>
      </c>
      <c r="K2583">
        <f t="shared" si="163"/>
        <v>0.54579999999999984</v>
      </c>
    </row>
    <row r="2584" spans="1:11" x14ac:dyDescent="0.25">
      <c r="A2584" s="21">
        <v>42327</v>
      </c>
      <c r="B2584" s="22">
        <v>0.51444444444444448</v>
      </c>
      <c r="C2584" s="20">
        <v>0</v>
      </c>
      <c r="D2584" s="20">
        <v>23.554200000000002</v>
      </c>
      <c r="E2584" s="20">
        <v>14.148</v>
      </c>
      <c r="F2584" s="20">
        <v>483</v>
      </c>
      <c r="G2584" s="1">
        <f t="shared" si="161"/>
        <v>8.0500000000000007</v>
      </c>
      <c r="H2584" s="7">
        <f t="shared" si="164"/>
        <v>0.90579588036786851</v>
      </c>
      <c r="I2584" s="14"/>
      <c r="J2584">
        <f t="shared" si="162"/>
        <v>26.765099999999997</v>
      </c>
      <c r="K2584">
        <f t="shared" si="163"/>
        <v>0.54509999999999792</v>
      </c>
    </row>
    <row r="2585" spans="1:11" x14ac:dyDescent="0.25">
      <c r="A2585" s="21">
        <v>42327</v>
      </c>
      <c r="B2585" s="22">
        <v>0.51445601851851852</v>
      </c>
      <c r="C2585" s="20">
        <v>0</v>
      </c>
      <c r="D2585" s="20">
        <v>23.554500000000001</v>
      </c>
      <c r="E2585" s="20">
        <v>14.147</v>
      </c>
      <c r="F2585" s="20">
        <v>484</v>
      </c>
      <c r="G2585" s="1">
        <f t="shared" si="161"/>
        <v>8.0666666666666664</v>
      </c>
      <c r="H2585" s="7">
        <f t="shared" si="164"/>
        <v>0.90669411126076882</v>
      </c>
      <c r="I2585" s="14"/>
      <c r="J2585">
        <f t="shared" si="162"/>
        <v>26.764799999999997</v>
      </c>
      <c r="K2585">
        <f t="shared" si="163"/>
        <v>0.54479999999999862</v>
      </c>
    </row>
    <row r="2586" spans="1:11" x14ac:dyDescent="0.25">
      <c r="A2586" s="21">
        <v>42327</v>
      </c>
      <c r="B2586" s="22">
        <v>0.51446759259259256</v>
      </c>
      <c r="C2586" s="20">
        <v>0</v>
      </c>
      <c r="D2586" s="20">
        <v>23.555499999999999</v>
      </c>
      <c r="E2586" s="20">
        <v>14.148</v>
      </c>
      <c r="F2586" s="20">
        <v>485</v>
      </c>
      <c r="G2586" s="1">
        <f t="shared" si="161"/>
        <v>8.0833333333333339</v>
      </c>
      <c r="H2586" s="7">
        <f t="shared" si="164"/>
        <v>0.9075904882186201</v>
      </c>
      <c r="I2586" s="14"/>
      <c r="J2586">
        <f t="shared" si="162"/>
        <v>26.7638</v>
      </c>
      <c r="K2586">
        <f t="shared" si="163"/>
        <v>0.54380000000000095</v>
      </c>
    </row>
    <row r="2587" spans="1:11" x14ac:dyDescent="0.25">
      <c r="A2587" s="21">
        <v>42327</v>
      </c>
      <c r="B2587" s="22">
        <v>0.51447916666666671</v>
      </c>
      <c r="C2587" s="20">
        <v>0</v>
      </c>
      <c r="D2587" s="20">
        <v>23.556799999999999</v>
      </c>
      <c r="E2587" s="20">
        <v>14.148</v>
      </c>
      <c r="F2587" s="20">
        <v>486</v>
      </c>
      <c r="G2587" s="1">
        <f t="shared" si="161"/>
        <v>8.1</v>
      </c>
      <c r="H2587" s="7">
        <f t="shared" si="164"/>
        <v>0.90848501887864974</v>
      </c>
      <c r="I2587" s="14"/>
      <c r="J2587">
        <f t="shared" si="162"/>
        <v>26.762499999999999</v>
      </c>
      <c r="K2587">
        <f t="shared" si="163"/>
        <v>0.54250000000000043</v>
      </c>
    </row>
    <row r="2588" spans="1:11" x14ac:dyDescent="0.25">
      <c r="A2588" s="21">
        <v>42327</v>
      </c>
      <c r="B2588" s="22">
        <v>0.51449074074074075</v>
      </c>
      <c r="C2588" s="20">
        <v>0</v>
      </c>
      <c r="D2588" s="20">
        <v>23.5581</v>
      </c>
      <c r="E2588" s="20">
        <v>14.148</v>
      </c>
      <c r="F2588" s="20">
        <v>487</v>
      </c>
      <c r="G2588" s="1">
        <f t="shared" si="161"/>
        <v>8.1166666666666671</v>
      </c>
      <c r="H2588" s="7">
        <f t="shared" si="164"/>
        <v>0.90937771083099073</v>
      </c>
      <c r="I2588" s="14"/>
      <c r="J2588">
        <f t="shared" si="162"/>
        <v>26.761199999999999</v>
      </c>
      <c r="K2588">
        <f t="shared" si="163"/>
        <v>0.5411999999999999</v>
      </c>
    </row>
    <row r="2589" spans="1:11" x14ac:dyDescent="0.25">
      <c r="A2589" s="21">
        <v>42327</v>
      </c>
      <c r="B2589" s="22">
        <v>0.51450231481481479</v>
      </c>
      <c r="C2589" s="20">
        <v>0</v>
      </c>
      <c r="D2589" s="20">
        <v>23.5595</v>
      </c>
      <c r="E2589" s="20">
        <v>14.148</v>
      </c>
      <c r="F2589" s="20">
        <v>488</v>
      </c>
      <c r="G2589" s="1">
        <f t="shared" si="161"/>
        <v>8.1333333333333329</v>
      </c>
      <c r="H2589" s="7">
        <f t="shared" si="164"/>
        <v>0.91026857161906694</v>
      </c>
      <c r="I2589" s="14"/>
      <c r="J2589">
        <f t="shared" si="162"/>
        <v>26.759799999999998</v>
      </c>
      <c r="K2589">
        <f t="shared" si="163"/>
        <v>0.53979999999999961</v>
      </c>
    </row>
    <row r="2590" spans="1:11" x14ac:dyDescent="0.25">
      <c r="A2590" s="21">
        <v>42327</v>
      </c>
      <c r="B2590" s="22">
        <v>0.51451388888888883</v>
      </c>
      <c r="C2590" s="20">
        <v>0</v>
      </c>
      <c r="D2590" s="20">
        <v>23.5609</v>
      </c>
      <c r="E2590" s="20">
        <v>14.148</v>
      </c>
      <c r="F2590" s="20">
        <v>489</v>
      </c>
      <c r="G2590" s="1">
        <f t="shared" si="161"/>
        <v>8.15</v>
      </c>
      <c r="H2590" s="7">
        <f t="shared" si="164"/>
        <v>0.91115760873997664</v>
      </c>
      <c r="I2590" s="14"/>
      <c r="J2590">
        <f t="shared" si="162"/>
        <v>26.758399999999998</v>
      </c>
      <c r="K2590">
        <f t="shared" si="163"/>
        <v>0.53839999999999932</v>
      </c>
    </row>
    <row r="2591" spans="1:11" x14ac:dyDescent="0.25">
      <c r="A2591" s="21">
        <v>42327</v>
      </c>
      <c r="B2591" s="22">
        <v>0.51452546296296298</v>
      </c>
      <c r="C2591" s="20">
        <v>0</v>
      </c>
      <c r="D2591" s="20">
        <v>23.5623</v>
      </c>
      <c r="E2591" s="20">
        <v>14.148999999999999</v>
      </c>
      <c r="F2591" s="20">
        <v>490</v>
      </c>
      <c r="G2591" s="1">
        <f t="shared" si="161"/>
        <v>8.1666666666666661</v>
      </c>
      <c r="H2591" s="7">
        <f t="shared" si="164"/>
        <v>0.91204482964486999</v>
      </c>
      <c r="I2591" s="14"/>
      <c r="J2591">
        <f t="shared" si="162"/>
        <v>26.756999999999998</v>
      </c>
      <c r="K2591">
        <f t="shared" si="163"/>
        <v>0.53699999999999903</v>
      </c>
    </row>
    <row r="2592" spans="1:11" x14ac:dyDescent="0.25">
      <c r="A2592" s="21">
        <v>42327</v>
      </c>
      <c r="B2592" s="22">
        <v>0.51453703703703701</v>
      </c>
      <c r="C2592" s="20">
        <v>0</v>
      </c>
      <c r="D2592" s="20">
        <v>23.562899999999999</v>
      </c>
      <c r="E2592" s="20">
        <v>14.148999999999999</v>
      </c>
      <c r="F2592" s="20">
        <v>491</v>
      </c>
      <c r="G2592" s="1">
        <f t="shared" si="161"/>
        <v>8.1833333333333336</v>
      </c>
      <c r="H2592" s="7">
        <f t="shared" si="164"/>
        <v>0.9129302417393248</v>
      </c>
      <c r="I2592" s="14"/>
      <c r="J2592">
        <f t="shared" si="162"/>
        <v>26.756399999999999</v>
      </c>
      <c r="K2592">
        <f t="shared" si="163"/>
        <v>0.53640000000000043</v>
      </c>
    </row>
    <row r="2593" spans="1:11" x14ac:dyDescent="0.25">
      <c r="A2593" s="21">
        <v>42327</v>
      </c>
      <c r="B2593" s="22">
        <v>0.51454861111111116</v>
      </c>
      <c r="C2593" s="20">
        <v>0</v>
      </c>
      <c r="D2593" s="20">
        <v>23.563400000000001</v>
      </c>
      <c r="E2593" s="20">
        <v>14.15</v>
      </c>
      <c r="F2593" s="20">
        <v>492</v>
      </c>
      <c r="G2593" s="1">
        <f t="shared" si="161"/>
        <v>8.1999999999999993</v>
      </c>
      <c r="H2593" s="7">
        <f t="shared" si="164"/>
        <v>0.91381385238371671</v>
      </c>
      <c r="I2593" s="14"/>
      <c r="J2593">
        <f t="shared" si="162"/>
        <v>26.755899999999997</v>
      </c>
      <c r="K2593">
        <f t="shared" si="163"/>
        <v>0.53589999999999804</v>
      </c>
    </row>
    <row r="2594" spans="1:11" x14ac:dyDescent="0.25">
      <c r="A2594" s="21">
        <v>42327</v>
      </c>
      <c r="B2594" s="22">
        <v>0.5145601851851852</v>
      </c>
      <c r="C2594" s="20">
        <v>0</v>
      </c>
      <c r="D2594" s="20">
        <v>23.564699999999998</v>
      </c>
      <c r="E2594" s="20">
        <v>14.148999999999999</v>
      </c>
      <c r="F2594" s="20">
        <v>493</v>
      </c>
      <c r="G2594" s="1">
        <f t="shared" si="161"/>
        <v>8.2166666666666668</v>
      </c>
      <c r="H2594" s="7">
        <f t="shared" si="164"/>
        <v>0.91469566889358644</v>
      </c>
      <c r="I2594" s="14"/>
      <c r="J2594">
        <f t="shared" si="162"/>
        <v>26.7546</v>
      </c>
      <c r="K2594">
        <f t="shared" si="163"/>
        <v>0.53460000000000107</v>
      </c>
    </row>
    <row r="2595" spans="1:11" x14ac:dyDescent="0.25">
      <c r="A2595" s="21">
        <v>42327</v>
      </c>
      <c r="B2595" s="22">
        <v>0.51457175925925924</v>
      </c>
      <c r="C2595" s="20">
        <v>0</v>
      </c>
      <c r="D2595" s="20">
        <v>23.566400000000002</v>
      </c>
      <c r="E2595" s="20">
        <v>14.15</v>
      </c>
      <c r="F2595" s="20">
        <v>494</v>
      </c>
      <c r="G2595" s="1">
        <f t="shared" si="161"/>
        <v>8.2333333333333325</v>
      </c>
      <c r="H2595" s="7">
        <f t="shared" si="164"/>
        <v>0.9155756985400032</v>
      </c>
      <c r="I2595" s="14"/>
      <c r="J2595">
        <f t="shared" si="162"/>
        <v>26.752899999999997</v>
      </c>
      <c r="K2595">
        <f t="shared" si="163"/>
        <v>0.53289999999999793</v>
      </c>
    </row>
    <row r="2596" spans="1:11" x14ac:dyDescent="0.25">
      <c r="A2596" s="21">
        <v>42327</v>
      </c>
      <c r="B2596" s="22">
        <v>0.51458333333333328</v>
      </c>
      <c r="C2596" s="20">
        <v>0</v>
      </c>
      <c r="D2596" s="20">
        <v>23.566800000000001</v>
      </c>
      <c r="E2596" s="20">
        <v>14.148999999999999</v>
      </c>
      <c r="F2596" s="20">
        <v>495</v>
      </c>
      <c r="G2596" s="1">
        <f t="shared" si="161"/>
        <v>8.25</v>
      </c>
      <c r="H2596" s="7">
        <f t="shared" si="164"/>
        <v>0.91645394854992512</v>
      </c>
      <c r="I2596" s="14"/>
      <c r="J2596">
        <f t="shared" si="162"/>
        <v>26.752499999999998</v>
      </c>
      <c r="K2596">
        <f t="shared" si="163"/>
        <v>0.53249999999999886</v>
      </c>
    </row>
    <row r="2597" spans="1:11" x14ac:dyDescent="0.25">
      <c r="A2597" s="21">
        <v>42327</v>
      </c>
      <c r="B2597" s="22">
        <v>0.51459490740740743</v>
      </c>
      <c r="C2597" s="20">
        <v>0</v>
      </c>
      <c r="D2597" s="20">
        <v>23.567799999999998</v>
      </c>
      <c r="E2597" s="20">
        <v>14.15</v>
      </c>
      <c r="F2597" s="20">
        <v>496</v>
      </c>
      <c r="G2597" s="1">
        <f t="shared" si="161"/>
        <v>8.2666666666666675</v>
      </c>
      <c r="H2597" s="7">
        <f t="shared" si="164"/>
        <v>0.91733042610655391</v>
      </c>
      <c r="I2597" s="14"/>
      <c r="J2597">
        <f t="shared" si="162"/>
        <v>26.7515</v>
      </c>
      <c r="K2597">
        <f t="shared" si="163"/>
        <v>0.53150000000000119</v>
      </c>
    </row>
    <row r="2598" spans="1:11" x14ac:dyDescent="0.25">
      <c r="A2598" s="21">
        <v>42327</v>
      </c>
      <c r="B2598" s="22">
        <v>0.51460648148148147</v>
      </c>
      <c r="C2598" s="20">
        <v>0</v>
      </c>
      <c r="D2598" s="20">
        <v>23.568000000000001</v>
      </c>
      <c r="E2598" s="20">
        <v>14.15</v>
      </c>
      <c r="F2598" s="20">
        <v>497</v>
      </c>
      <c r="G2598" s="1">
        <f t="shared" si="161"/>
        <v>8.2833333333333332</v>
      </c>
      <c r="H2598" s="7">
        <f t="shared" si="164"/>
        <v>0.91820513834968853</v>
      </c>
      <c r="I2598" s="14"/>
      <c r="J2598">
        <f t="shared" si="162"/>
        <v>26.751299999999997</v>
      </c>
      <c r="K2598">
        <f t="shared" si="163"/>
        <v>0.53129999999999811</v>
      </c>
    </row>
    <row r="2599" spans="1:11" x14ac:dyDescent="0.25">
      <c r="A2599" s="21">
        <v>42327</v>
      </c>
      <c r="B2599" s="22">
        <v>0.51461805555555562</v>
      </c>
      <c r="C2599" s="20">
        <v>0</v>
      </c>
      <c r="D2599" s="20">
        <v>23.5703</v>
      </c>
      <c r="E2599" s="20">
        <v>14.15</v>
      </c>
      <c r="F2599" s="20">
        <v>498</v>
      </c>
      <c r="G2599" s="1">
        <f t="shared" si="161"/>
        <v>8.3000000000000007</v>
      </c>
      <c r="H2599" s="7">
        <f t="shared" si="164"/>
        <v>0.91907809237607396</v>
      </c>
      <c r="I2599" s="14"/>
      <c r="J2599">
        <f t="shared" si="162"/>
        <v>26.748999999999999</v>
      </c>
      <c r="K2599">
        <f t="shared" si="163"/>
        <v>0.52899999999999991</v>
      </c>
    </row>
    <row r="2600" spans="1:11" x14ac:dyDescent="0.25">
      <c r="A2600" s="21">
        <v>42327</v>
      </c>
      <c r="B2600" s="22">
        <v>0.51462962962962966</v>
      </c>
      <c r="C2600" s="20">
        <v>0</v>
      </c>
      <c r="D2600" s="20">
        <v>23.570900000000002</v>
      </c>
      <c r="E2600" s="20">
        <v>14.151</v>
      </c>
      <c r="F2600" s="20">
        <v>499</v>
      </c>
      <c r="G2600" s="1">
        <f t="shared" si="161"/>
        <v>8.3166666666666664</v>
      </c>
      <c r="H2600" s="7">
        <f t="shared" si="164"/>
        <v>0.91994929523974622</v>
      </c>
      <c r="I2600" s="14"/>
      <c r="J2600">
        <f t="shared" si="162"/>
        <v>26.748399999999997</v>
      </c>
      <c r="K2600">
        <f t="shared" si="163"/>
        <v>0.52839999999999776</v>
      </c>
    </row>
    <row r="2601" spans="1:11" x14ac:dyDescent="0.25">
      <c r="A2601" s="21">
        <v>42327</v>
      </c>
      <c r="B2601" s="22">
        <v>0.5146412037037037</v>
      </c>
      <c r="C2601" s="20">
        <v>0</v>
      </c>
      <c r="D2601" s="20">
        <v>23.5718</v>
      </c>
      <c r="E2601" s="20">
        <v>14.151999999999999</v>
      </c>
      <c r="F2601" s="20">
        <v>500</v>
      </c>
      <c r="G2601" s="1">
        <f t="shared" si="161"/>
        <v>8.3333333333333339</v>
      </c>
      <c r="H2601" s="7">
        <f t="shared" si="164"/>
        <v>0.92081875395237522</v>
      </c>
      <c r="I2601" s="14"/>
      <c r="J2601">
        <f t="shared" si="162"/>
        <v>26.747499999999999</v>
      </c>
      <c r="K2601">
        <f t="shared" si="163"/>
        <v>0.52749999999999986</v>
      </c>
    </row>
    <row r="2602" spans="1:11" x14ac:dyDescent="0.25">
      <c r="A2602" s="21">
        <v>42327</v>
      </c>
      <c r="B2602" s="22">
        <v>0.51465277777777774</v>
      </c>
      <c r="C2602" s="20">
        <v>0</v>
      </c>
      <c r="D2602" s="20">
        <v>23.572700000000001</v>
      </c>
      <c r="E2602" s="20">
        <v>14.151</v>
      </c>
      <c r="F2602" s="20">
        <v>501</v>
      </c>
      <c r="G2602" s="1">
        <f t="shared" si="161"/>
        <v>8.35</v>
      </c>
      <c r="H2602" s="7">
        <f t="shared" si="164"/>
        <v>0.92168647548360205</v>
      </c>
      <c r="I2602" s="14"/>
      <c r="J2602">
        <f t="shared" si="162"/>
        <v>26.746599999999997</v>
      </c>
      <c r="K2602">
        <f t="shared" si="163"/>
        <v>0.5265999999999984</v>
      </c>
    </row>
    <row r="2603" spans="1:11" x14ac:dyDescent="0.25">
      <c r="A2603" s="21">
        <v>42327</v>
      </c>
      <c r="B2603" s="22">
        <v>0.51466435185185189</v>
      </c>
      <c r="C2603" s="20">
        <v>0</v>
      </c>
      <c r="D2603" s="20">
        <v>23.573899999999998</v>
      </c>
      <c r="E2603" s="20">
        <v>14.151</v>
      </c>
      <c r="F2603" s="20">
        <v>502</v>
      </c>
      <c r="G2603" s="1">
        <f t="shared" si="161"/>
        <v>8.3666666666666671</v>
      </c>
      <c r="H2603" s="7">
        <f t="shared" si="164"/>
        <v>0.9225524667613757</v>
      </c>
      <c r="I2603" s="14"/>
      <c r="J2603">
        <f t="shared" si="162"/>
        <v>26.7454</v>
      </c>
      <c r="K2603">
        <f t="shared" si="163"/>
        <v>0.5254000000000012</v>
      </c>
    </row>
    <row r="2604" spans="1:11" x14ac:dyDescent="0.25">
      <c r="A2604" s="21">
        <v>42327</v>
      </c>
      <c r="B2604" s="22">
        <v>0.51467592592592593</v>
      </c>
      <c r="C2604" s="20">
        <v>0</v>
      </c>
      <c r="D2604" s="20">
        <v>23.575199999999999</v>
      </c>
      <c r="E2604" s="20">
        <v>14.151</v>
      </c>
      <c r="F2604" s="20">
        <v>503</v>
      </c>
      <c r="G2604" s="1">
        <f t="shared" si="161"/>
        <v>8.3833333333333329</v>
      </c>
      <c r="H2604" s="7">
        <f t="shared" si="164"/>
        <v>0.92341673467228369</v>
      </c>
      <c r="I2604" s="14"/>
      <c r="J2604">
        <f t="shared" si="162"/>
        <v>26.7441</v>
      </c>
      <c r="K2604">
        <f t="shared" si="163"/>
        <v>0.52410000000000068</v>
      </c>
    </row>
    <row r="2605" spans="1:11" x14ac:dyDescent="0.25">
      <c r="A2605" s="21">
        <v>42327</v>
      </c>
      <c r="B2605" s="22">
        <v>0.51468749999999996</v>
      </c>
      <c r="C2605" s="20">
        <v>0</v>
      </c>
      <c r="D2605" s="20">
        <v>23.5763</v>
      </c>
      <c r="E2605" s="20">
        <v>14.151999999999999</v>
      </c>
      <c r="F2605" s="20">
        <v>504</v>
      </c>
      <c r="G2605" s="1">
        <f t="shared" si="161"/>
        <v>8.4</v>
      </c>
      <c r="H2605" s="7">
        <f t="shared" si="164"/>
        <v>0.9242792860618817</v>
      </c>
      <c r="I2605" s="14"/>
      <c r="J2605">
        <f t="shared" si="162"/>
        <v>26.742999999999999</v>
      </c>
      <c r="K2605">
        <f t="shared" si="163"/>
        <v>0.52299999999999969</v>
      </c>
    </row>
    <row r="2606" spans="1:11" x14ac:dyDescent="0.25">
      <c r="A2606" s="21">
        <v>42327</v>
      </c>
      <c r="B2606" s="22">
        <v>0.51469907407407411</v>
      </c>
      <c r="C2606" s="20">
        <v>0</v>
      </c>
      <c r="D2606" s="20">
        <v>23.577500000000001</v>
      </c>
      <c r="E2606" s="20">
        <v>14.151999999999999</v>
      </c>
      <c r="F2606" s="20">
        <v>505</v>
      </c>
      <c r="G2606" s="1">
        <f t="shared" si="161"/>
        <v>8.4166666666666661</v>
      </c>
      <c r="H2606" s="7">
        <f t="shared" si="164"/>
        <v>0.92514012773501775</v>
      </c>
      <c r="I2606" s="14"/>
      <c r="J2606">
        <f t="shared" si="162"/>
        <v>26.741799999999998</v>
      </c>
      <c r="K2606">
        <f t="shared" si="163"/>
        <v>0.52179999999999893</v>
      </c>
    </row>
    <row r="2607" spans="1:11" x14ac:dyDescent="0.25">
      <c r="A2607" s="21">
        <v>42327</v>
      </c>
      <c r="B2607" s="22">
        <v>0.51471064814814815</v>
      </c>
      <c r="C2607" s="20">
        <v>0</v>
      </c>
      <c r="D2607" s="20">
        <v>23.5778</v>
      </c>
      <c r="E2607" s="20">
        <v>14.153</v>
      </c>
      <c r="F2607" s="20">
        <v>506</v>
      </c>
      <c r="G2607" s="1">
        <f t="shared" si="161"/>
        <v>8.4333333333333336</v>
      </c>
      <c r="H2607" s="7">
        <f t="shared" si="164"/>
        <v>0.92599926645615549</v>
      </c>
      <c r="I2607" s="14"/>
      <c r="J2607">
        <f t="shared" si="162"/>
        <v>26.741499999999998</v>
      </c>
      <c r="K2607">
        <f t="shared" si="163"/>
        <v>0.52149999999999963</v>
      </c>
    </row>
    <row r="2608" spans="1:11" x14ac:dyDescent="0.25">
      <c r="A2608" s="21">
        <v>42327</v>
      </c>
      <c r="B2608" s="22">
        <v>0.51472222222222219</v>
      </c>
      <c r="C2608" s="20">
        <v>0</v>
      </c>
      <c r="D2608" s="20">
        <v>23.5791</v>
      </c>
      <c r="E2608" s="20">
        <v>14.153</v>
      </c>
      <c r="F2608" s="20">
        <v>507</v>
      </c>
      <c r="G2608" s="1">
        <f t="shared" si="161"/>
        <v>8.4499999999999993</v>
      </c>
      <c r="H2608" s="7">
        <f t="shared" si="164"/>
        <v>0.9268567089496923</v>
      </c>
      <c r="I2608" s="14"/>
      <c r="J2608">
        <f t="shared" si="162"/>
        <v>26.740199999999998</v>
      </c>
      <c r="K2608">
        <f t="shared" si="163"/>
        <v>0.52019999999999911</v>
      </c>
    </row>
    <row r="2609" spans="1:11" x14ac:dyDescent="0.25">
      <c r="A2609" s="21">
        <v>42327</v>
      </c>
      <c r="B2609" s="22">
        <v>0.51473379629629623</v>
      </c>
      <c r="C2609" s="20">
        <v>0</v>
      </c>
      <c r="D2609" s="20">
        <v>23.580500000000001</v>
      </c>
      <c r="E2609" s="20">
        <v>14.153</v>
      </c>
      <c r="F2609" s="20">
        <v>508</v>
      </c>
      <c r="G2609" s="1">
        <f t="shared" si="161"/>
        <v>8.4666666666666668</v>
      </c>
      <c r="H2609" s="7">
        <f t="shared" si="164"/>
        <v>0.92771246190027568</v>
      </c>
      <c r="I2609" s="14"/>
      <c r="J2609">
        <f t="shared" si="162"/>
        <v>26.738799999999998</v>
      </c>
      <c r="K2609">
        <f t="shared" si="163"/>
        <v>0.51879999999999882</v>
      </c>
    </row>
    <row r="2610" spans="1:11" x14ac:dyDescent="0.25">
      <c r="A2610" s="21">
        <v>42327</v>
      </c>
      <c r="B2610" s="22">
        <v>0.51474537037037038</v>
      </c>
      <c r="C2610" s="20">
        <v>0</v>
      </c>
      <c r="D2610" s="20">
        <v>23.5809</v>
      </c>
      <c r="E2610" s="20">
        <v>14.153</v>
      </c>
      <c r="F2610" s="20">
        <v>509</v>
      </c>
      <c r="G2610" s="1">
        <f t="shared" si="161"/>
        <v>8.4833333333333325</v>
      </c>
      <c r="H2610" s="7">
        <f t="shared" si="164"/>
        <v>0.92856653195311512</v>
      </c>
      <c r="I2610" s="14"/>
      <c r="J2610">
        <f t="shared" si="162"/>
        <v>26.738399999999999</v>
      </c>
      <c r="K2610">
        <f t="shared" si="163"/>
        <v>0.51839999999999975</v>
      </c>
    </row>
    <row r="2611" spans="1:11" x14ac:dyDescent="0.25">
      <c r="A2611" s="21">
        <v>42327</v>
      </c>
      <c r="B2611" s="22">
        <v>0.51475694444444442</v>
      </c>
      <c r="C2611" s="20">
        <v>0</v>
      </c>
      <c r="D2611" s="20">
        <v>23.581499999999998</v>
      </c>
      <c r="E2611" s="20">
        <v>14.153</v>
      </c>
      <c r="F2611" s="20">
        <v>510</v>
      </c>
      <c r="G2611" s="1">
        <f t="shared" si="161"/>
        <v>8.5</v>
      </c>
      <c r="H2611" s="7">
        <f t="shared" si="164"/>
        <v>0.92941892571429274</v>
      </c>
      <c r="I2611" s="14"/>
      <c r="J2611">
        <f t="shared" si="162"/>
        <v>26.7378</v>
      </c>
      <c r="K2611">
        <f t="shared" si="163"/>
        <v>0.51780000000000115</v>
      </c>
    </row>
    <row r="2612" spans="1:11" x14ac:dyDescent="0.25">
      <c r="A2612" s="21">
        <v>42327</v>
      </c>
      <c r="B2612" s="22">
        <v>0.51476851851851857</v>
      </c>
      <c r="C2612" s="20">
        <v>0</v>
      </c>
      <c r="D2612" s="20">
        <v>23.582899999999999</v>
      </c>
      <c r="E2612" s="20">
        <v>14.154</v>
      </c>
      <c r="F2612" s="20">
        <v>511</v>
      </c>
      <c r="G2612" s="1">
        <f t="shared" si="161"/>
        <v>8.5166666666666675</v>
      </c>
      <c r="H2612" s="7">
        <f t="shared" si="164"/>
        <v>0.93026964975106918</v>
      </c>
      <c r="I2612" s="14"/>
      <c r="J2612">
        <f t="shared" si="162"/>
        <v>26.7364</v>
      </c>
      <c r="K2612">
        <f t="shared" si="163"/>
        <v>0.51640000000000086</v>
      </c>
    </row>
    <row r="2613" spans="1:11" x14ac:dyDescent="0.25">
      <c r="A2613" s="21">
        <v>42327</v>
      </c>
      <c r="B2613" s="22">
        <v>0.51478009259259261</v>
      </c>
      <c r="C2613" s="20">
        <v>0</v>
      </c>
      <c r="D2613" s="20">
        <v>23.5838</v>
      </c>
      <c r="E2613" s="20">
        <v>14.153</v>
      </c>
      <c r="F2613" s="20">
        <v>512</v>
      </c>
      <c r="G2613" s="1">
        <f t="shared" si="161"/>
        <v>8.5333333333333332</v>
      </c>
      <c r="H2613" s="7">
        <f t="shared" si="164"/>
        <v>0.93111871059218709</v>
      </c>
      <c r="I2613" s="14"/>
      <c r="J2613">
        <f t="shared" si="162"/>
        <v>26.735499999999998</v>
      </c>
      <c r="K2613">
        <f t="shared" si="163"/>
        <v>0.5154999999999994</v>
      </c>
    </row>
    <row r="2614" spans="1:11" x14ac:dyDescent="0.25">
      <c r="A2614" s="21">
        <v>42327</v>
      </c>
      <c r="B2614" s="22">
        <v>0.51479166666666665</v>
      </c>
      <c r="C2614" s="20">
        <v>0</v>
      </c>
      <c r="D2614" s="20">
        <v>23.585799999999999</v>
      </c>
      <c r="E2614" s="20">
        <v>14.154</v>
      </c>
      <c r="F2614" s="20">
        <v>513</v>
      </c>
      <c r="G2614" s="1">
        <f t="shared" si="161"/>
        <v>8.5500000000000007</v>
      </c>
      <c r="H2614" s="7">
        <f t="shared" si="164"/>
        <v>0.9319661147281727</v>
      </c>
      <c r="I2614" s="14"/>
      <c r="J2614">
        <f t="shared" si="162"/>
        <v>26.733499999999999</v>
      </c>
      <c r="K2614">
        <f t="shared" si="163"/>
        <v>0.51350000000000051</v>
      </c>
    </row>
    <row r="2615" spans="1:11" x14ac:dyDescent="0.25">
      <c r="A2615" s="21">
        <v>42327</v>
      </c>
      <c r="B2615" s="22">
        <v>0.51480324074074069</v>
      </c>
      <c r="C2615" s="20">
        <v>0</v>
      </c>
      <c r="D2615" s="20">
        <v>23.586099999999998</v>
      </c>
      <c r="E2615" s="20">
        <v>14.154</v>
      </c>
      <c r="F2615" s="20">
        <v>514</v>
      </c>
      <c r="G2615" s="1">
        <f t="shared" si="161"/>
        <v>8.5666666666666664</v>
      </c>
      <c r="H2615" s="7">
        <f t="shared" si="164"/>
        <v>0.93281186861163212</v>
      </c>
      <c r="I2615" s="14"/>
      <c r="J2615">
        <f t="shared" si="162"/>
        <v>26.7332</v>
      </c>
      <c r="K2615">
        <f t="shared" si="163"/>
        <v>0.51320000000000121</v>
      </c>
    </row>
    <row r="2616" spans="1:11" x14ac:dyDescent="0.25">
      <c r="A2616" s="21">
        <v>42327</v>
      </c>
      <c r="B2616" s="22">
        <v>0.51481481481481484</v>
      </c>
      <c r="C2616" s="20">
        <v>0</v>
      </c>
      <c r="D2616" s="20">
        <v>23.5871</v>
      </c>
      <c r="E2616" s="20">
        <v>14.154999999999999</v>
      </c>
      <c r="F2616" s="20">
        <v>515</v>
      </c>
      <c r="G2616" s="1">
        <f t="shared" si="161"/>
        <v>8.5833333333333339</v>
      </c>
      <c r="H2616" s="7">
        <f t="shared" si="164"/>
        <v>0.93365597865754746</v>
      </c>
      <c r="I2616" s="14"/>
      <c r="J2616">
        <f t="shared" si="162"/>
        <v>26.732199999999999</v>
      </c>
      <c r="K2616">
        <f t="shared" si="163"/>
        <v>0.51219999999999999</v>
      </c>
    </row>
    <row r="2617" spans="1:11" x14ac:dyDescent="0.25">
      <c r="A2617" s="21">
        <v>42327</v>
      </c>
      <c r="B2617" s="22">
        <v>0.51482638888888888</v>
      </c>
      <c r="C2617" s="20">
        <v>0</v>
      </c>
      <c r="D2617" s="20">
        <v>23.588100000000001</v>
      </c>
      <c r="E2617" s="20">
        <v>14.154</v>
      </c>
      <c r="F2617" s="20">
        <v>516</v>
      </c>
      <c r="G2617" s="1">
        <f t="shared" si="161"/>
        <v>8.6</v>
      </c>
      <c r="H2617" s="7">
        <f t="shared" si="164"/>
        <v>0.93449845124356767</v>
      </c>
      <c r="I2617" s="14"/>
      <c r="J2617">
        <f t="shared" si="162"/>
        <v>26.731199999999998</v>
      </c>
      <c r="K2617">
        <f t="shared" si="163"/>
        <v>0.51119999999999877</v>
      </c>
    </row>
    <row r="2618" spans="1:11" x14ac:dyDescent="0.25">
      <c r="A2618" s="21">
        <v>42327</v>
      </c>
      <c r="B2618" s="22">
        <v>0.51483796296296302</v>
      </c>
      <c r="C2618" s="20">
        <v>0</v>
      </c>
      <c r="D2618" s="20">
        <v>23.588899999999999</v>
      </c>
      <c r="E2618" s="20">
        <v>14.154</v>
      </c>
      <c r="F2618" s="20">
        <v>517</v>
      </c>
      <c r="G2618" s="1">
        <f t="shared" si="161"/>
        <v>8.6166666666666671</v>
      </c>
      <c r="H2618" s="7">
        <f t="shared" si="164"/>
        <v>0.93533929271029892</v>
      </c>
      <c r="I2618" s="14"/>
      <c r="J2618">
        <f t="shared" si="162"/>
        <v>26.730399999999999</v>
      </c>
      <c r="K2618">
        <f t="shared" si="163"/>
        <v>0.51040000000000063</v>
      </c>
    </row>
    <row r="2619" spans="1:11" x14ac:dyDescent="0.25">
      <c r="A2619" s="21">
        <v>42327</v>
      </c>
      <c r="B2619" s="22">
        <v>0.51484953703703706</v>
      </c>
      <c r="C2619" s="20">
        <v>0</v>
      </c>
      <c r="D2619" s="20">
        <v>23.5899</v>
      </c>
      <c r="E2619" s="20">
        <v>14.154</v>
      </c>
      <c r="F2619" s="20">
        <v>518</v>
      </c>
      <c r="G2619" s="1">
        <f t="shared" si="161"/>
        <v>8.6333333333333329</v>
      </c>
      <c r="H2619" s="7">
        <f t="shared" si="164"/>
        <v>0.93617850936158942</v>
      </c>
      <c r="I2619" s="14"/>
      <c r="J2619">
        <f t="shared" si="162"/>
        <v>26.729399999999998</v>
      </c>
      <c r="K2619">
        <f t="shared" si="163"/>
        <v>0.50939999999999941</v>
      </c>
    </row>
    <row r="2620" spans="1:11" x14ac:dyDescent="0.25">
      <c r="A2620" s="21">
        <v>42327</v>
      </c>
      <c r="B2620" s="22">
        <v>0.5148611111111111</v>
      </c>
      <c r="C2620" s="20">
        <v>0</v>
      </c>
      <c r="D2620" s="20">
        <v>23.590900000000001</v>
      </c>
      <c r="E2620" s="20">
        <v>14.154999999999999</v>
      </c>
      <c r="F2620" s="20">
        <v>519</v>
      </c>
      <c r="G2620" s="1">
        <f t="shared" si="161"/>
        <v>8.65</v>
      </c>
      <c r="H2620" s="7">
        <f t="shared" si="164"/>
        <v>0.93701610746481423</v>
      </c>
      <c r="I2620" s="14"/>
      <c r="J2620">
        <f t="shared" si="162"/>
        <v>26.728399999999997</v>
      </c>
      <c r="K2620">
        <f t="shared" si="163"/>
        <v>0.50839999999999819</v>
      </c>
    </row>
    <row r="2621" spans="1:11" x14ac:dyDescent="0.25">
      <c r="A2621" s="21">
        <v>42327</v>
      </c>
      <c r="B2621" s="22">
        <v>0.51487268518518514</v>
      </c>
      <c r="C2621" s="20">
        <v>0</v>
      </c>
      <c r="D2621" s="20">
        <v>23.591699999999999</v>
      </c>
      <c r="E2621" s="20">
        <v>14.154999999999999</v>
      </c>
      <c r="F2621" s="20">
        <v>520</v>
      </c>
      <c r="G2621" s="1">
        <f t="shared" si="161"/>
        <v>8.6666666666666661</v>
      </c>
      <c r="H2621" s="7">
        <f t="shared" si="164"/>
        <v>0.93785209325115548</v>
      </c>
      <c r="I2621" s="14"/>
      <c r="J2621">
        <f t="shared" si="162"/>
        <v>26.727599999999999</v>
      </c>
      <c r="K2621">
        <f t="shared" si="163"/>
        <v>0.50760000000000005</v>
      </c>
    </row>
    <row r="2622" spans="1:11" x14ac:dyDescent="0.25">
      <c r="A2622" s="21">
        <v>42327</v>
      </c>
      <c r="B2622" s="22">
        <v>0.51488425925925929</v>
      </c>
      <c r="C2622" s="20">
        <v>0</v>
      </c>
      <c r="D2622" s="20">
        <v>23.593299999999999</v>
      </c>
      <c r="E2622" s="20">
        <v>14.154999999999999</v>
      </c>
      <c r="F2622" s="20">
        <v>521</v>
      </c>
      <c r="G2622" s="1">
        <f t="shared" si="161"/>
        <v>8.6833333333333336</v>
      </c>
      <c r="H2622" s="7">
        <f t="shared" si="164"/>
        <v>0.93868647291588081</v>
      </c>
      <c r="I2622" s="14"/>
      <c r="J2622">
        <f t="shared" si="162"/>
        <v>26.725999999999999</v>
      </c>
      <c r="K2622">
        <f t="shared" si="163"/>
        <v>0.50600000000000023</v>
      </c>
    </row>
    <row r="2623" spans="1:11" x14ac:dyDescent="0.25">
      <c r="A2623" s="21">
        <v>42327</v>
      </c>
      <c r="B2623" s="22">
        <v>0.51489583333333333</v>
      </c>
      <c r="C2623" s="20">
        <v>0</v>
      </c>
      <c r="D2623" s="20">
        <v>23.594000000000001</v>
      </c>
      <c r="E2623" s="20">
        <v>14.156000000000001</v>
      </c>
      <c r="F2623" s="20">
        <v>522</v>
      </c>
      <c r="G2623" s="1">
        <f t="shared" si="161"/>
        <v>8.6999999999999993</v>
      </c>
      <c r="H2623" s="7">
        <f t="shared" si="164"/>
        <v>0.93951925261861846</v>
      </c>
      <c r="I2623" s="14"/>
      <c r="J2623">
        <f t="shared" si="162"/>
        <v>26.725299999999997</v>
      </c>
      <c r="K2623">
        <f t="shared" si="163"/>
        <v>0.50529999999999831</v>
      </c>
    </row>
    <row r="2624" spans="1:11" x14ac:dyDescent="0.25">
      <c r="A2624" s="21">
        <v>42327</v>
      </c>
      <c r="B2624" s="22">
        <v>0.51490740740740737</v>
      </c>
      <c r="C2624" s="20">
        <v>0</v>
      </c>
      <c r="D2624" s="20">
        <v>23.594899999999999</v>
      </c>
      <c r="E2624" s="20">
        <v>14.156000000000001</v>
      </c>
      <c r="F2624" s="20">
        <v>523</v>
      </c>
      <c r="G2624" s="1">
        <f t="shared" si="161"/>
        <v>8.7166666666666668</v>
      </c>
      <c r="H2624" s="7">
        <f t="shared" si="164"/>
        <v>0.94035043848363065</v>
      </c>
      <c r="I2624" s="14"/>
      <c r="J2624">
        <f t="shared" si="162"/>
        <v>26.724399999999999</v>
      </c>
      <c r="K2624">
        <f t="shared" si="163"/>
        <v>0.5044000000000004</v>
      </c>
    </row>
    <row r="2625" spans="1:11" x14ac:dyDescent="0.25">
      <c r="A2625" s="21">
        <v>42327</v>
      </c>
      <c r="B2625" s="22">
        <v>0.51491898148148152</v>
      </c>
      <c r="C2625" s="20">
        <v>0</v>
      </c>
      <c r="D2625" s="20">
        <v>23.596299999999999</v>
      </c>
      <c r="E2625" s="20">
        <v>14.157</v>
      </c>
      <c r="F2625" s="20">
        <v>524</v>
      </c>
      <c r="G2625" s="1">
        <f t="shared" si="161"/>
        <v>8.7333333333333325</v>
      </c>
      <c r="H2625" s="7">
        <f t="shared" si="164"/>
        <v>0.94118003660008298</v>
      </c>
      <c r="I2625" s="14"/>
      <c r="J2625">
        <f t="shared" si="162"/>
        <v>26.722999999999999</v>
      </c>
      <c r="K2625">
        <f t="shared" si="163"/>
        <v>0.50300000000000011</v>
      </c>
    </row>
    <row r="2626" spans="1:11" x14ac:dyDescent="0.25">
      <c r="A2626" s="21">
        <v>42327</v>
      </c>
      <c r="B2626" s="22">
        <v>0.51493055555555556</v>
      </c>
      <c r="C2626" s="20">
        <v>0</v>
      </c>
      <c r="D2626" s="20">
        <v>23.597300000000001</v>
      </c>
      <c r="E2626" s="20">
        <v>14.156000000000001</v>
      </c>
      <c r="F2626" s="20">
        <v>525</v>
      </c>
      <c r="G2626" s="1">
        <f t="shared" si="161"/>
        <v>8.75</v>
      </c>
      <c r="H2626" s="7">
        <f t="shared" si="164"/>
        <v>0.94200805302231327</v>
      </c>
      <c r="I2626" s="14"/>
      <c r="J2626">
        <f t="shared" si="162"/>
        <v>26.721999999999998</v>
      </c>
      <c r="K2626">
        <f t="shared" si="163"/>
        <v>0.50199999999999889</v>
      </c>
    </row>
    <row r="2627" spans="1:11" x14ac:dyDescent="0.25">
      <c r="A2627" s="21">
        <v>42327</v>
      </c>
      <c r="B2627" s="22">
        <v>0.5149421296296296</v>
      </c>
      <c r="C2627" s="20">
        <v>0</v>
      </c>
      <c r="D2627" s="20">
        <v>23.5976</v>
      </c>
      <c r="E2627" s="20">
        <v>14.156000000000001</v>
      </c>
      <c r="F2627" s="20">
        <v>526</v>
      </c>
      <c r="G2627" s="1">
        <f t="shared" si="161"/>
        <v>8.7666666666666675</v>
      </c>
      <c r="H2627" s="7">
        <f t="shared" si="164"/>
        <v>0.94283449377009543</v>
      </c>
      <c r="I2627" s="14"/>
      <c r="J2627">
        <f t="shared" si="162"/>
        <v>26.721699999999998</v>
      </c>
      <c r="K2627">
        <f t="shared" si="163"/>
        <v>0.50169999999999959</v>
      </c>
    </row>
    <row r="2628" spans="1:11" x14ac:dyDescent="0.25">
      <c r="A2628" s="21">
        <v>42327</v>
      </c>
      <c r="B2628" s="22">
        <v>0.51495370370370364</v>
      </c>
      <c r="C2628" s="20">
        <v>0</v>
      </c>
      <c r="D2628" s="20">
        <v>23.5989</v>
      </c>
      <c r="E2628" s="20">
        <v>14.156000000000001</v>
      </c>
      <c r="F2628" s="20">
        <v>527</v>
      </c>
      <c r="G2628" s="1">
        <f t="shared" si="161"/>
        <v>8.7833333333333332</v>
      </c>
      <c r="H2628" s="7">
        <f t="shared" si="164"/>
        <v>0.943659364828903</v>
      </c>
      <c r="I2628" s="14"/>
      <c r="J2628">
        <f t="shared" si="162"/>
        <v>26.720399999999998</v>
      </c>
      <c r="K2628">
        <f t="shared" si="163"/>
        <v>0.50039999999999907</v>
      </c>
    </row>
    <row r="2629" spans="1:11" x14ac:dyDescent="0.25">
      <c r="A2629" s="21">
        <v>42327</v>
      </c>
      <c r="B2629" s="22">
        <v>0.51496527777777779</v>
      </c>
      <c r="C2629" s="20">
        <v>0</v>
      </c>
      <c r="D2629" s="20">
        <v>23.599599999999999</v>
      </c>
      <c r="E2629" s="20">
        <v>14.157</v>
      </c>
      <c r="F2629" s="20">
        <v>528</v>
      </c>
      <c r="G2629" s="1">
        <f t="shared" ref="G2629:G2692" si="165">F2629/60</f>
        <v>8.8000000000000007</v>
      </c>
      <c r="H2629" s="7">
        <f t="shared" si="164"/>
        <v>0.94448267215016868</v>
      </c>
      <c r="I2629" s="14"/>
      <c r="J2629">
        <f t="shared" ref="J2629:J2692" si="166">$N$3-D2629</f>
        <v>26.7197</v>
      </c>
      <c r="K2629">
        <f t="shared" si="163"/>
        <v>0.4997000000000007</v>
      </c>
    </row>
    <row r="2630" spans="1:11" x14ac:dyDescent="0.25">
      <c r="A2630" s="21">
        <v>42327</v>
      </c>
      <c r="B2630" s="22">
        <v>0.51497685185185182</v>
      </c>
      <c r="C2630" s="20">
        <v>0</v>
      </c>
      <c r="D2630" s="20">
        <v>23.600300000000001</v>
      </c>
      <c r="E2630" s="20">
        <v>14.157</v>
      </c>
      <c r="F2630" s="20">
        <v>529</v>
      </c>
      <c r="G2630" s="1">
        <f t="shared" si="165"/>
        <v>8.8166666666666664</v>
      </c>
      <c r="H2630" s="7">
        <f t="shared" si="164"/>
        <v>0.94530442165154216</v>
      </c>
      <c r="I2630" s="14"/>
      <c r="J2630">
        <f t="shared" si="166"/>
        <v>26.718999999999998</v>
      </c>
      <c r="K2630">
        <f t="shared" ref="K2630:K2693" si="167">J2630-$J$2</f>
        <v>0.49899999999999878</v>
      </c>
    </row>
    <row r="2631" spans="1:11" x14ac:dyDescent="0.25">
      <c r="A2631" s="21">
        <v>42327</v>
      </c>
      <c r="B2631" s="22">
        <v>0.51498842592592597</v>
      </c>
      <c r="C2631" s="20">
        <v>0</v>
      </c>
      <c r="D2631" s="20">
        <v>23.601400000000002</v>
      </c>
      <c r="E2631" s="20">
        <v>14.157</v>
      </c>
      <c r="F2631" s="20">
        <v>530</v>
      </c>
      <c r="G2631" s="1">
        <f t="shared" si="165"/>
        <v>8.8333333333333339</v>
      </c>
      <c r="H2631" s="7">
        <f t="shared" si="164"/>
        <v>0.94612461921714541</v>
      </c>
      <c r="I2631" s="14"/>
      <c r="J2631">
        <f t="shared" si="166"/>
        <v>26.717899999999997</v>
      </c>
      <c r="K2631">
        <f t="shared" si="167"/>
        <v>0.49789999999999779</v>
      </c>
    </row>
    <row r="2632" spans="1:11" x14ac:dyDescent="0.25">
      <c r="A2632" s="21">
        <v>42327</v>
      </c>
      <c r="B2632" s="22">
        <v>0.51500000000000001</v>
      </c>
      <c r="C2632" s="20">
        <v>0</v>
      </c>
      <c r="D2632" s="20">
        <v>23.602799999999998</v>
      </c>
      <c r="E2632" s="20">
        <v>14.157999999999999</v>
      </c>
      <c r="F2632" s="20">
        <v>531</v>
      </c>
      <c r="G2632" s="1">
        <f t="shared" si="165"/>
        <v>8.85</v>
      </c>
      <c r="H2632" s="7">
        <f t="shared" si="164"/>
        <v>0.94694327069782547</v>
      </c>
      <c r="I2632" s="14"/>
      <c r="J2632">
        <f t="shared" si="166"/>
        <v>26.7165</v>
      </c>
      <c r="K2632">
        <f t="shared" si="167"/>
        <v>0.49650000000000105</v>
      </c>
    </row>
    <row r="2633" spans="1:11" x14ac:dyDescent="0.25">
      <c r="A2633" s="21">
        <v>42327</v>
      </c>
      <c r="B2633" s="22">
        <v>0.51501157407407405</v>
      </c>
      <c r="C2633" s="20">
        <v>0</v>
      </c>
      <c r="D2633" s="20">
        <v>23.6037</v>
      </c>
      <c r="E2633" s="20">
        <v>14.157</v>
      </c>
      <c r="F2633" s="20">
        <v>532</v>
      </c>
      <c r="G2633" s="1">
        <f t="shared" si="165"/>
        <v>8.8666666666666671</v>
      </c>
      <c r="H2633" s="7">
        <f t="shared" si="164"/>
        <v>0.94776038191140455</v>
      </c>
      <c r="I2633" s="14"/>
      <c r="J2633">
        <f t="shared" si="166"/>
        <v>26.715599999999998</v>
      </c>
      <c r="K2633">
        <f t="shared" si="167"/>
        <v>0.4955999999999996</v>
      </c>
    </row>
    <row r="2634" spans="1:11" x14ac:dyDescent="0.25">
      <c r="A2634" s="21">
        <v>42327</v>
      </c>
      <c r="B2634" s="22">
        <v>0.51502314814814809</v>
      </c>
      <c r="C2634" s="20">
        <v>0</v>
      </c>
      <c r="D2634" s="20">
        <v>23.604800000000001</v>
      </c>
      <c r="E2634" s="20">
        <v>14.157999999999999</v>
      </c>
      <c r="F2634" s="20">
        <v>533</v>
      </c>
      <c r="G2634" s="1">
        <f t="shared" si="165"/>
        <v>8.8833333333333329</v>
      </c>
      <c r="H2634" s="7">
        <f t="shared" si="164"/>
        <v>0.94857595864292865</v>
      </c>
      <c r="I2634" s="14"/>
      <c r="J2634">
        <f t="shared" si="166"/>
        <v>26.714499999999997</v>
      </c>
      <c r="K2634">
        <f t="shared" si="167"/>
        <v>0.49449999999999861</v>
      </c>
    </row>
    <row r="2635" spans="1:11" x14ac:dyDescent="0.25">
      <c r="A2635" s="21">
        <v>42327</v>
      </c>
      <c r="B2635" s="22">
        <v>0.51503472222222224</v>
      </c>
      <c r="C2635" s="20">
        <v>0</v>
      </c>
      <c r="D2635" s="20">
        <v>23.6053</v>
      </c>
      <c r="E2635" s="20">
        <v>14.157999999999999</v>
      </c>
      <c r="F2635" s="20">
        <v>534</v>
      </c>
      <c r="G2635" s="1">
        <f t="shared" si="165"/>
        <v>8.9</v>
      </c>
      <c r="H2635" s="7">
        <f t="shared" si="164"/>
        <v>0.9493900066449128</v>
      </c>
      <c r="I2635" s="14"/>
      <c r="J2635">
        <f t="shared" si="166"/>
        <v>26.713999999999999</v>
      </c>
      <c r="K2635">
        <f t="shared" si="167"/>
        <v>0.49399999999999977</v>
      </c>
    </row>
    <row r="2636" spans="1:11" x14ac:dyDescent="0.25">
      <c r="A2636" s="21">
        <v>42327</v>
      </c>
      <c r="B2636" s="22">
        <v>0.51504629629629628</v>
      </c>
      <c r="C2636" s="20">
        <v>0</v>
      </c>
      <c r="D2636" s="20">
        <v>23.605799999999999</v>
      </c>
      <c r="E2636" s="20">
        <v>14.157999999999999</v>
      </c>
      <c r="F2636" s="20">
        <v>535</v>
      </c>
      <c r="G2636" s="1">
        <f t="shared" si="165"/>
        <v>8.9166666666666661</v>
      </c>
      <c r="H2636" s="7">
        <f t="shared" si="164"/>
        <v>0.95020253163758484</v>
      </c>
      <c r="I2636" s="14"/>
      <c r="J2636">
        <f t="shared" si="166"/>
        <v>26.7135</v>
      </c>
      <c r="K2636">
        <f t="shared" si="167"/>
        <v>0.49350000000000094</v>
      </c>
    </row>
    <row r="2637" spans="1:11" x14ac:dyDescent="0.25">
      <c r="A2637" s="21">
        <v>42327</v>
      </c>
      <c r="B2637" s="22">
        <v>0.51505787037037043</v>
      </c>
      <c r="C2637" s="20">
        <v>0</v>
      </c>
      <c r="D2637" s="20">
        <v>23.607399999999998</v>
      </c>
      <c r="E2637" s="20">
        <v>14.157999999999999</v>
      </c>
      <c r="F2637" s="20">
        <v>536</v>
      </c>
      <c r="G2637" s="1">
        <f t="shared" si="165"/>
        <v>8.9333333333333336</v>
      </c>
      <c r="H2637" s="7">
        <f t="shared" si="164"/>
        <v>0.95101353930912635</v>
      </c>
      <c r="I2637" s="14"/>
      <c r="J2637">
        <f t="shared" si="166"/>
        <v>26.7119</v>
      </c>
      <c r="K2637">
        <f t="shared" si="167"/>
        <v>0.49190000000000111</v>
      </c>
    </row>
    <row r="2638" spans="1:11" x14ac:dyDescent="0.25">
      <c r="A2638" s="21">
        <v>42327</v>
      </c>
      <c r="B2638" s="22">
        <v>0.51506944444444447</v>
      </c>
      <c r="C2638" s="20">
        <v>0</v>
      </c>
      <c r="D2638" s="20">
        <v>23.608799999999999</v>
      </c>
      <c r="E2638" s="20">
        <v>14.157999999999999</v>
      </c>
      <c r="F2638" s="20">
        <v>537</v>
      </c>
      <c r="G2638" s="1">
        <f t="shared" si="165"/>
        <v>8.9499999999999993</v>
      </c>
      <c r="H2638" s="7">
        <f t="shared" si="164"/>
        <v>0.95182303531591195</v>
      </c>
      <c r="I2638" s="14"/>
      <c r="J2638">
        <f t="shared" si="166"/>
        <v>26.7105</v>
      </c>
      <c r="K2638">
        <f t="shared" si="167"/>
        <v>0.49050000000000082</v>
      </c>
    </row>
    <row r="2639" spans="1:11" x14ac:dyDescent="0.25">
      <c r="A2639" s="21">
        <v>42327</v>
      </c>
      <c r="B2639" s="22">
        <v>0.51508101851851851</v>
      </c>
      <c r="C2639" s="20">
        <v>0</v>
      </c>
      <c r="D2639" s="20">
        <v>23.608499999999999</v>
      </c>
      <c r="E2639" s="20">
        <v>14.157999999999999</v>
      </c>
      <c r="F2639" s="20">
        <v>538</v>
      </c>
      <c r="G2639" s="1">
        <f t="shared" si="165"/>
        <v>8.9666666666666668</v>
      </c>
      <c r="H2639" s="7">
        <f t="shared" si="164"/>
        <v>0.95263102528274557</v>
      </c>
      <c r="I2639" s="14"/>
      <c r="J2639">
        <f t="shared" si="166"/>
        <v>26.710799999999999</v>
      </c>
      <c r="K2639">
        <f t="shared" si="167"/>
        <v>0.49080000000000013</v>
      </c>
    </row>
    <row r="2640" spans="1:11" x14ac:dyDescent="0.25">
      <c r="A2640" s="21">
        <v>42327</v>
      </c>
      <c r="B2640" s="22">
        <v>0.51509259259259255</v>
      </c>
      <c r="C2640" s="20">
        <v>0</v>
      </c>
      <c r="D2640" s="20">
        <v>23.610800000000001</v>
      </c>
      <c r="E2640" s="20">
        <v>14.159000000000001</v>
      </c>
      <c r="F2640" s="20">
        <v>539</v>
      </c>
      <c r="G2640" s="1">
        <f t="shared" si="165"/>
        <v>8.9833333333333325</v>
      </c>
      <c r="H2640" s="7">
        <f t="shared" si="164"/>
        <v>0.95343751480309502</v>
      </c>
      <c r="I2640" s="14"/>
      <c r="J2640">
        <f t="shared" si="166"/>
        <v>26.708499999999997</v>
      </c>
      <c r="K2640">
        <f t="shared" si="167"/>
        <v>0.48849999999999838</v>
      </c>
    </row>
    <row r="2641" spans="1:11" x14ac:dyDescent="0.25">
      <c r="A2641" s="21">
        <v>42327</v>
      </c>
      <c r="B2641" s="22">
        <v>0.5151041666666667</v>
      </c>
      <c r="C2641" s="20">
        <v>0</v>
      </c>
      <c r="D2641" s="20">
        <v>23.610800000000001</v>
      </c>
      <c r="E2641" s="20">
        <v>14.159000000000001</v>
      </c>
      <c r="F2641" s="20">
        <v>540</v>
      </c>
      <c r="G2641" s="1">
        <f t="shared" si="165"/>
        <v>9</v>
      </c>
      <c r="H2641" s="7">
        <f t="shared" si="164"/>
        <v>0.95424250943932487</v>
      </c>
      <c r="I2641" s="14">
        <v>26.71</v>
      </c>
      <c r="J2641">
        <f t="shared" si="166"/>
        <v>26.708499999999997</v>
      </c>
      <c r="K2641">
        <f t="shared" si="167"/>
        <v>0.48849999999999838</v>
      </c>
    </row>
    <row r="2642" spans="1:11" x14ac:dyDescent="0.25">
      <c r="A2642" s="21">
        <v>42327</v>
      </c>
      <c r="B2642" s="22">
        <v>0.51511574074074074</v>
      </c>
      <c r="C2642" s="20">
        <v>0</v>
      </c>
      <c r="D2642" s="20">
        <v>23.611999999999998</v>
      </c>
      <c r="E2642" s="20">
        <v>14.159000000000001</v>
      </c>
      <c r="F2642" s="20">
        <v>541</v>
      </c>
      <c r="G2642" s="1">
        <f t="shared" si="165"/>
        <v>9.0166666666666675</v>
      </c>
      <c r="H2642" s="7">
        <f t="shared" si="164"/>
        <v>0.95504601472292583</v>
      </c>
      <c r="I2642" s="14"/>
      <c r="J2642">
        <f t="shared" si="166"/>
        <v>26.7073</v>
      </c>
      <c r="K2642">
        <f t="shared" si="167"/>
        <v>0.48730000000000118</v>
      </c>
    </row>
    <row r="2643" spans="1:11" x14ac:dyDescent="0.25">
      <c r="A2643" s="21">
        <v>42327</v>
      </c>
      <c r="B2643" s="22">
        <v>0.51512731481481489</v>
      </c>
      <c r="C2643" s="20">
        <v>0</v>
      </c>
      <c r="D2643" s="20">
        <v>23.6126</v>
      </c>
      <c r="E2643" s="20">
        <v>14.159000000000001</v>
      </c>
      <c r="F2643" s="20">
        <v>542</v>
      </c>
      <c r="G2643" s="1">
        <f t="shared" si="165"/>
        <v>9.0333333333333332</v>
      </c>
      <c r="H2643" s="7">
        <f t="shared" si="164"/>
        <v>0.95584803615474334</v>
      </c>
      <c r="I2643" s="14"/>
      <c r="J2643">
        <f t="shared" si="166"/>
        <v>26.706699999999998</v>
      </c>
      <c r="K2643">
        <f t="shared" si="167"/>
        <v>0.48669999999999902</v>
      </c>
    </row>
    <row r="2644" spans="1:11" x14ac:dyDescent="0.25">
      <c r="A2644" s="21">
        <v>42327</v>
      </c>
      <c r="B2644" s="22">
        <v>0.51513888888888892</v>
      </c>
      <c r="C2644" s="20">
        <v>0</v>
      </c>
      <c r="D2644" s="20">
        <v>23.613499999999998</v>
      </c>
      <c r="E2644" s="20">
        <v>14.16</v>
      </c>
      <c r="F2644" s="20">
        <v>543</v>
      </c>
      <c r="G2644" s="1">
        <f t="shared" si="165"/>
        <v>9.0500000000000007</v>
      </c>
      <c r="H2644" s="7">
        <f t="shared" ref="H2644:H2707" si="168">LOG10(G2644)</f>
        <v>0.9566485792052033</v>
      </c>
      <c r="I2644" s="14"/>
      <c r="J2644">
        <f t="shared" si="166"/>
        <v>26.7058</v>
      </c>
      <c r="K2644">
        <f t="shared" si="167"/>
        <v>0.48580000000000112</v>
      </c>
    </row>
    <row r="2645" spans="1:11" x14ac:dyDescent="0.25">
      <c r="A2645" s="21">
        <v>42327</v>
      </c>
      <c r="B2645" s="22">
        <v>0.51515046296296296</v>
      </c>
      <c r="C2645" s="20">
        <v>0</v>
      </c>
      <c r="D2645" s="20">
        <v>23.614699999999999</v>
      </c>
      <c r="E2645" s="20">
        <v>14.16</v>
      </c>
      <c r="F2645" s="20">
        <v>544</v>
      </c>
      <c r="G2645" s="1">
        <f t="shared" si="165"/>
        <v>9.0666666666666664</v>
      </c>
      <c r="H2645" s="7">
        <f t="shared" si="168"/>
        <v>0.9574476493145363</v>
      </c>
      <c r="I2645" s="14"/>
      <c r="J2645">
        <f t="shared" si="166"/>
        <v>26.704599999999999</v>
      </c>
      <c r="K2645">
        <f t="shared" si="167"/>
        <v>0.48460000000000036</v>
      </c>
    </row>
    <row r="2646" spans="1:11" x14ac:dyDescent="0.25">
      <c r="A2646" s="21">
        <v>42327</v>
      </c>
      <c r="B2646" s="22">
        <v>0.515162037037037</v>
      </c>
      <c r="C2646" s="20">
        <v>0</v>
      </c>
      <c r="D2646" s="20">
        <v>23.615600000000001</v>
      </c>
      <c r="E2646" s="20">
        <v>14.16</v>
      </c>
      <c r="F2646" s="20">
        <v>545</v>
      </c>
      <c r="G2646" s="1">
        <f t="shared" si="165"/>
        <v>9.0833333333333339</v>
      </c>
      <c r="H2646" s="7">
        <f t="shared" si="168"/>
        <v>0.95824525189299881</v>
      </c>
      <c r="I2646" s="14"/>
      <c r="J2646">
        <f t="shared" si="166"/>
        <v>26.703699999999998</v>
      </c>
      <c r="K2646">
        <f t="shared" si="167"/>
        <v>0.48369999999999891</v>
      </c>
    </row>
    <row r="2647" spans="1:11" x14ac:dyDescent="0.25">
      <c r="A2647" s="21">
        <v>42327</v>
      </c>
      <c r="B2647" s="22">
        <v>0.51517361111111104</v>
      </c>
      <c r="C2647" s="20">
        <v>0</v>
      </c>
      <c r="D2647" s="20">
        <v>23.617100000000001</v>
      </c>
      <c r="E2647" s="20">
        <v>14.16</v>
      </c>
      <c r="F2647" s="20">
        <v>546</v>
      </c>
      <c r="G2647" s="1">
        <f t="shared" si="165"/>
        <v>9.1</v>
      </c>
      <c r="H2647" s="7">
        <f t="shared" si="168"/>
        <v>0.95904139232109353</v>
      </c>
      <c r="I2647" s="14"/>
      <c r="J2647">
        <f t="shared" si="166"/>
        <v>26.702199999999998</v>
      </c>
      <c r="K2647">
        <f t="shared" si="167"/>
        <v>0.48219999999999885</v>
      </c>
    </row>
    <row r="2648" spans="1:11" x14ac:dyDescent="0.25">
      <c r="A2648" s="21">
        <v>42327</v>
      </c>
      <c r="B2648" s="22">
        <v>0.51518518518518519</v>
      </c>
      <c r="C2648" s="20">
        <v>0</v>
      </c>
      <c r="D2648" s="20">
        <v>23.6175</v>
      </c>
      <c r="E2648" s="20">
        <v>14.161</v>
      </c>
      <c r="F2648" s="20">
        <v>547</v>
      </c>
      <c r="G2648" s="1">
        <f t="shared" si="165"/>
        <v>9.1166666666666671</v>
      </c>
      <c r="H2648" s="7">
        <f t="shared" si="168"/>
        <v>0.95983607594978715</v>
      </c>
      <c r="I2648" s="14"/>
      <c r="J2648">
        <f t="shared" si="166"/>
        <v>26.701799999999999</v>
      </c>
      <c r="K2648">
        <f t="shared" si="167"/>
        <v>0.48179999999999978</v>
      </c>
    </row>
    <row r="2649" spans="1:11" x14ac:dyDescent="0.25">
      <c r="A2649" s="21">
        <v>42327</v>
      </c>
      <c r="B2649" s="22">
        <v>0.51519675925925923</v>
      </c>
      <c r="C2649" s="20">
        <v>0</v>
      </c>
      <c r="D2649" s="20">
        <v>23.618500000000001</v>
      </c>
      <c r="E2649" s="20">
        <v>14.161</v>
      </c>
      <c r="F2649" s="20">
        <v>548</v>
      </c>
      <c r="G2649" s="1">
        <f t="shared" si="165"/>
        <v>9.1333333333333329</v>
      </c>
      <c r="H2649" s="7">
        <f t="shared" si="168"/>
        <v>0.96062930810072555</v>
      </c>
      <c r="I2649" s="14"/>
      <c r="J2649">
        <f t="shared" si="166"/>
        <v>26.700799999999997</v>
      </c>
      <c r="K2649">
        <f t="shared" si="167"/>
        <v>0.48079999999999856</v>
      </c>
    </row>
    <row r="2650" spans="1:11" x14ac:dyDescent="0.25">
      <c r="A2650" s="21">
        <v>42327</v>
      </c>
      <c r="B2650" s="22">
        <v>0.51520833333333338</v>
      </c>
      <c r="C2650" s="20">
        <v>0</v>
      </c>
      <c r="D2650" s="20">
        <v>23.619</v>
      </c>
      <c r="E2650" s="20">
        <v>14.161</v>
      </c>
      <c r="F2650" s="20">
        <v>549</v>
      </c>
      <c r="G2650" s="1">
        <f t="shared" si="165"/>
        <v>9.15</v>
      </c>
      <c r="H2650" s="7">
        <f t="shared" si="168"/>
        <v>0.96142109406644827</v>
      </c>
      <c r="I2650" s="14"/>
      <c r="J2650">
        <f t="shared" si="166"/>
        <v>26.700299999999999</v>
      </c>
      <c r="K2650">
        <f t="shared" si="167"/>
        <v>0.48029999999999973</v>
      </c>
    </row>
    <row r="2651" spans="1:11" x14ac:dyDescent="0.25">
      <c r="A2651" s="21">
        <v>42327</v>
      </c>
      <c r="B2651" s="22">
        <v>0.51521990740740742</v>
      </c>
      <c r="C2651" s="20">
        <v>0</v>
      </c>
      <c r="D2651" s="20">
        <v>23.620100000000001</v>
      </c>
      <c r="E2651" s="20">
        <v>14.161</v>
      </c>
      <c r="F2651" s="20">
        <v>550</v>
      </c>
      <c r="G2651" s="1">
        <f t="shared" si="165"/>
        <v>9.1666666666666661</v>
      </c>
      <c r="H2651" s="7">
        <f t="shared" si="168"/>
        <v>0.96221143911060014</v>
      </c>
      <c r="I2651" s="14"/>
      <c r="J2651">
        <f t="shared" si="166"/>
        <v>26.699199999999998</v>
      </c>
      <c r="K2651">
        <f t="shared" si="167"/>
        <v>0.47919999999999874</v>
      </c>
    </row>
    <row r="2652" spans="1:11" x14ac:dyDescent="0.25">
      <c r="A2652" s="21">
        <v>42327</v>
      </c>
      <c r="B2652" s="22">
        <v>0.51523148148148146</v>
      </c>
      <c r="C2652" s="20">
        <v>0</v>
      </c>
      <c r="D2652" s="20">
        <v>23.621099999999998</v>
      </c>
      <c r="E2652" s="20">
        <v>14.162000000000001</v>
      </c>
      <c r="F2652" s="20">
        <v>551</v>
      </c>
      <c r="G2652" s="1">
        <f t="shared" si="165"/>
        <v>9.1833333333333336</v>
      </c>
      <c r="H2652" s="7">
        <f t="shared" si="168"/>
        <v>0.96300034846814142</v>
      </c>
      <c r="I2652" s="14"/>
      <c r="J2652">
        <f t="shared" si="166"/>
        <v>26.6982</v>
      </c>
      <c r="K2652">
        <f t="shared" si="167"/>
        <v>0.47820000000000107</v>
      </c>
    </row>
    <row r="2653" spans="1:11" x14ac:dyDescent="0.25">
      <c r="A2653" s="21">
        <v>42327</v>
      </c>
      <c r="B2653" s="22">
        <v>0.5152430555555555</v>
      </c>
      <c r="C2653" s="20">
        <v>0</v>
      </c>
      <c r="D2653" s="20">
        <v>23.621600000000001</v>
      </c>
      <c r="E2653" s="20">
        <v>14.161</v>
      </c>
      <c r="F2653" s="20">
        <v>552</v>
      </c>
      <c r="G2653" s="1">
        <f t="shared" si="165"/>
        <v>9.1999999999999993</v>
      </c>
      <c r="H2653" s="7">
        <f t="shared" si="168"/>
        <v>0.96378782734555524</v>
      </c>
      <c r="I2653" s="14"/>
      <c r="J2653">
        <f t="shared" si="166"/>
        <v>26.697699999999998</v>
      </c>
      <c r="K2653">
        <f t="shared" si="167"/>
        <v>0.47769999999999868</v>
      </c>
    </row>
    <row r="2654" spans="1:11" x14ac:dyDescent="0.25">
      <c r="A2654" s="21">
        <v>42327</v>
      </c>
      <c r="B2654" s="22">
        <v>0.51525462962962965</v>
      </c>
      <c r="C2654" s="20">
        <v>0</v>
      </c>
      <c r="D2654" s="20">
        <v>23.6219</v>
      </c>
      <c r="E2654" s="20">
        <v>14.161</v>
      </c>
      <c r="F2654" s="20">
        <v>553</v>
      </c>
      <c r="G2654" s="1">
        <f t="shared" si="165"/>
        <v>9.2166666666666668</v>
      </c>
      <c r="H2654" s="7">
        <f t="shared" si="168"/>
        <v>0.96457388092105467</v>
      </c>
      <c r="I2654" s="14"/>
      <c r="J2654">
        <f t="shared" si="166"/>
        <v>26.697399999999998</v>
      </c>
      <c r="K2654">
        <f t="shared" si="167"/>
        <v>0.47739999999999938</v>
      </c>
    </row>
    <row r="2655" spans="1:11" x14ac:dyDescent="0.25">
      <c r="A2655" s="21">
        <v>42327</v>
      </c>
      <c r="B2655" s="22">
        <v>0.51526620370370368</v>
      </c>
      <c r="C2655" s="20">
        <v>0</v>
      </c>
      <c r="D2655" s="20">
        <v>23.6233</v>
      </c>
      <c r="E2655" s="20">
        <v>14.162000000000001</v>
      </c>
      <c r="F2655" s="20">
        <v>554</v>
      </c>
      <c r="G2655" s="1">
        <f t="shared" si="165"/>
        <v>9.2333333333333325</v>
      </c>
      <c r="H2655" s="7">
        <f t="shared" si="168"/>
        <v>0.96535851434478603</v>
      </c>
      <c r="I2655" s="14"/>
      <c r="J2655">
        <f t="shared" si="166"/>
        <v>26.695999999999998</v>
      </c>
      <c r="K2655">
        <f t="shared" si="167"/>
        <v>0.47599999999999909</v>
      </c>
    </row>
    <row r="2656" spans="1:11" x14ac:dyDescent="0.25">
      <c r="A2656" s="21">
        <v>42327</v>
      </c>
      <c r="B2656" s="22">
        <v>0.51527777777777783</v>
      </c>
      <c r="C2656" s="20">
        <v>0</v>
      </c>
      <c r="D2656" s="20">
        <v>23.624600000000001</v>
      </c>
      <c r="E2656" s="20">
        <v>14.162000000000001</v>
      </c>
      <c r="F2656" s="20">
        <v>555</v>
      </c>
      <c r="G2656" s="1">
        <f t="shared" si="165"/>
        <v>9.25</v>
      </c>
      <c r="H2656" s="7">
        <f t="shared" si="168"/>
        <v>0.96614173273903259</v>
      </c>
      <c r="I2656" s="14"/>
      <c r="J2656">
        <f t="shared" si="166"/>
        <v>26.694699999999997</v>
      </c>
      <c r="K2656">
        <f t="shared" si="167"/>
        <v>0.47469999999999857</v>
      </c>
    </row>
    <row r="2657" spans="1:11" x14ac:dyDescent="0.25">
      <c r="A2657" s="21">
        <v>42327</v>
      </c>
      <c r="B2657" s="22">
        <v>0.51528935185185187</v>
      </c>
      <c r="C2657" s="20">
        <v>0</v>
      </c>
      <c r="D2657" s="20">
        <v>23.625299999999999</v>
      </c>
      <c r="E2657" s="20">
        <v>14.162000000000001</v>
      </c>
      <c r="F2657" s="20">
        <v>556</v>
      </c>
      <c r="G2657" s="1">
        <f t="shared" si="165"/>
        <v>9.2666666666666675</v>
      </c>
      <c r="H2657" s="7">
        <f t="shared" si="168"/>
        <v>0.96692354119841384</v>
      </c>
      <c r="I2657" s="14"/>
      <c r="J2657">
        <f t="shared" si="166"/>
        <v>26.693999999999999</v>
      </c>
      <c r="K2657">
        <f t="shared" si="167"/>
        <v>0.4740000000000002</v>
      </c>
    </row>
    <row r="2658" spans="1:11" x14ac:dyDescent="0.25">
      <c r="A2658" s="21">
        <v>42327</v>
      </c>
      <c r="B2658" s="22">
        <v>0.51530092592592591</v>
      </c>
      <c r="C2658" s="20">
        <v>0</v>
      </c>
      <c r="D2658" s="20">
        <v>23.6264</v>
      </c>
      <c r="E2658" s="20">
        <v>14.162000000000001</v>
      </c>
      <c r="F2658" s="20">
        <v>557</v>
      </c>
      <c r="G2658" s="1">
        <f t="shared" si="165"/>
        <v>9.2833333333333332</v>
      </c>
      <c r="H2658" s="7">
        <f t="shared" si="168"/>
        <v>0.96770394479008526</v>
      </c>
      <c r="I2658" s="14"/>
      <c r="J2658">
        <f t="shared" si="166"/>
        <v>26.692899999999998</v>
      </c>
      <c r="K2658">
        <f t="shared" si="167"/>
        <v>0.47289999999999921</v>
      </c>
    </row>
    <row r="2659" spans="1:11" x14ac:dyDescent="0.25">
      <c r="A2659" s="21">
        <v>42327</v>
      </c>
      <c r="B2659" s="22">
        <v>0.51531249999999995</v>
      </c>
      <c r="C2659" s="20">
        <v>0</v>
      </c>
      <c r="D2659" s="20">
        <v>23.6267</v>
      </c>
      <c r="E2659" s="20">
        <v>14.162000000000001</v>
      </c>
      <c r="F2659" s="20">
        <v>558</v>
      </c>
      <c r="G2659" s="1">
        <f t="shared" si="165"/>
        <v>9.3000000000000007</v>
      </c>
      <c r="H2659" s="7">
        <f t="shared" si="168"/>
        <v>0.96848294855393513</v>
      </c>
      <c r="I2659" s="14"/>
      <c r="J2659">
        <f t="shared" si="166"/>
        <v>26.692599999999999</v>
      </c>
      <c r="K2659">
        <f t="shared" si="167"/>
        <v>0.47259999999999991</v>
      </c>
    </row>
    <row r="2660" spans="1:11" x14ac:dyDescent="0.25">
      <c r="A2660" s="21">
        <v>42327</v>
      </c>
      <c r="B2660" s="22">
        <v>0.5153240740740741</v>
      </c>
      <c r="C2660" s="20">
        <v>0</v>
      </c>
      <c r="D2660" s="20">
        <v>23.6281</v>
      </c>
      <c r="E2660" s="20">
        <v>14.163</v>
      </c>
      <c r="F2660" s="20">
        <v>559</v>
      </c>
      <c r="G2660" s="1">
        <f t="shared" si="165"/>
        <v>9.3166666666666664</v>
      </c>
      <c r="H2660" s="7">
        <f t="shared" si="168"/>
        <v>0.96926055750277962</v>
      </c>
      <c r="I2660" s="14"/>
      <c r="J2660">
        <f t="shared" si="166"/>
        <v>26.691199999999998</v>
      </c>
      <c r="K2660">
        <f t="shared" si="167"/>
        <v>0.47119999999999962</v>
      </c>
    </row>
    <row r="2661" spans="1:11" x14ac:dyDescent="0.25">
      <c r="A2661" s="21">
        <v>42327</v>
      </c>
      <c r="B2661" s="22">
        <v>0.51533564814814814</v>
      </c>
      <c r="C2661" s="20">
        <v>0</v>
      </c>
      <c r="D2661" s="20">
        <v>23.627500000000001</v>
      </c>
      <c r="E2661" s="20">
        <v>14.163</v>
      </c>
      <c r="F2661" s="20">
        <v>560</v>
      </c>
      <c r="G2661" s="1">
        <f t="shared" si="165"/>
        <v>9.3333333333333339</v>
      </c>
      <c r="H2661" s="7">
        <f t="shared" si="168"/>
        <v>0.97003677662255683</v>
      </c>
      <c r="I2661" s="14"/>
      <c r="J2661">
        <f t="shared" si="166"/>
        <v>26.691799999999997</v>
      </c>
      <c r="K2661">
        <f t="shared" si="167"/>
        <v>0.47179999999999822</v>
      </c>
    </row>
    <row r="2662" spans="1:11" x14ac:dyDescent="0.25">
      <c r="A2662" s="21">
        <v>42327</v>
      </c>
      <c r="B2662" s="22">
        <v>0.51534722222222229</v>
      </c>
      <c r="C2662" s="20">
        <v>0</v>
      </c>
      <c r="D2662" s="20">
        <v>23.629000000000001</v>
      </c>
      <c r="E2662" s="20">
        <v>14.163</v>
      </c>
      <c r="F2662" s="20">
        <v>561</v>
      </c>
      <c r="G2662" s="1">
        <f t="shared" si="165"/>
        <v>9.35</v>
      </c>
      <c r="H2662" s="7">
        <f t="shared" si="168"/>
        <v>0.97081161087251777</v>
      </c>
      <c r="I2662" s="14"/>
      <c r="J2662">
        <f t="shared" si="166"/>
        <v>26.690299999999997</v>
      </c>
      <c r="K2662">
        <f t="shared" si="167"/>
        <v>0.47029999999999816</v>
      </c>
    </row>
    <row r="2663" spans="1:11" x14ac:dyDescent="0.25">
      <c r="A2663" s="21">
        <v>42327</v>
      </c>
      <c r="B2663" s="22">
        <v>0.51535879629629633</v>
      </c>
      <c r="C2663" s="20">
        <v>0</v>
      </c>
      <c r="D2663" s="20">
        <v>23.6297</v>
      </c>
      <c r="E2663" s="20">
        <v>14.163</v>
      </c>
      <c r="F2663" s="20">
        <v>562</v>
      </c>
      <c r="G2663" s="1">
        <f t="shared" si="165"/>
        <v>9.3666666666666671</v>
      </c>
      <c r="H2663" s="7">
        <f t="shared" si="168"/>
        <v>0.97158506518541743</v>
      </c>
      <c r="I2663" s="14"/>
      <c r="J2663">
        <f t="shared" si="166"/>
        <v>26.689599999999999</v>
      </c>
      <c r="K2663">
        <f t="shared" si="167"/>
        <v>0.4695999999999998</v>
      </c>
    </row>
    <row r="2664" spans="1:11" x14ac:dyDescent="0.25">
      <c r="A2664" s="21">
        <v>42327</v>
      </c>
      <c r="B2664" s="22">
        <v>0.51537037037037037</v>
      </c>
      <c r="C2664" s="20">
        <v>0</v>
      </c>
      <c r="D2664" s="20">
        <v>23.6309</v>
      </c>
      <c r="E2664" s="20">
        <v>14.163</v>
      </c>
      <c r="F2664" s="20">
        <v>563</v>
      </c>
      <c r="G2664" s="1">
        <f t="shared" si="165"/>
        <v>9.3833333333333329</v>
      </c>
      <c r="H2664" s="7">
        <f t="shared" si="168"/>
        <v>0.97235714446770261</v>
      </c>
      <c r="I2664" s="14"/>
      <c r="J2664">
        <f t="shared" si="166"/>
        <v>26.688399999999998</v>
      </c>
      <c r="K2664">
        <f t="shared" si="167"/>
        <v>0.46839999999999904</v>
      </c>
    </row>
    <row r="2665" spans="1:11" x14ac:dyDescent="0.25">
      <c r="A2665" s="21">
        <v>42327</v>
      </c>
      <c r="B2665" s="22">
        <v>0.51538194444444441</v>
      </c>
      <c r="C2665" s="20">
        <v>0</v>
      </c>
      <c r="D2665" s="20">
        <v>23.632300000000001</v>
      </c>
      <c r="E2665" s="20">
        <v>14.164</v>
      </c>
      <c r="F2665" s="20">
        <v>564</v>
      </c>
      <c r="G2665" s="1">
        <f t="shared" si="165"/>
        <v>9.4</v>
      </c>
      <c r="H2665" s="7">
        <f t="shared" si="168"/>
        <v>0.97312785359969867</v>
      </c>
      <c r="I2665" s="14"/>
      <c r="J2665">
        <f t="shared" si="166"/>
        <v>26.686999999999998</v>
      </c>
      <c r="K2665">
        <f t="shared" si="167"/>
        <v>0.46699999999999875</v>
      </c>
    </row>
    <row r="2666" spans="1:11" x14ac:dyDescent="0.25">
      <c r="A2666" s="21">
        <v>42327</v>
      </c>
      <c r="B2666" s="22">
        <v>0.51539351851851845</v>
      </c>
      <c r="C2666" s="20">
        <v>0</v>
      </c>
      <c r="D2666" s="20">
        <v>23.633299999999998</v>
      </c>
      <c r="E2666" s="20">
        <v>14.164</v>
      </c>
      <c r="F2666" s="20">
        <v>565</v>
      </c>
      <c r="G2666" s="1">
        <f t="shared" si="165"/>
        <v>9.4166666666666661</v>
      </c>
      <c r="H2666" s="7">
        <f t="shared" si="168"/>
        <v>0.97389719743579484</v>
      </c>
      <c r="I2666" s="14"/>
      <c r="J2666">
        <f t="shared" si="166"/>
        <v>26.686</v>
      </c>
      <c r="K2666">
        <f t="shared" si="167"/>
        <v>0.46600000000000108</v>
      </c>
    </row>
    <row r="2667" spans="1:11" x14ac:dyDescent="0.25">
      <c r="A2667" s="21">
        <v>42327</v>
      </c>
      <c r="B2667" s="22">
        <v>0.5154050925925926</v>
      </c>
      <c r="C2667" s="20">
        <v>0</v>
      </c>
      <c r="D2667" s="20">
        <v>23.633800000000001</v>
      </c>
      <c r="E2667" s="20">
        <v>14.164</v>
      </c>
      <c r="F2667" s="20">
        <v>566</v>
      </c>
      <c r="G2667" s="1">
        <f t="shared" si="165"/>
        <v>9.4333333333333336</v>
      </c>
      <c r="H2667" s="7">
        <f t="shared" si="168"/>
        <v>0.97466518080462783</v>
      </c>
      <c r="I2667" s="14"/>
      <c r="J2667">
        <f t="shared" si="166"/>
        <v>26.685499999999998</v>
      </c>
      <c r="K2667">
        <f t="shared" si="167"/>
        <v>0.46549999999999869</v>
      </c>
    </row>
    <row r="2668" spans="1:11" x14ac:dyDescent="0.25">
      <c r="A2668" s="21">
        <v>42327</v>
      </c>
      <c r="B2668" s="22">
        <v>0.51541666666666663</v>
      </c>
      <c r="C2668" s="20">
        <v>0</v>
      </c>
      <c r="D2668" s="20">
        <v>23.634899999999998</v>
      </c>
      <c r="E2668" s="20">
        <v>14.164</v>
      </c>
      <c r="F2668" s="20">
        <v>567</v>
      </c>
      <c r="G2668" s="1">
        <f t="shared" si="165"/>
        <v>9.4499999999999993</v>
      </c>
      <c r="H2668" s="7">
        <f t="shared" si="168"/>
        <v>0.97543180850926292</v>
      </c>
      <c r="I2668" s="14"/>
      <c r="J2668">
        <f t="shared" si="166"/>
        <v>26.6844</v>
      </c>
      <c r="K2668">
        <f t="shared" si="167"/>
        <v>0.46440000000000126</v>
      </c>
    </row>
    <row r="2669" spans="1:11" x14ac:dyDescent="0.25">
      <c r="A2669" s="21">
        <v>42327</v>
      </c>
      <c r="B2669" s="22">
        <v>0.51542824074074078</v>
      </c>
      <c r="C2669" s="20">
        <v>0</v>
      </c>
      <c r="D2669" s="20">
        <v>23.6358</v>
      </c>
      <c r="E2669" s="20">
        <v>14.164</v>
      </c>
      <c r="F2669" s="20">
        <v>568</v>
      </c>
      <c r="G2669" s="1">
        <f t="shared" si="165"/>
        <v>9.4666666666666668</v>
      </c>
      <c r="H2669" s="7">
        <f t="shared" si="168"/>
        <v>0.97619708532737526</v>
      </c>
      <c r="I2669" s="14"/>
      <c r="J2669">
        <f t="shared" si="166"/>
        <v>26.683499999999999</v>
      </c>
      <c r="K2669">
        <f t="shared" si="167"/>
        <v>0.4634999999999998</v>
      </c>
    </row>
    <row r="2670" spans="1:11" x14ac:dyDescent="0.25">
      <c r="A2670" s="21">
        <v>42327</v>
      </c>
      <c r="B2670" s="22">
        <v>0.51543981481481482</v>
      </c>
      <c r="C2670" s="20">
        <v>0</v>
      </c>
      <c r="D2670" s="20">
        <v>23.636600000000001</v>
      </c>
      <c r="E2670" s="20">
        <v>14.164</v>
      </c>
      <c r="F2670" s="20">
        <v>569</v>
      </c>
      <c r="G2670" s="1">
        <f t="shared" si="165"/>
        <v>9.4833333333333325</v>
      </c>
      <c r="H2670" s="7">
        <f t="shared" si="168"/>
        <v>0.97696101601142749</v>
      </c>
      <c r="I2670" s="14"/>
      <c r="J2670">
        <f t="shared" si="166"/>
        <v>26.682699999999997</v>
      </c>
      <c r="K2670">
        <f t="shared" si="167"/>
        <v>0.46269999999999811</v>
      </c>
    </row>
    <row r="2671" spans="1:11" x14ac:dyDescent="0.25">
      <c r="A2671" s="21">
        <v>42327</v>
      </c>
      <c r="B2671" s="22">
        <v>0.51545138888888886</v>
      </c>
      <c r="C2671" s="20">
        <v>0</v>
      </c>
      <c r="D2671" s="20">
        <v>23.6374</v>
      </c>
      <c r="E2671" s="20">
        <v>14.164999999999999</v>
      </c>
      <c r="F2671" s="20">
        <v>570</v>
      </c>
      <c r="G2671" s="1">
        <f t="shared" si="165"/>
        <v>9.5</v>
      </c>
      <c r="H2671" s="7">
        <f t="shared" si="168"/>
        <v>0.97772360528884772</v>
      </c>
      <c r="I2671" s="14"/>
      <c r="J2671">
        <f t="shared" si="166"/>
        <v>26.681899999999999</v>
      </c>
      <c r="K2671">
        <f t="shared" si="167"/>
        <v>0.46189999999999998</v>
      </c>
    </row>
    <row r="2672" spans="1:11" x14ac:dyDescent="0.25">
      <c r="A2672" s="21">
        <v>42327</v>
      </c>
      <c r="B2672" s="22">
        <v>0.5154629629629629</v>
      </c>
      <c r="C2672" s="20">
        <v>0</v>
      </c>
      <c r="D2672" s="20">
        <v>23.637699999999999</v>
      </c>
      <c r="E2672" s="20">
        <v>14.166</v>
      </c>
      <c r="F2672" s="20">
        <v>571</v>
      </c>
      <c r="G2672" s="1">
        <f t="shared" si="165"/>
        <v>9.5166666666666675</v>
      </c>
      <c r="H2672" s="7">
        <f t="shared" si="168"/>
        <v>0.9784848578622044</v>
      </c>
      <c r="I2672" s="14"/>
      <c r="J2672">
        <f t="shared" si="166"/>
        <v>26.6816</v>
      </c>
      <c r="K2672">
        <f t="shared" si="167"/>
        <v>0.46160000000000068</v>
      </c>
    </row>
    <row r="2673" spans="1:11" x14ac:dyDescent="0.25">
      <c r="A2673" s="21">
        <v>42327</v>
      </c>
      <c r="B2673" s="22">
        <v>0.51547453703703705</v>
      </c>
      <c r="C2673" s="20">
        <v>0</v>
      </c>
      <c r="D2673" s="20">
        <v>23.6389</v>
      </c>
      <c r="E2673" s="20">
        <v>14.164999999999999</v>
      </c>
      <c r="F2673" s="20">
        <v>572</v>
      </c>
      <c r="G2673" s="1">
        <f t="shared" si="165"/>
        <v>9.5333333333333332</v>
      </c>
      <c r="H2673" s="7">
        <f t="shared" si="168"/>
        <v>0.97924477840938051</v>
      </c>
      <c r="I2673" s="14"/>
      <c r="J2673">
        <f t="shared" si="166"/>
        <v>26.680399999999999</v>
      </c>
      <c r="K2673">
        <f t="shared" si="167"/>
        <v>0.46039999999999992</v>
      </c>
    </row>
    <row r="2674" spans="1:11" x14ac:dyDescent="0.25">
      <c r="A2674" s="21">
        <v>42327</v>
      </c>
      <c r="B2674" s="22">
        <v>0.51548611111111109</v>
      </c>
      <c r="C2674" s="20">
        <v>0</v>
      </c>
      <c r="D2674" s="20">
        <v>23.639600000000002</v>
      </c>
      <c r="E2674" s="20">
        <v>14.166</v>
      </c>
      <c r="F2674" s="20">
        <v>573</v>
      </c>
      <c r="G2674" s="1">
        <f t="shared" si="165"/>
        <v>9.5500000000000007</v>
      </c>
      <c r="H2674" s="7">
        <f t="shared" si="168"/>
        <v>0.9800033715837464</v>
      </c>
      <c r="I2674" s="14"/>
      <c r="J2674">
        <f t="shared" si="166"/>
        <v>26.679699999999997</v>
      </c>
      <c r="K2674">
        <f t="shared" si="167"/>
        <v>0.459699999999998</v>
      </c>
    </row>
    <row r="2675" spans="1:11" x14ac:dyDescent="0.25">
      <c r="A2675" s="21">
        <v>42327</v>
      </c>
      <c r="B2675" s="22">
        <v>0.51549768518518524</v>
      </c>
      <c r="C2675" s="20">
        <v>0</v>
      </c>
      <c r="D2675" s="20">
        <v>23.6401</v>
      </c>
      <c r="E2675" s="20">
        <v>14.164999999999999</v>
      </c>
      <c r="F2675" s="20">
        <v>574</v>
      </c>
      <c r="G2675" s="1">
        <f t="shared" si="165"/>
        <v>9.5666666666666664</v>
      </c>
      <c r="H2675" s="7">
        <f t="shared" si="168"/>
        <v>0.98076064201432989</v>
      </c>
      <c r="I2675" s="14"/>
      <c r="J2675">
        <f t="shared" si="166"/>
        <v>26.679199999999998</v>
      </c>
      <c r="K2675">
        <f t="shared" si="167"/>
        <v>0.45919999999999916</v>
      </c>
    </row>
    <row r="2676" spans="1:11" x14ac:dyDescent="0.25">
      <c r="A2676" s="21">
        <v>42327</v>
      </c>
      <c r="B2676" s="22">
        <v>0.51550925925925928</v>
      </c>
      <c r="C2676" s="20">
        <v>0</v>
      </c>
      <c r="D2676" s="20">
        <v>23.641100000000002</v>
      </c>
      <c r="E2676" s="20">
        <v>14.164999999999999</v>
      </c>
      <c r="F2676" s="20">
        <v>575</v>
      </c>
      <c r="G2676" s="1">
        <f t="shared" si="165"/>
        <v>9.5833333333333339</v>
      </c>
      <c r="H2676" s="7">
        <f t="shared" si="168"/>
        <v>0.98151659430598692</v>
      </c>
      <c r="I2676" s="14"/>
      <c r="J2676">
        <f t="shared" si="166"/>
        <v>26.678199999999997</v>
      </c>
      <c r="K2676">
        <f t="shared" si="167"/>
        <v>0.45819999999999794</v>
      </c>
    </row>
    <row r="2677" spans="1:11" x14ac:dyDescent="0.25">
      <c r="A2677" s="21">
        <v>42327</v>
      </c>
      <c r="B2677" s="22">
        <v>0.51552083333333332</v>
      </c>
      <c r="C2677" s="20">
        <v>0</v>
      </c>
      <c r="D2677" s="20">
        <v>23.641999999999999</v>
      </c>
      <c r="E2677" s="20">
        <v>14.166</v>
      </c>
      <c r="F2677" s="20">
        <v>576</v>
      </c>
      <c r="G2677" s="1">
        <f t="shared" si="165"/>
        <v>9.6</v>
      </c>
      <c r="H2677" s="7">
        <f t="shared" si="168"/>
        <v>0.98227123303956843</v>
      </c>
      <c r="I2677" s="14"/>
      <c r="J2677">
        <f t="shared" si="166"/>
        <v>26.677299999999999</v>
      </c>
      <c r="K2677">
        <f t="shared" si="167"/>
        <v>0.45730000000000004</v>
      </c>
    </row>
    <row r="2678" spans="1:11" x14ac:dyDescent="0.25">
      <c r="A2678" s="21">
        <v>42327</v>
      </c>
      <c r="B2678" s="22">
        <v>0.51553240740740736</v>
      </c>
      <c r="C2678" s="20">
        <v>0</v>
      </c>
      <c r="D2678" s="20">
        <v>23.6431</v>
      </c>
      <c r="E2678" s="20">
        <v>14.166</v>
      </c>
      <c r="F2678" s="20">
        <v>577</v>
      </c>
      <c r="G2678" s="1">
        <f t="shared" si="165"/>
        <v>9.6166666666666671</v>
      </c>
      <c r="H2678" s="7">
        <f t="shared" si="168"/>
        <v>0.98302456277208783</v>
      </c>
      <c r="I2678" s="14"/>
      <c r="J2678">
        <f t="shared" si="166"/>
        <v>26.676199999999998</v>
      </c>
      <c r="K2678">
        <f t="shared" si="167"/>
        <v>0.45619999999999905</v>
      </c>
    </row>
    <row r="2679" spans="1:11" x14ac:dyDescent="0.25">
      <c r="A2679" s="21">
        <v>42327</v>
      </c>
      <c r="B2679" s="22">
        <v>0.51554398148148151</v>
      </c>
      <c r="C2679" s="20">
        <v>0</v>
      </c>
      <c r="D2679" s="20">
        <v>23.643599999999999</v>
      </c>
      <c r="E2679" s="20">
        <v>14.166</v>
      </c>
      <c r="F2679" s="20">
        <v>578</v>
      </c>
      <c r="G2679" s="1">
        <f t="shared" si="165"/>
        <v>9.6333333333333329</v>
      </c>
      <c r="H2679" s="7">
        <f t="shared" si="168"/>
        <v>0.98377658803688539</v>
      </c>
      <c r="I2679" s="14"/>
      <c r="J2679">
        <f t="shared" si="166"/>
        <v>26.675699999999999</v>
      </c>
      <c r="K2679">
        <f t="shared" si="167"/>
        <v>0.45570000000000022</v>
      </c>
    </row>
    <row r="2680" spans="1:11" x14ac:dyDescent="0.25">
      <c r="A2680" s="21">
        <v>42327</v>
      </c>
      <c r="B2680" s="22">
        <v>0.51555555555555554</v>
      </c>
      <c r="C2680" s="20">
        <v>0</v>
      </c>
      <c r="D2680" s="20">
        <v>23.644200000000001</v>
      </c>
      <c r="E2680" s="20">
        <v>14.166</v>
      </c>
      <c r="F2680" s="20">
        <v>579</v>
      </c>
      <c r="G2680" s="1">
        <f t="shared" si="165"/>
        <v>9.65</v>
      </c>
      <c r="H2680" s="7">
        <f t="shared" si="168"/>
        <v>0.98452731334379262</v>
      </c>
      <c r="I2680" s="14"/>
      <c r="J2680">
        <f t="shared" si="166"/>
        <v>26.675099999999997</v>
      </c>
      <c r="K2680">
        <f t="shared" si="167"/>
        <v>0.45509999999999806</v>
      </c>
    </row>
    <row r="2681" spans="1:11" x14ac:dyDescent="0.25">
      <c r="A2681" s="21">
        <v>42327</v>
      </c>
      <c r="B2681" s="22">
        <v>0.51556712962962969</v>
      </c>
      <c r="C2681" s="20">
        <v>0</v>
      </c>
      <c r="D2681" s="20">
        <v>23.645099999999999</v>
      </c>
      <c r="E2681" s="20">
        <v>14.166</v>
      </c>
      <c r="F2681" s="20">
        <v>580</v>
      </c>
      <c r="G2681" s="1">
        <f t="shared" si="165"/>
        <v>9.6666666666666661</v>
      </c>
      <c r="H2681" s="7">
        <f t="shared" si="168"/>
        <v>0.98527674317929359</v>
      </c>
      <c r="I2681" s="14"/>
      <c r="J2681">
        <f t="shared" si="166"/>
        <v>26.674199999999999</v>
      </c>
      <c r="K2681">
        <f t="shared" si="167"/>
        <v>0.45420000000000016</v>
      </c>
    </row>
    <row r="2682" spans="1:11" x14ac:dyDescent="0.25">
      <c r="A2682" s="21">
        <v>42327</v>
      </c>
      <c r="B2682" s="22">
        <v>0.51557870370370373</v>
      </c>
      <c r="C2682" s="20">
        <v>0</v>
      </c>
      <c r="D2682" s="20">
        <v>23.6463</v>
      </c>
      <c r="E2682" s="20">
        <v>14.166</v>
      </c>
      <c r="F2682" s="20">
        <v>581</v>
      </c>
      <c r="G2682" s="1">
        <f t="shared" si="165"/>
        <v>9.6833333333333336</v>
      </c>
      <c r="H2682" s="7">
        <f t="shared" si="168"/>
        <v>0.98602488200668714</v>
      </c>
      <c r="I2682" s="14"/>
      <c r="J2682">
        <f t="shared" si="166"/>
        <v>26.672999999999998</v>
      </c>
      <c r="K2682">
        <f t="shared" si="167"/>
        <v>0.4529999999999994</v>
      </c>
    </row>
    <row r="2683" spans="1:11" x14ac:dyDescent="0.25">
      <c r="A2683" s="21">
        <v>42327</v>
      </c>
      <c r="B2683" s="22">
        <v>0.51559027777777777</v>
      </c>
      <c r="C2683" s="20">
        <v>0</v>
      </c>
      <c r="D2683" s="20">
        <v>23.647099999999998</v>
      </c>
      <c r="E2683" s="20">
        <v>14.167</v>
      </c>
      <c r="F2683" s="20">
        <v>582</v>
      </c>
      <c r="G2683" s="1">
        <f t="shared" si="165"/>
        <v>9.6999999999999993</v>
      </c>
      <c r="H2683" s="7">
        <f t="shared" si="168"/>
        <v>0.98677173426624487</v>
      </c>
      <c r="I2683" s="14"/>
      <c r="J2683">
        <f t="shared" si="166"/>
        <v>26.6722</v>
      </c>
      <c r="K2683">
        <f t="shared" si="167"/>
        <v>0.45220000000000127</v>
      </c>
    </row>
    <row r="2684" spans="1:11" x14ac:dyDescent="0.25">
      <c r="A2684" s="21">
        <v>42327</v>
      </c>
      <c r="B2684" s="22">
        <v>0.51560185185185181</v>
      </c>
      <c r="C2684" s="20">
        <v>0</v>
      </c>
      <c r="D2684" s="20">
        <v>23.647500000000001</v>
      </c>
      <c r="E2684" s="20">
        <v>14.166</v>
      </c>
      <c r="F2684" s="20">
        <v>583</v>
      </c>
      <c r="G2684" s="1">
        <f t="shared" si="165"/>
        <v>9.7166666666666668</v>
      </c>
      <c r="H2684" s="7">
        <f t="shared" si="168"/>
        <v>0.98751730437537044</v>
      </c>
      <c r="I2684" s="14"/>
      <c r="J2684">
        <f t="shared" si="166"/>
        <v>26.671799999999998</v>
      </c>
      <c r="K2684">
        <f t="shared" si="167"/>
        <v>0.45179999999999865</v>
      </c>
    </row>
    <row r="2685" spans="1:11" x14ac:dyDescent="0.25">
      <c r="A2685" s="21">
        <v>42327</v>
      </c>
      <c r="B2685" s="22">
        <v>0.51561342592592596</v>
      </c>
      <c r="C2685" s="20">
        <v>0</v>
      </c>
      <c r="D2685" s="20">
        <v>23.648399999999999</v>
      </c>
      <c r="E2685" s="20">
        <v>14.167</v>
      </c>
      <c r="F2685" s="20">
        <v>584</v>
      </c>
      <c r="G2685" s="1">
        <f t="shared" si="165"/>
        <v>9.7333333333333325</v>
      </c>
      <c r="H2685" s="7">
        <f t="shared" si="168"/>
        <v>0.9882615967287558</v>
      </c>
      <c r="I2685" s="14"/>
      <c r="J2685">
        <f t="shared" si="166"/>
        <v>26.6709</v>
      </c>
      <c r="K2685">
        <f t="shared" si="167"/>
        <v>0.45090000000000074</v>
      </c>
    </row>
    <row r="2686" spans="1:11" x14ac:dyDescent="0.25">
      <c r="A2686" s="21">
        <v>42327</v>
      </c>
      <c r="B2686" s="22">
        <v>0.515625</v>
      </c>
      <c r="C2686" s="20">
        <v>0</v>
      </c>
      <c r="D2686" s="20">
        <v>23.650400000000001</v>
      </c>
      <c r="E2686" s="20">
        <v>14.167</v>
      </c>
      <c r="F2686" s="20">
        <v>585</v>
      </c>
      <c r="G2686" s="1">
        <f t="shared" si="165"/>
        <v>9.75</v>
      </c>
      <c r="H2686" s="7">
        <f t="shared" si="168"/>
        <v>0.98900461569853682</v>
      </c>
      <c r="I2686" s="14"/>
      <c r="J2686">
        <f t="shared" si="166"/>
        <v>26.668899999999997</v>
      </c>
      <c r="K2686">
        <f t="shared" si="167"/>
        <v>0.4488999999999983</v>
      </c>
    </row>
    <row r="2687" spans="1:11" x14ac:dyDescent="0.25">
      <c r="A2687" s="21">
        <v>42327</v>
      </c>
      <c r="B2687" s="22">
        <v>0.51563657407407404</v>
      </c>
      <c r="C2687" s="20">
        <v>0</v>
      </c>
      <c r="D2687" s="20">
        <v>23.6495</v>
      </c>
      <c r="E2687" s="20">
        <v>14.167</v>
      </c>
      <c r="F2687" s="20">
        <v>586</v>
      </c>
      <c r="G2687" s="1">
        <f t="shared" si="165"/>
        <v>9.7666666666666675</v>
      </c>
      <c r="H2687" s="7">
        <f t="shared" si="168"/>
        <v>0.98974636563444707</v>
      </c>
      <c r="I2687" s="14"/>
      <c r="J2687">
        <f t="shared" si="166"/>
        <v>26.669799999999999</v>
      </c>
      <c r="K2687">
        <f t="shared" si="167"/>
        <v>0.44979999999999976</v>
      </c>
    </row>
    <row r="2688" spans="1:11" x14ac:dyDescent="0.25">
      <c r="A2688" s="21">
        <v>42327</v>
      </c>
      <c r="B2688" s="22">
        <v>0.51564814814814819</v>
      </c>
      <c r="C2688" s="20">
        <v>0</v>
      </c>
      <c r="D2688" s="20">
        <v>23.650400000000001</v>
      </c>
      <c r="E2688" s="20">
        <v>14.167</v>
      </c>
      <c r="F2688" s="20">
        <v>587</v>
      </c>
      <c r="G2688" s="1">
        <f t="shared" si="165"/>
        <v>9.7833333333333332</v>
      </c>
      <c r="H2688" s="7">
        <f t="shared" si="168"/>
        <v>0.99048685086397081</v>
      </c>
      <c r="I2688" s="14"/>
      <c r="J2688">
        <f t="shared" si="166"/>
        <v>26.668899999999997</v>
      </c>
      <c r="K2688">
        <f t="shared" si="167"/>
        <v>0.4488999999999983</v>
      </c>
    </row>
    <row r="2689" spans="1:11" x14ac:dyDescent="0.25">
      <c r="A2689" s="21">
        <v>42327</v>
      </c>
      <c r="B2689" s="22">
        <v>0.51565972222222223</v>
      </c>
      <c r="C2689" s="20">
        <v>0</v>
      </c>
      <c r="D2689" s="20">
        <v>23.651900000000001</v>
      </c>
      <c r="E2689" s="20">
        <v>14.167</v>
      </c>
      <c r="F2689" s="20">
        <v>588</v>
      </c>
      <c r="G2689" s="1">
        <f t="shared" si="165"/>
        <v>9.8000000000000007</v>
      </c>
      <c r="H2689" s="7">
        <f t="shared" si="168"/>
        <v>0.99122607569249488</v>
      </c>
      <c r="I2689" s="14"/>
      <c r="J2689">
        <f t="shared" si="166"/>
        <v>26.667399999999997</v>
      </c>
      <c r="K2689">
        <f t="shared" si="167"/>
        <v>0.44739999999999824</v>
      </c>
    </row>
    <row r="2690" spans="1:11" x14ac:dyDescent="0.25">
      <c r="A2690" s="21">
        <v>42327</v>
      </c>
      <c r="B2690" s="22">
        <v>0.51567129629629627</v>
      </c>
      <c r="C2690" s="20">
        <v>0</v>
      </c>
      <c r="D2690" s="20">
        <v>23.652999999999999</v>
      </c>
      <c r="E2690" s="20">
        <v>14.167</v>
      </c>
      <c r="F2690" s="20">
        <v>589</v>
      </c>
      <c r="G2690" s="1">
        <f t="shared" si="165"/>
        <v>9.8166666666666664</v>
      </c>
      <c r="H2690" s="7">
        <f t="shared" si="168"/>
        <v>0.99196404440345798</v>
      </c>
      <c r="I2690" s="14"/>
      <c r="J2690">
        <f t="shared" si="166"/>
        <v>26.6663</v>
      </c>
      <c r="K2690">
        <f t="shared" si="167"/>
        <v>0.44630000000000081</v>
      </c>
    </row>
    <row r="2691" spans="1:11" x14ac:dyDescent="0.25">
      <c r="A2691" s="21">
        <v>42327</v>
      </c>
      <c r="B2691" s="22">
        <v>0.51568287037037031</v>
      </c>
      <c r="C2691" s="20">
        <v>0</v>
      </c>
      <c r="D2691" s="20">
        <v>23.653600000000001</v>
      </c>
      <c r="E2691" s="20">
        <v>14.167999999999999</v>
      </c>
      <c r="F2691" s="20">
        <v>590</v>
      </c>
      <c r="G2691" s="1">
        <f t="shared" si="165"/>
        <v>9.8333333333333339</v>
      </c>
      <c r="H2691" s="7">
        <f t="shared" si="168"/>
        <v>0.9927007612585006</v>
      </c>
      <c r="I2691" s="14"/>
      <c r="J2691">
        <f t="shared" si="166"/>
        <v>26.665699999999998</v>
      </c>
      <c r="K2691">
        <f t="shared" si="167"/>
        <v>0.44569999999999865</v>
      </c>
    </row>
    <row r="2692" spans="1:11" x14ac:dyDescent="0.25">
      <c r="A2692" s="21">
        <v>42327</v>
      </c>
      <c r="B2692" s="22">
        <v>0.51569444444444446</v>
      </c>
      <c r="C2692" s="20">
        <v>0</v>
      </c>
      <c r="D2692" s="20">
        <v>23.654599999999999</v>
      </c>
      <c r="E2692" s="20">
        <v>14.167999999999999</v>
      </c>
      <c r="F2692" s="20">
        <v>591</v>
      </c>
      <c r="G2692" s="1">
        <f t="shared" si="165"/>
        <v>9.85</v>
      </c>
      <c r="H2692" s="7">
        <f t="shared" si="168"/>
        <v>0.99343623049761176</v>
      </c>
      <c r="I2692" s="14"/>
      <c r="J2692">
        <f t="shared" si="166"/>
        <v>26.6647</v>
      </c>
      <c r="K2692">
        <f t="shared" si="167"/>
        <v>0.44470000000000098</v>
      </c>
    </row>
    <row r="2693" spans="1:11" x14ac:dyDescent="0.25">
      <c r="A2693" s="21">
        <v>42327</v>
      </c>
      <c r="B2693" s="22">
        <v>0.51570601851851849</v>
      </c>
      <c r="C2693" s="20">
        <v>0</v>
      </c>
      <c r="D2693" s="20">
        <v>23.654399999999999</v>
      </c>
      <c r="E2693" s="20">
        <v>14.167999999999999</v>
      </c>
      <c r="F2693" s="20">
        <v>592</v>
      </c>
      <c r="G2693" s="1">
        <f t="shared" ref="G2693:G2756" si="169">F2693/60</f>
        <v>9.8666666666666671</v>
      </c>
      <c r="H2693" s="7">
        <f t="shared" si="168"/>
        <v>0.99417045633927614</v>
      </c>
      <c r="I2693" s="14"/>
      <c r="J2693">
        <f t="shared" ref="J2693:J2756" si="170">$N$3-D2693</f>
        <v>26.664899999999999</v>
      </c>
      <c r="K2693">
        <f t="shared" si="167"/>
        <v>0.44490000000000052</v>
      </c>
    </row>
    <row r="2694" spans="1:11" x14ac:dyDescent="0.25">
      <c r="A2694" s="21">
        <v>42327</v>
      </c>
      <c r="B2694" s="22">
        <v>0.51571759259259264</v>
      </c>
      <c r="C2694" s="20">
        <v>0</v>
      </c>
      <c r="D2694" s="20">
        <v>23.6554</v>
      </c>
      <c r="E2694" s="20">
        <v>14.167999999999999</v>
      </c>
      <c r="F2694" s="20">
        <v>593</v>
      </c>
      <c r="G2694" s="1">
        <f t="shared" si="169"/>
        <v>9.8833333333333329</v>
      </c>
      <c r="H2694" s="7">
        <f t="shared" si="168"/>
        <v>0.99490344298061895</v>
      </c>
      <c r="I2694" s="14"/>
      <c r="J2694">
        <f t="shared" si="170"/>
        <v>26.663899999999998</v>
      </c>
      <c r="K2694">
        <f t="shared" ref="K2694:K2757" si="171">J2694-$J$2</f>
        <v>0.4438999999999993</v>
      </c>
    </row>
    <row r="2695" spans="1:11" x14ac:dyDescent="0.25">
      <c r="A2695" s="21">
        <v>42327</v>
      </c>
      <c r="B2695" s="22">
        <v>0.51572916666666668</v>
      </c>
      <c r="C2695" s="20">
        <v>0</v>
      </c>
      <c r="D2695" s="20">
        <v>23.656199999999998</v>
      </c>
      <c r="E2695" s="20">
        <v>14.167999999999999</v>
      </c>
      <c r="F2695" s="20">
        <v>594</v>
      </c>
      <c r="G2695" s="1">
        <f t="shared" si="169"/>
        <v>9.9</v>
      </c>
      <c r="H2695" s="7">
        <f t="shared" si="168"/>
        <v>0.9956351945975499</v>
      </c>
      <c r="I2695" s="14"/>
      <c r="J2695">
        <f t="shared" si="170"/>
        <v>26.6631</v>
      </c>
      <c r="K2695">
        <f t="shared" si="171"/>
        <v>0.44310000000000116</v>
      </c>
    </row>
    <row r="2696" spans="1:11" x14ac:dyDescent="0.25">
      <c r="A2696" s="21">
        <v>42327</v>
      </c>
      <c r="B2696" s="22">
        <v>0.51574074074074072</v>
      </c>
      <c r="C2696" s="20">
        <v>0</v>
      </c>
      <c r="D2696" s="20">
        <v>23.657699999999998</v>
      </c>
      <c r="E2696" s="20">
        <v>14.167999999999999</v>
      </c>
      <c r="F2696" s="20">
        <v>595</v>
      </c>
      <c r="G2696" s="1">
        <f t="shared" si="169"/>
        <v>9.9166666666666661</v>
      </c>
      <c r="H2696" s="7">
        <f t="shared" si="168"/>
        <v>0.99636571534490592</v>
      </c>
      <c r="I2696" s="14"/>
      <c r="J2696">
        <f t="shared" si="170"/>
        <v>26.6616</v>
      </c>
      <c r="K2696">
        <f t="shared" si="171"/>
        <v>0.4416000000000011</v>
      </c>
    </row>
    <row r="2697" spans="1:11" x14ac:dyDescent="0.25">
      <c r="A2697" s="21">
        <v>42327</v>
      </c>
      <c r="B2697" s="22">
        <v>0.51575231481481476</v>
      </c>
      <c r="C2697" s="20">
        <v>0</v>
      </c>
      <c r="D2697" s="20">
        <v>23.658300000000001</v>
      </c>
      <c r="E2697" s="20">
        <v>14.169</v>
      </c>
      <c r="F2697" s="20">
        <v>596</v>
      </c>
      <c r="G2697" s="1">
        <f t="shared" si="169"/>
        <v>9.9333333333333336</v>
      </c>
      <c r="H2697" s="7">
        <f t="shared" si="168"/>
        <v>0.99709500935659279</v>
      </c>
      <c r="I2697" s="14"/>
      <c r="J2697">
        <f t="shared" si="170"/>
        <v>26.660999999999998</v>
      </c>
      <c r="K2697">
        <f t="shared" si="171"/>
        <v>0.44099999999999895</v>
      </c>
    </row>
    <row r="2698" spans="1:11" x14ac:dyDescent="0.25">
      <c r="A2698" s="21">
        <v>42327</v>
      </c>
      <c r="B2698" s="22">
        <v>0.51576388888888891</v>
      </c>
      <c r="C2698" s="20">
        <v>0</v>
      </c>
      <c r="D2698" s="20">
        <v>23.659500000000001</v>
      </c>
      <c r="E2698" s="20">
        <v>14.167999999999999</v>
      </c>
      <c r="F2698" s="20">
        <v>597</v>
      </c>
      <c r="G2698" s="1">
        <f t="shared" si="169"/>
        <v>9.9499999999999993</v>
      </c>
      <c r="H2698" s="7">
        <f t="shared" si="168"/>
        <v>0.99782308074572545</v>
      </c>
      <c r="I2698" s="14"/>
      <c r="J2698">
        <f t="shared" si="170"/>
        <v>26.659799999999997</v>
      </c>
      <c r="K2698">
        <f t="shared" si="171"/>
        <v>0.43979999999999819</v>
      </c>
    </row>
    <row r="2699" spans="1:11" x14ac:dyDescent="0.25">
      <c r="A2699" s="21">
        <v>42327</v>
      </c>
      <c r="B2699" s="22">
        <v>0.51577546296296295</v>
      </c>
      <c r="C2699" s="20">
        <v>0</v>
      </c>
      <c r="D2699" s="20">
        <v>23.660699999999999</v>
      </c>
      <c r="E2699" s="20">
        <v>14.169</v>
      </c>
      <c r="F2699" s="20">
        <v>598</v>
      </c>
      <c r="G2699" s="1">
        <f t="shared" si="169"/>
        <v>9.9666666666666668</v>
      </c>
      <c r="H2699" s="7">
        <f t="shared" si="168"/>
        <v>0.99854993360476718</v>
      </c>
      <c r="I2699" s="14"/>
      <c r="J2699">
        <f t="shared" si="170"/>
        <v>26.6586</v>
      </c>
      <c r="K2699">
        <f t="shared" si="171"/>
        <v>0.43860000000000099</v>
      </c>
    </row>
    <row r="2700" spans="1:11" x14ac:dyDescent="0.25">
      <c r="A2700" s="21">
        <v>42327</v>
      </c>
      <c r="B2700" s="22">
        <v>0.5157870370370371</v>
      </c>
      <c r="C2700" s="20">
        <v>0</v>
      </c>
      <c r="D2700" s="20">
        <v>23.661000000000001</v>
      </c>
      <c r="E2700" s="20">
        <v>14.169</v>
      </c>
      <c r="F2700" s="20">
        <v>599</v>
      </c>
      <c r="G2700" s="1">
        <f t="shared" si="169"/>
        <v>9.9833333333333325</v>
      </c>
      <c r="H2700" s="7">
        <f t="shared" si="168"/>
        <v>0.99927557200566774</v>
      </c>
      <c r="I2700" s="14"/>
      <c r="J2700">
        <f t="shared" si="170"/>
        <v>26.658299999999997</v>
      </c>
      <c r="K2700">
        <f t="shared" si="171"/>
        <v>0.43829999999999814</v>
      </c>
    </row>
    <row r="2701" spans="1:11" x14ac:dyDescent="0.25">
      <c r="A2701" s="21">
        <v>42327</v>
      </c>
      <c r="B2701" s="22">
        <v>0.51579861111111114</v>
      </c>
      <c r="C2701" s="20">
        <v>0</v>
      </c>
      <c r="D2701" s="20">
        <v>23.661999999999999</v>
      </c>
      <c r="E2701" s="20">
        <v>14.17</v>
      </c>
      <c r="F2701" s="20">
        <v>600</v>
      </c>
      <c r="G2701" s="1">
        <f t="shared" si="169"/>
        <v>10</v>
      </c>
      <c r="H2701" s="7">
        <f t="shared" si="168"/>
        <v>1</v>
      </c>
      <c r="I2701" s="14">
        <v>26.66</v>
      </c>
      <c r="J2701">
        <f t="shared" si="170"/>
        <v>26.657299999999999</v>
      </c>
      <c r="K2701">
        <f t="shared" si="171"/>
        <v>0.43730000000000047</v>
      </c>
    </row>
    <row r="2702" spans="1:11" x14ac:dyDescent="0.25">
      <c r="A2702" s="21">
        <v>42327</v>
      </c>
      <c r="B2702" s="22">
        <v>0.51581018518518518</v>
      </c>
      <c r="C2702" s="20">
        <v>0</v>
      </c>
      <c r="D2702" s="20">
        <v>23.6615</v>
      </c>
      <c r="E2702" s="20">
        <v>14.169</v>
      </c>
      <c r="F2702" s="20">
        <v>601</v>
      </c>
      <c r="G2702" s="1">
        <f t="shared" si="169"/>
        <v>10.016666666666667</v>
      </c>
      <c r="H2702" s="7">
        <f t="shared" si="168"/>
        <v>1.000723221619096</v>
      </c>
      <c r="I2702" s="14"/>
      <c r="J2702">
        <f t="shared" si="170"/>
        <v>26.657799999999998</v>
      </c>
      <c r="K2702">
        <f t="shared" si="171"/>
        <v>0.4377999999999993</v>
      </c>
    </row>
    <row r="2703" spans="1:11" x14ac:dyDescent="0.25">
      <c r="A2703" s="21">
        <v>42327</v>
      </c>
      <c r="B2703" s="22">
        <v>0.51582175925925922</v>
      </c>
      <c r="C2703" s="20">
        <v>0</v>
      </c>
      <c r="D2703" s="20">
        <v>23.663799999999998</v>
      </c>
      <c r="E2703" s="20">
        <v>14.169</v>
      </c>
      <c r="F2703" s="20">
        <v>602</v>
      </c>
      <c r="G2703" s="1">
        <f t="shared" si="169"/>
        <v>10.033333333333333</v>
      </c>
      <c r="H2703" s="7">
        <f t="shared" si="168"/>
        <v>1.001445240874181</v>
      </c>
      <c r="I2703" s="14"/>
      <c r="J2703">
        <f t="shared" si="170"/>
        <v>26.6555</v>
      </c>
      <c r="K2703">
        <f t="shared" si="171"/>
        <v>0.43550000000000111</v>
      </c>
    </row>
    <row r="2704" spans="1:11" x14ac:dyDescent="0.25">
      <c r="A2704" s="21">
        <v>42327</v>
      </c>
      <c r="B2704" s="22">
        <v>0.51583333333333337</v>
      </c>
      <c r="C2704" s="20">
        <v>0</v>
      </c>
      <c r="D2704" s="20">
        <v>23.663900000000002</v>
      </c>
      <c r="E2704" s="20">
        <v>14.17</v>
      </c>
      <c r="F2704" s="20">
        <v>603</v>
      </c>
      <c r="G2704" s="1">
        <f t="shared" si="169"/>
        <v>10.050000000000001</v>
      </c>
      <c r="H2704" s="7">
        <f t="shared" si="168"/>
        <v>1.0021660617565078</v>
      </c>
      <c r="I2704" s="14"/>
      <c r="J2704">
        <f t="shared" si="170"/>
        <v>26.655399999999997</v>
      </c>
      <c r="K2704">
        <f t="shared" si="171"/>
        <v>0.43539999999999779</v>
      </c>
    </row>
    <row r="2705" spans="1:11" x14ac:dyDescent="0.25">
      <c r="A2705" s="21">
        <v>42327</v>
      </c>
      <c r="B2705" s="22">
        <v>0.5158449074074074</v>
      </c>
      <c r="C2705" s="20">
        <v>0</v>
      </c>
      <c r="D2705" s="20">
        <v>23.665099999999999</v>
      </c>
      <c r="E2705" s="20">
        <v>14.169</v>
      </c>
      <c r="F2705" s="20">
        <v>604</v>
      </c>
      <c r="G2705" s="1">
        <f t="shared" si="169"/>
        <v>10.066666666666666</v>
      </c>
      <c r="H2705" s="7">
        <f t="shared" si="168"/>
        <v>1.0028856882374881</v>
      </c>
      <c r="I2705" s="14"/>
      <c r="J2705">
        <f t="shared" si="170"/>
        <v>26.654199999999999</v>
      </c>
      <c r="K2705">
        <f t="shared" si="171"/>
        <v>0.43420000000000059</v>
      </c>
    </row>
    <row r="2706" spans="1:11" x14ac:dyDescent="0.25">
      <c r="A2706" s="21">
        <v>42327</v>
      </c>
      <c r="B2706" s="22">
        <v>0.51585648148148155</v>
      </c>
      <c r="C2706" s="20">
        <v>0</v>
      </c>
      <c r="D2706" s="20">
        <v>23.666399999999999</v>
      </c>
      <c r="E2706" s="20">
        <v>14.17</v>
      </c>
      <c r="F2706" s="20">
        <v>605</v>
      </c>
      <c r="G2706" s="1">
        <f t="shared" si="169"/>
        <v>10.083333333333334</v>
      </c>
      <c r="H2706" s="7">
        <f t="shared" si="168"/>
        <v>1.0036041242688252</v>
      </c>
      <c r="I2706" s="14"/>
      <c r="J2706">
        <f t="shared" si="170"/>
        <v>26.652899999999999</v>
      </c>
      <c r="K2706">
        <f t="shared" si="171"/>
        <v>0.43290000000000006</v>
      </c>
    </row>
    <row r="2707" spans="1:11" x14ac:dyDescent="0.25">
      <c r="A2707" s="21">
        <v>42327</v>
      </c>
      <c r="B2707" s="22">
        <v>0.51586805555555559</v>
      </c>
      <c r="C2707" s="20">
        <v>0</v>
      </c>
      <c r="D2707" s="20">
        <v>23.667000000000002</v>
      </c>
      <c r="E2707" s="20">
        <v>14.17</v>
      </c>
      <c r="F2707" s="20">
        <v>606</v>
      </c>
      <c r="G2707" s="1">
        <f t="shared" si="169"/>
        <v>10.1</v>
      </c>
      <c r="H2707" s="7">
        <f t="shared" si="168"/>
        <v>1.0043213737826426</v>
      </c>
      <c r="I2707" s="14"/>
      <c r="J2707">
        <f t="shared" si="170"/>
        <v>26.652299999999997</v>
      </c>
      <c r="K2707">
        <f t="shared" si="171"/>
        <v>0.43229999999999791</v>
      </c>
    </row>
    <row r="2708" spans="1:11" x14ac:dyDescent="0.25">
      <c r="A2708" s="21">
        <v>42327</v>
      </c>
      <c r="B2708" s="22">
        <v>0.51587962962962963</v>
      </c>
      <c r="C2708" s="20">
        <v>0</v>
      </c>
      <c r="D2708" s="20">
        <v>23.667999999999999</v>
      </c>
      <c r="E2708" s="20">
        <v>14.170999999999999</v>
      </c>
      <c r="F2708" s="20">
        <v>607</v>
      </c>
      <c r="G2708" s="1">
        <f t="shared" si="169"/>
        <v>10.116666666666667</v>
      </c>
      <c r="H2708" s="7">
        <f t="shared" ref="H2708:H2771" si="172">LOG10(G2708)</f>
        <v>1.005037440691614</v>
      </c>
      <c r="I2708" s="14"/>
      <c r="J2708">
        <f t="shared" si="170"/>
        <v>26.651299999999999</v>
      </c>
      <c r="K2708">
        <f t="shared" si="171"/>
        <v>0.43130000000000024</v>
      </c>
    </row>
    <row r="2709" spans="1:11" x14ac:dyDescent="0.25">
      <c r="A2709" s="21">
        <v>42327</v>
      </c>
      <c r="B2709" s="22">
        <v>0.51589120370370367</v>
      </c>
      <c r="C2709" s="20">
        <v>0</v>
      </c>
      <c r="D2709" s="20">
        <v>23.668099999999999</v>
      </c>
      <c r="E2709" s="20">
        <v>14.170999999999999</v>
      </c>
      <c r="F2709" s="20">
        <v>608</v>
      </c>
      <c r="G2709" s="1">
        <f t="shared" si="169"/>
        <v>10.133333333333333</v>
      </c>
      <c r="H2709" s="7">
        <f t="shared" si="172"/>
        <v>1.0057523288890913</v>
      </c>
      <c r="I2709" s="14"/>
      <c r="J2709">
        <f t="shared" si="170"/>
        <v>26.651199999999999</v>
      </c>
      <c r="K2709">
        <f t="shared" si="171"/>
        <v>0.43120000000000047</v>
      </c>
    </row>
    <row r="2710" spans="1:11" x14ac:dyDescent="0.25">
      <c r="A2710" s="21">
        <v>42327</v>
      </c>
      <c r="B2710" s="22">
        <v>0.51590277777777771</v>
      </c>
      <c r="C2710" s="20">
        <v>0</v>
      </c>
      <c r="D2710" s="20">
        <v>23.668800000000001</v>
      </c>
      <c r="E2710" s="20">
        <v>14.170999999999999</v>
      </c>
      <c r="F2710" s="20">
        <v>609</v>
      </c>
      <c r="G2710" s="1">
        <f t="shared" si="169"/>
        <v>10.15</v>
      </c>
      <c r="H2710" s="7">
        <f t="shared" si="172"/>
        <v>1.0064660422492318</v>
      </c>
      <c r="I2710" s="14"/>
      <c r="J2710">
        <f t="shared" si="170"/>
        <v>26.650499999999997</v>
      </c>
      <c r="K2710">
        <f t="shared" si="171"/>
        <v>0.43049999999999855</v>
      </c>
    </row>
    <row r="2711" spans="1:11" x14ac:dyDescent="0.25">
      <c r="A2711" s="21">
        <v>42327</v>
      </c>
      <c r="B2711" s="22">
        <v>0.51591435185185186</v>
      </c>
      <c r="C2711" s="20">
        <v>0</v>
      </c>
      <c r="D2711" s="20">
        <v>23.6694</v>
      </c>
      <c r="E2711" s="20">
        <v>14.170999999999999</v>
      </c>
      <c r="F2711" s="20">
        <v>610</v>
      </c>
      <c r="G2711" s="1">
        <f t="shared" si="169"/>
        <v>10.166666666666666</v>
      </c>
      <c r="H2711" s="7">
        <f t="shared" si="172"/>
        <v>1.0071785846271233</v>
      </c>
      <c r="I2711" s="14"/>
      <c r="J2711">
        <f t="shared" si="170"/>
        <v>26.649899999999999</v>
      </c>
      <c r="K2711">
        <f t="shared" si="171"/>
        <v>0.42989999999999995</v>
      </c>
    </row>
    <row r="2712" spans="1:11" x14ac:dyDescent="0.25">
      <c r="A2712" s="21">
        <v>42327</v>
      </c>
      <c r="B2712" s="22">
        <v>0.5159259259259259</v>
      </c>
      <c r="C2712" s="20">
        <v>0</v>
      </c>
      <c r="D2712" s="20">
        <v>23.670300000000001</v>
      </c>
      <c r="E2712" s="20">
        <v>14.170999999999999</v>
      </c>
      <c r="F2712" s="20">
        <v>611</v>
      </c>
      <c r="G2712" s="1">
        <f t="shared" si="169"/>
        <v>10.183333333333334</v>
      </c>
      <c r="H2712" s="7">
        <f t="shared" si="172"/>
        <v>1.0078899598589106</v>
      </c>
      <c r="I2712" s="14"/>
      <c r="J2712">
        <f t="shared" si="170"/>
        <v>26.648999999999997</v>
      </c>
      <c r="K2712">
        <f t="shared" si="171"/>
        <v>0.42899999999999849</v>
      </c>
    </row>
    <row r="2713" spans="1:11" x14ac:dyDescent="0.25">
      <c r="A2713" s="21">
        <v>42327</v>
      </c>
      <c r="B2713" s="22">
        <v>0.51593750000000005</v>
      </c>
      <c r="C2713" s="20">
        <v>0</v>
      </c>
      <c r="D2713" s="20">
        <v>23.671099999999999</v>
      </c>
      <c r="E2713" s="20">
        <v>14.172000000000001</v>
      </c>
      <c r="F2713" s="20">
        <v>612</v>
      </c>
      <c r="G2713" s="1">
        <f t="shared" si="169"/>
        <v>10.199999999999999</v>
      </c>
      <c r="H2713" s="7">
        <f t="shared" si="172"/>
        <v>1.0086001717619175</v>
      </c>
      <c r="I2713" s="14"/>
      <c r="J2713">
        <f t="shared" si="170"/>
        <v>26.648199999999999</v>
      </c>
      <c r="K2713">
        <f t="shared" si="171"/>
        <v>0.42820000000000036</v>
      </c>
    </row>
    <row r="2714" spans="1:11" x14ac:dyDescent="0.25">
      <c r="A2714" s="21">
        <v>42327</v>
      </c>
      <c r="B2714" s="22">
        <v>0.51594907407407409</v>
      </c>
      <c r="C2714" s="20">
        <v>0</v>
      </c>
      <c r="D2714" s="20">
        <v>23.671600000000002</v>
      </c>
      <c r="E2714" s="20">
        <v>14.170999999999999</v>
      </c>
      <c r="F2714" s="20">
        <v>613</v>
      </c>
      <c r="G2714" s="1">
        <f t="shared" si="169"/>
        <v>10.216666666666667</v>
      </c>
      <c r="H2714" s="7">
        <f t="shared" si="172"/>
        <v>1.0093092241347714</v>
      </c>
      <c r="I2714" s="14"/>
      <c r="J2714">
        <f t="shared" si="170"/>
        <v>26.647699999999997</v>
      </c>
      <c r="K2714">
        <f t="shared" si="171"/>
        <v>0.42769999999999797</v>
      </c>
    </row>
    <row r="2715" spans="1:11" x14ac:dyDescent="0.25">
      <c r="A2715" s="21">
        <v>42327</v>
      </c>
      <c r="B2715" s="22">
        <v>0.51596064814814813</v>
      </c>
      <c r="C2715" s="20">
        <v>0</v>
      </c>
      <c r="D2715" s="20">
        <v>23.673100000000002</v>
      </c>
      <c r="E2715" s="20">
        <v>14.172000000000001</v>
      </c>
      <c r="F2715" s="20">
        <v>614</v>
      </c>
      <c r="G2715" s="1">
        <f t="shared" si="169"/>
        <v>10.233333333333333</v>
      </c>
      <c r="H2715" s="7">
        <f t="shared" si="172"/>
        <v>1.0100171207575239</v>
      </c>
      <c r="I2715" s="14"/>
      <c r="J2715">
        <f t="shared" si="170"/>
        <v>26.646199999999997</v>
      </c>
      <c r="K2715">
        <f t="shared" si="171"/>
        <v>0.42619999999999791</v>
      </c>
    </row>
    <row r="2716" spans="1:11" x14ac:dyDescent="0.25">
      <c r="A2716" s="21">
        <v>42327</v>
      </c>
      <c r="B2716" s="22">
        <v>0.51597222222222217</v>
      </c>
      <c r="C2716" s="20">
        <v>0</v>
      </c>
      <c r="D2716" s="20">
        <v>23.673999999999999</v>
      </c>
      <c r="E2716" s="20">
        <v>14.172000000000001</v>
      </c>
      <c r="F2716" s="20">
        <v>615</v>
      </c>
      <c r="G2716" s="1">
        <f t="shared" si="169"/>
        <v>10.25</v>
      </c>
      <c r="H2716" s="7">
        <f t="shared" si="172"/>
        <v>1.0107238653917732</v>
      </c>
      <c r="I2716" s="14"/>
      <c r="J2716">
        <f t="shared" si="170"/>
        <v>26.645299999999999</v>
      </c>
      <c r="K2716">
        <f t="shared" si="171"/>
        <v>0.42530000000000001</v>
      </c>
    </row>
    <row r="2717" spans="1:11" x14ac:dyDescent="0.25">
      <c r="A2717" s="21">
        <v>42327</v>
      </c>
      <c r="B2717" s="22">
        <v>0.51598379629629632</v>
      </c>
      <c r="C2717" s="20">
        <v>0</v>
      </c>
      <c r="D2717" s="20">
        <v>23.674399999999999</v>
      </c>
      <c r="E2717" s="20">
        <v>14.172000000000001</v>
      </c>
      <c r="F2717" s="20">
        <v>616</v>
      </c>
      <c r="G2717" s="1">
        <f t="shared" si="169"/>
        <v>10.266666666666667</v>
      </c>
      <c r="H2717" s="7">
        <f t="shared" si="172"/>
        <v>1.011429461780782</v>
      </c>
      <c r="I2717" s="14"/>
      <c r="J2717">
        <f t="shared" si="170"/>
        <v>26.6449</v>
      </c>
      <c r="K2717">
        <f t="shared" si="171"/>
        <v>0.42490000000000094</v>
      </c>
    </row>
    <row r="2718" spans="1:11" x14ac:dyDescent="0.25">
      <c r="A2718" s="21">
        <v>42327</v>
      </c>
      <c r="B2718" s="22">
        <v>0.51599537037037035</v>
      </c>
      <c r="C2718" s="20">
        <v>0</v>
      </c>
      <c r="D2718" s="20">
        <v>23.6754</v>
      </c>
      <c r="E2718" s="20">
        <v>14.172000000000001</v>
      </c>
      <c r="F2718" s="20">
        <v>617</v>
      </c>
      <c r="G2718" s="1">
        <f t="shared" si="169"/>
        <v>10.283333333333333</v>
      </c>
      <c r="H2718" s="7">
        <f t="shared" si="172"/>
        <v>1.0121339136495981</v>
      </c>
      <c r="I2718" s="14"/>
      <c r="J2718">
        <f t="shared" si="170"/>
        <v>26.643899999999999</v>
      </c>
      <c r="K2718">
        <f t="shared" si="171"/>
        <v>0.42389999999999972</v>
      </c>
    </row>
    <row r="2719" spans="1:11" x14ac:dyDescent="0.25">
      <c r="A2719" s="21">
        <v>42327</v>
      </c>
      <c r="B2719" s="22">
        <v>0.5160069444444445</v>
      </c>
      <c r="C2719" s="20">
        <v>0</v>
      </c>
      <c r="D2719" s="20">
        <v>23.676100000000002</v>
      </c>
      <c r="E2719" s="20">
        <v>14.172000000000001</v>
      </c>
      <c r="F2719" s="20">
        <v>618</v>
      </c>
      <c r="G2719" s="1">
        <f t="shared" si="169"/>
        <v>10.3</v>
      </c>
      <c r="H2719" s="7">
        <f t="shared" si="172"/>
        <v>1.0128372247051722</v>
      </c>
      <c r="I2719" s="14"/>
      <c r="J2719">
        <f t="shared" si="170"/>
        <v>26.643199999999997</v>
      </c>
      <c r="K2719">
        <f t="shared" si="171"/>
        <v>0.4231999999999978</v>
      </c>
    </row>
    <row r="2720" spans="1:11" x14ac:dyDescent="0.25">
      <c r="A2720" s="21">
        <v>42327</v>
      </c>
      <c r="B2720" s="22">
        <v>0.51601851851851854</v>
      </c>
      <c r="C2720" s="20">
        <v>0</v>
      </c>
      <c r="D2720" s="20">
        <v>23.6768</v>
      </c>
      <c r="E2720" s="20">
        <v>14.172000000000001</v>
      </c>
      <c r="F2720" s="20">
        <v>619</v>
      </c>
      <c r="G2720" s="1">
        <f t="shared" si="169"/>
        <v>10.316666666666666</v>
      </c>
      <c r="H2720" s="7">
        <f t="shared" si="172"/>
        <v>1.0135393986364742</v>
      </c>
      <c r="I2720" s="14"/>
      <c r="J2720">
        <f t="shared" si="170"/>
        <v>26.642499999999998</v>
      </c>
      <c r="K2720">
        <f t="shared" si="171"/>
        <v>0.42249999999999943</v>
      </c>
    </row>
    <row r="2721" spans="1:11" x14ac:dyDescent="0.25">
      <c r="A2721" s="21">
        <v>42327</v>
      </c>
      <c r="B2721" s="22">
        <v>0.51603009259259258</v>
      </c>
      <c r="C2721" s="20">
        <v>0</v>
      </c>
      <c r="D2721" s="20">
        <v>23.677099999999999</v>
      </c>
      <c r="E2721" s="20">
        <v>14.172000000000001</v>
      </c>
      <c r="F2721" s="20">
        <v>620</v>
      </c>
      <c r="G2721" s="1">
        <f t="shared" si="169"/>
        <v>10.333333333333334</v>
      </c>
      <c r="H2721" s="7">
        <f t="shared" si="172"/>
        <v>1.0142404391146103</v>
      </c>
      <c r="I2721" s="14"/>
      <c r="J2721">
        <f t="shared" si="170"/>
        <v>26.642199999999999</v>
      </c>
      <c r="K2721">
        <f t="shared" si="171"/>
        <v>0.42220000000000013</v>
      </c>
    </row>
    <row r="2722" spans="1:11" x14ac:dyDescent="0.25">
      <c r="A2722" s="21">
        <v>42327</v>
      </c>
      <c r="B2722" s="22">
        <v>0.51604166666666662</v>
      </c>
      <c r="C2722" s="20">
        <v>0</v>
      </c>
      <c r="D2722" s="20">
        <v>23.677900000000001</v>
      </c>
      <c r="E2722" s="20">
        <v>14.172000000000001</v>
      </c>
      <c r="F2722" s="20">
        <v>621</v>
      </c>
      <c r="G2722" s="1">
        <f t="shared" si="169"/>
        <v>10.35</v>
      </c>
      <c r="H2722" s="7">
        <f t="shared" si="172"/>
        <v>1.0149403497929366</v>
      </c>
      <c r="I2722" s="14"/>
      <c r="J2722">
        <f t="shared" si="170"/>
        <v>26.641399999999997</v>
      </c>
      <c r="K2722">
        <f t="shared" si="171"/>
        <v>0.42139999999999844</v>
      </c>
    </row>
    <row r="2723" spans="1:11" x14ac:dyDescent="0.25">
      <c r="A2723" s="21">
        <v>42327</v>
      </c>
      <c r="B2723" s="22">
        <v>0.51605324074074077</v>
      </c>
      <c r="C2723" s="20">
        <v>0</v>
      </c>
      <c r="D2723" s="20">
        <v>23.678599999999999</v>
      </c>
      <c r="E2723" s="20">
        <v>14.173</v>
      </c>
      <c r="F2723" s="20">
        <v>622</v>
      </c>
      <c r="G2723" s="1">
        <f t="shared" si="169"/>
        <v>10.366666666666667</v>
      </c>
      <c r="H2723" s="7">
        <f t="shared" si="172"/>
        <v>1.0156391343071751</v>
      </c>
      <c r="I2723" s="14"/>
      <c r="J2723">
        <f t="shared" si="170"/>
        <v>26.640699999999999</v>
      </c>
      <c r="K2723">
        <f t="shared" si="171"/>
        <v>0.42070000000000007</v>
      </c>
    </row>
    <row r="2724" spans="1:11" x14ac:dyDescent="0.25">
      <c r="A2724" s="21">
        <v>42327</v>
      </c>
      <c r="B2724" s="22">
        <v>0.51606481481481481</v>
      </c>
      <c r="C2724" s="20">
        <v>0</v>
      </c>
      <c r="D2724" s="20">
        <v>23.6797</v>
      </c>
      <c r="E2724" s="20">
        <v>14.172000000000001</v>
      </c>
      <c r="F2724" s="20">
        <v>623</v>
      </c>
      <c r="G2724" s="1">
        <f t="shared" si="169"/>
        <v>10.383333333333333</v>
      </c>
      <c r="H2724" s="7">
        <f t="shared" si="172"/>
        <v>1.0163367962755259</v>
      </c>
      <c r="I2724" s="14"/>
      <c r="J2724">
        <f t="shared" si="170"/>
        <v>26.639599999999998</v>
      </c>
      <c r="K2724">
        <f t="shared" si="171"/>
        <v>0.41959999999999908</v>
      </c>
    </row>
    <row r="2725" spans="1:11" x14ac:dyDescent="0.25">
      <c r="A2725" s="21">
        <v>42327</v>
      </c>
      <c r="B2725" s="22">
        <v>0.51607638888888896</v>
      </c>
      <c r="C2725" s="20">
        <v>0</v>
      </c>
      <c r="D2725" s="20">
        <v>23.680299999999999</v>
      </c>
      <c r="E2725" s="20">
        <v>14.173</v>
      </c>
      <c r="F2725" s="20">
        <v>624</v>
      </c>
      <c r="G2725" s="1">
        <f t="shared" si="169"/>
        <v>10.4</v>
      </c>
      <c r="H2725" s="7">
        <f t="shared" si="172"/>
        <v>1.0170333392987803</v>
      </c>
      <c r="I2725" s="14"/>
      <c r="J2725">
        <f t="shared" si="170"/>
        <v>26.638999999999999</v>
      </c>
      <c r="K2725">
        <f t="shared" si="171"/>
        <v>0.41900000000000048</v>
      </c>
    </row>
    <row r="2726" spans="1:11" x14ac:dyDescent="0.25">
      <c r="A2726" s="21">
        <v>42327</v>
      </c>
      <c r="B2726" s="22">
        <v>0.516087962962963</v>
      </c>
      <c r="C2726" s="20">
        <v>0</v>
      </c>
      <c r="D2726" s="20">
        <v>23.6814</v>
      </c>
      <c r="E2726" s="20">
        <v>14.173</v>
      </c>
      <c r="F2726" s="20">
        <v>625</v>
      </c>
      <c r="G2726" s="1">
        <f t="shared" si="169"/>
        <v>10.416666666666666</v>
      </c>
      <c r="H2726" s="7">
        <f t="shared" si="172"/>
        <v>1.0177287669604316</v>
      </c>
      <c r="I2726" s="14"/>
      <c r="J2726">
        <f t="shared" si="170"/>
        <v>26.637899999999998</v>
      </c>
      <c r="K2726">
        <f t="shared" si="171"/>
        <v>0.41789999999999949</v>
      </c>
    </row>
    <row r="2727" spans="1:11" x14ac:dyDescent="0.25">
      <c r="A2727" s="21">
        <v>42327</v>
      </c>
      <c r="B2727" s="22">
        <v>0.51609953703703704</v>
      </c>
      <c r="C2727" s="20">
        <v>0</v>
      </c>
      <c r="D2727" s="20">
        <v>23.681999999999999</v>
      </c>
      <c r="E2727" s="20">
        <v>14.173</v>
      </c>
      <c r="F2727" s="20">
        <v>626</v>
      </c>
      <c r="G2727" s="1">
        <f t="shared" si="169"/>
        <v>10.433333333333334</v>
      </c>
      <c r="H2727" s="7">
        <f t="shared" si="172"/>
        <v>1.018423082826786</v>
      </c>
      <c r="I2727" s="14"/>
      <c r="J2727">
        <f t="shared" si="170"/>
        <v>26.6373</v>
      </c>
      <c r="K2727">
        <f t="shared" si="171"/>
        <v>0.41730000000000089</v>
      </c>
    </row>
    <row r="2728" spans="1:11" x14ac:dyDescent="0.25">
      <c r="A2728" s="21">
        <v>42327</v>
      </c>
      <c r="B2728" s="22">
        <v>0.51611111111111108</v>
      </c>
      <c r="C2728" s="20">
        <v>0</v>
      </c>
      <c r="D2728" s="20">
        <v>23.6828</v>
      </c>
      <c r="E2728" s="20">
        <v>14.173</v>
      </c>
      <c r="F2728" s="20">
        <v>627</v>
      </c>
      <c r="G2728" s="1">
        <f t="shared" si="169"/>
        <v>10.45</v>
      </c>
      <c r="H2728" s="7">
        <f t="shared" si="172"/>
        <v>1.0191162904470727</v>
      </c>
      <c r="I2728" s="14"/>
      <c r="J2728">
        <f t="shared" si="170"/>
        <v>26.636499999999998</v>
      </c>
      <c r="K2728">
        <f t="shared" si="171"/>
        <v>0.4164999999999992</v>
      </c>
    </row>
    <row r="2729" spans="1:11" x14ac:dyDescent="0.25">
      <c r="A2729" s="21">
        <v>42327</v>
      </c>
      <c r="B2729" s="22">
        <v>0.51612268518518511</v>
      </c>
      <c r="C2729" s="20">
        <v>0</v>
      </c>
      <c r="D2729" s="20">
        <v>23.683700000000002</v>
      </c>
      <c r="E2729" s="20">
        <v>14.173999999999999</v>
      </c>
      <c r="F2729" s="20">
        <v>628</v>
      </c>
      <c r="G2729" s="1">
        <f t="shared" si="169"/>
        <v>10.466666666666667</v>
      </c>
      <c r="H2729" s="7">
        <f t="shared" si="172"/>
        <v>1.0198083933535524</v>
      </c>
      <c r="I2729" s="14"/>
      <c r="J2729">
        <f t="shared" si="170"/>
        <v>26.635599999999997</v>
      </c>
      <c r="K2729">
        <f t="shared" si="171"/>
        <v>0.41559999999999775</v>
      </c>
    </row>
    <row r="2730" spans="1:11" x14ac:dyDescent="0.25">
      <c r="A2730" s="21">
        <v>42327</v>
      </c>
      <c r="B2730" s="22">
        <v>0.51613425925925926</v>
      </c>
      <c r="C2730" s="20">
        <v>0</v>
      </c>
      <c r="D2730" s="20">
        <v>23.683499999999999</v>
      </c>
      <c r="E2730" s="20">
        <v>14.173</v>
      </c>
      <c r="F2730" s="20">
        <v>629</v>
      </c>
      <c r="G2730" s="1">
        <f t="shared" si="169"/>
        <v>10.483333333333333</v>
      </c>
      <c r="H2730" s="7">
        <f t="shared" si="172"/>
        <v>1.0204993950616252</v>
      </c>
      <c r="I2730" s="14"/>
      <c r="J2730">
        <f t="shared" si="170"/>
        <v>26.6358</v>
      </c>
      <c r="K2730">
        <f t="shared" si="171"/>
        <v>0.41580000000000084</v>
      </c>
    </row>
    <row r="2731" spans="1:11" x14ac:dyDescent="0.25">
      <c r="A2731" s="21">
        <v>42327</v>
      </c>
      <c r="B2731" s="22">
        <v>0.5161458333333333</v>
      </c>
      <c r="C2731" s="20">
        <v>0</v>
      </c>
      <c r="D2731" s="20">
        <v>23.6844</v>
      </c>
      <c r="E2731" s="20">
        <v>14.173999999999999</v>
      </c>
      <c r="F2731" s="20">
        <v>630</v>
      </c>
      <c r="G2731" s="1">
        <f t="shared" si="169"/>
        <v>10.5</v>
      </c>
      <c r="H2731" s="7">
        <f t="shared" si="172"/>
        <v>1.0211892990699381</v>
      </c>
      <c r="I2731" s="14"/>
      <c r="J2731">
        <f t="shared" si="170"/>
        <v>26.634899999999998</v>
      </c>
      <c r="K2731">
        <f t="shared" si="171"/>
        <v>0.41489999999999938</v>
      </c>
    </row>
    <row r="2732" spans="1:11" x14ac:dyDescent="0.25">
      <c r="A2732" s="21">
        <v>42327</v>
      </c>
      <c r="B2732" s="22">
        <v>0.51615740740740745</v>
      </c>
      <c r="C2732" s="20">
        <v>0</v>
      </c>
      <c r="D2732" s="20">
        <v>23.686800000000002</v>
      </c>
      <c r="E2732" s="20">
        <v>14.173999999999999</v>
      </c>
      <c r="F2732" s="20">
        <v>631</v>
      </c>
      <c r="G2732" s="1">
        <f t="shared" si="169"/>
        <v>10.516666666666667</v>
      </c>
      <c r="H2732" s="7">
        <f t="shared" si="172"/>
        <v>1.0218781088604907</v>
      </c>
      <c r="I2732" s="14"/>
      <c r="J2732">
        <f t="shared" si="170"/>
        <v>26.632499999999997</v>
      </c>
      <c r="K2732">
        <f t="shared" si="171"/>
        <v>0.41249999999999787</v>
      </c>
    </row>
    <row r="2733" spans="1:11" x14ac:dyDescent="0.25">
      <c r="A2733" s="21">
        <v>42327</v>
      </c>
      <c r="B2733" s="22">
        <v>0.51616898148148149</v>
      </c>
      <c r="C2733" s="20">
        <v>0</v>
      </c>
      <c r="D2733" s="20">
        <v>23.686599999999999</v>
      </c>
      <c r="E2733" s="20">
        <v>14.173999999999999</v>
      </c>
      <c r="F2733" s="20">
        <v>632</v>
      </c>
      <c r="G2733" s="1">
        <f t="shared" si="169"/>
        <v>10.533333333333333</v>
      </c>
      <c r="H2733" s="7">
        <f t="shared" si="172"/>
        <v>1.0225658278987413</v>
      </c>
      <c r="I2733" s="14"/>
      <c r="J2733">
        <f t="shared" si="170"/>
        <v>26.6327</v>
      </c>
      <c r="K2733">
        <f t="shared" si="171"/>
        <v>0.41270000000000095</v>
      </c>
    </row>
    <row r="2734" spans="1:11" x14ac:dyDescent="0.25">
      <c r="A2734" s="21">
        <v>42327</v>
      </c>
      <c r="B2734" s="22">
        <v>0.51618055555555553</v>
      </c>
      <c r="C2734" s="20">
        <v>0</v>
      </c>
      <c r="D2734" s="20">
        <v>23.686800000000002</v>
      </c>
      <c r="E2734" s="20">
        <v>14.173999999999999</v>
      </c>
      <c r="F2734" s="20">
        <v>633</v>
      </c>
      <c r="G2734" s="1">
        <f t="shared" si="169"/>
        <v>10.55</v>
      </c>
      <c r="H2734" s="7">
        <f t="shared" si="172"/>
        <v>1.0232524596337116</v>
      </c>
      <c r="I2734" s="14"/>
      <c r="J2734">
        <f t="shared" si="170"/>
        <v>26.632499999999997</v>
      </c>
      <c r="K2734">
        <f t="shared" si="171"/>
        <v>0.41249999999999787</v>
      </c>
    </row>
    <row r="2735" spans="1:11" x14ac:dyDescent="0.25">
      <c r="A2735" s="21">
        <v>42327</v>
      </c>
      <c r="B2735" s="22">
        <v>0.51619212962962957</v>
      </c>
      <c r="C2735" s="20">
        <v>0</v>
      </c>
      <c r="D2735" s="20">
        <v>23.687799999999999</v>
      </c>
      <c r="E2735" s="20">
        <v>14.175000000000001</v>
      </c>
      <c r="F2735" s="20">
        <v>634</v>
      </c>
      <c r="G2735" s="1">
        <f t="shared" si="169"/>
        <v>10.566666666666666</v>
      </c>
      <c r="H2735" s="7">
        <f t="shared" si="172"/>
        <v>1.0239380074980891</v>
      </c>
      <c r="I2735" s="14"/>
      <c r="J2735">
        <f t="shared" si="170"/>
        <v>26.631499999999999</v>
      </c>
      <c r="K2735">
        <f t="shared" si="171"/>
        <v>0.4115000000000002</v>
      </c>
    </row>
    <row r="2736" spans="1:11" x14ac:dyDescent="0.25">
      <c r="A2736" s="21">
        <v>42327</v>
      </c>
      <c r="B2736" s="22">
        <v>0.51620370370370372</v>
      </c>
      <c r="C2736" s="20">
        <v>0</v>
      </c>
      <c r="D2736" s="20">
        <v>23.688400000000001</v>
      </c>
      <c r="E2736" s="20">
        <v>14.175000000000001</v>
      </c>
      <c r="F2736" s="20">
        <v>635</v>
      </c>
      <c r="G2736" s="1">
        <f t="shared" si="169"/>
        <v>10.583333333333334</v>
      </c>
      <c r="H2736" s="7">
        <f t="shared" si="172"/>
        <v>1.0246224749083321</v>
      </c>
      <c r="I2736" s="14"/>
      <c r="J2736">
        <f t="shared" si="170"/>
        <v>26.630899999999997</v>
      </c>
      <c r="K2736">
        <f t="shared" si="171"/>
        <v>0.41089999999999804</v>
      </c>
    </row>
    <row r="2737" spans="1:11" x14ac:dyDescent="0.25">
      <c r="A2737" s="21">
        <v>42327</v>
      </c>
      <c r="B2737" s="22">
        <v>0.51621527777777776</v>
      </c>
      <c r="C2737" s="20">
        <v>0</v>
      </c>
      <c r="D2737" s="20">
        <v>23.689299999999999</v>
      </c>
      <c r="E2737" s="20">
        <v>14.175000000000001</v>
      </c>
      <c r="F2737" s="20">
        <v>636</v>
      </c>
      <c r="G2737" s="1">
        <f t="shared" si="169"/>
        <v>10.6</v>
      </c>
      <c r="H2737" s="7">
        <f t="shared" si="172"/>
        <v>1.0253058652647702</v>
      </c>
      <c r="I2737" s="14"/>
      <c r="J2737">
        <f t="shared" si="170"/>
        <v>26.63</v>
      </c>
      <c r="K2737">
        <f t="shared" si="171"/>
        <v>0.41000000000000014</v>
      </c>
    </row>
    <row r="2738" spans="1:11" x14ac:dyDescent="0.25">
      <c r="A2738" s="21">
        <v>42327</v>
      </c>
      <c r="B2738" s="22">
        <v>0.51622685185185191</v>
      </c>
      <c r="C2738" s="20">
        <v>0</v>
      </c>
      <c r="D2738" s="20">
        <v>23.689800000000002</v>
      </c>
      <c r="E2738" s="20">
        <v>14.175000000000001</v>
      </c>
      <c r="F2738" s="20">
        <v>637</v>
      </c>
      <c r="G2738" s="1">
        <f t="shared" si="169"/>
        <v>10.616666666666667</v>
      </c>
      <c r="H2738" s="7">
        <f t="shared" si="172"/>
        <v>1.0259881819517067</v>
      </c>
      <c r="I2738" s="14"/>
      <c r="J2738">
        <f t="shared" si="170"/>
        <v>26.629499999999997</v>
      </c>
      <c r="K2738">
        <f t="shared" si="171"/>
        <v>0.40949999999999775</v>
      </c>
    </row>
    <row r="2739" spans="1:11" x14ac:dyDescent="0.25">
      <c r="A2739" s="21">
        <v>42327</v>
      </c>
      <c r="B2739" s="22">
        <v>0.51623842592592595</v>
      </c>
      <c r="C2739" s="20">
        <v>0</v>
      </c>
      <c r="D2739" s="20">
        <v>23.6905</v>
      </c>
      <c r="E2739" s="20">
        <v>14.175000000000001</v>
      </c>
      <c r="F2739" s="20">
        <v>638</v>
      </c>
      <c r="G2739" s="1">
        <f t="shared" si="169"/>
        <v>10.633333333333333</v>
      </c>
      <c r="H2739" s="7">
        <f t="shared" si="172"/>
        <v>1.0266694283375186</v>
      </c>
      <c r="I2739" s="14"/>
      <c r="J2739">
        <f t="shared" si="170"/>
        <v>26.628799999999998</v>
      </c>
      <c r="K2739">
        <f t="shared" si="171"/>
        <v>0.40879999999999939</v>
      </c>
    </row>
    <row r="2740" spans="1:11" x14ac:dyDescent="0.25">
      <c r="A2740" s="21">
        <v>42327</v>
      </c>
      <c r="B2740" s="22">
        <v>0.51624999999999999</v>
      </c>
      <c r="C2740" s="20">
        <v>0</v>
      </c>
      <c r="D2740" s="20">
        <v>23.690999999999999</v>
      </c>
      <c r="E2740" s="20">
        <v>14.175000000000001</v>
      </c>
      <c r="F2740" s="20">
        <v>639</v>
      </c>
      <c r="G2740" s="1">
        <f t="shared" si="169"/>
        <v>10.65</v>
      </c>
      <c r="H2740" s="7">
        <f t="shared" si="172"/>
        <v>1.0273496077747566</v>
      </c>
      <c r="I2740" s="14"/>
      <c r="J2740">
        <f t="shared" si="170"/>
        <v>26.628299999999999</v>
      </c>
      <c r="K2740">
        <f t="shared" si="171"/>
        <v>0.40830000000000055</v>
      </c>
    </row>
    <row r="2741" spans="1:11" x14ac:dyDescent="0.25">
      <c r="A2741" s="21">
        <v>42327</v>
      </c>
      <c r="B2741" s="22">
        <v>0.51626157407407403</v>
      </c>
      <c r="C2741" s="20">
        <v>0</v>
      </c>
      <c r="D2741" s="20">
        <v>23.691800000000001</v>
      </c>
      <c r="E2741" s="20">
        <v>14.173999999999999</v>
      </c>
      <c r="F2741" s="20">
        <v>640</v>
      </c>
      <c r="G2741" s="1">
        <f t="shared" si="169"/>
        <v>10.666666666666666</v>
      </c>
      <c r="H2741" s="7">
        <f t="shared" si="172"/>
        <v>1.0280287236002434</v>
      </c>
      <c r="I2741" s="14"/>
      <c r="J2741">
        <f t="shared" si="170"/>
        <v>26.627499999999998</v>
      </c>
      <c r="K2741">
        <f t="shared" si="171"/>
        <v>0.40749999999999886</v>
      </c>
    </row>
    <row r="2742" spans="1:11" x14ac:dyDescent="0.25">
      <c r="A2742" s="21">
        <v>42327</v>
      </c>
      <c r="B2742" s="22">
        <v>0.51627314814814818</v>
      </c>
      <c r="C2742" s="20">
        <v>0</v>
      </c>
      <c r="D2742" s="20">
        <v>23.6922</v>
      </c>
      <c r="E2742" s="20">
        <v>14.175000000000001</v>
      </c>
      <c r="F2742" s="20">
        <v>641</v>
      </c>
      <c r="G2742" s="1">
        <f t="shared" si="169"/>
        <v>10.683333333333334</v>
      </c>
      <c r="H2742" s="7">
        <f t="shared" si="172"/>
        <v>1.0287067791351738</v>
      </c>
      <c r="I2742" s="14"/>
      <c r="J2742">
        <f t="shared" si="170"/>
        <v>26.627099999999999</v>
      </c>
      <c r="K2742">
        <f t="shared" si="171"/>
        <v>0.4070999999999998</v>
      </c>
    </row>
    <row r="2743" spans="1:11" x14ac:dyDescent="0.25">
      <c r="A2743" s="21">
        <v>42327</v>
      </c>
      <c r="B2743" s="22">
        <v>0.51628472222222221</v>
      </c>
      <c r="C2743" s="20">
        <v>0</v>
      </c>
      <c r="D2743" s="20">
        <v>23.693300000000001</v>
      </c>
      <c r="E2743" s="20">
        <v>14.176</v>
      </c>
      <c r="F2743" s="20">
        <v>642</v>
      </c>
      <c r="G2743" s="1">
        <f t="shared" si="169"/>
        <v>10.7</v>
      </c>
      <c r="H2743" s="7">
        <f t="shared" si="172"/>
        <v>1.0293837776852097</v>
      </c>
      <c r="I2743" s="14"/>
      <c r="J2743">
        <f t="shared" si="170"/>
        <v>26.625999999999998</v>
      </c>
      <c r="K2743">
        <f t="shared" si="171"/>
        <v>0.40599999999999881</v>
      </c>
    </row>
    <row r="2744" spans="1:11" x14ac:dyDescent="0.25">
      <c r="A2744" s="21">
        <v>42327</v>
      </c>
      <c r="B2744" s="22">
        <v>0.51629629629629636</v>
      </c>
      <c r="C2744" s="20">
        <v>0</v>
      </c>
      <c r="D2744" s="20">
        <v>23.693899999999999</v>
      </c>
      <c r="E2744" s="20">
        <v>14.177</v>
      </c>
      <c r="F2744" s="20">
        <v>643</v>
      </c>
      <c r="G2744" s="1">
        <f t="shared" si="169"/>
        <v>10.716666666666667</v>
      </c>
      <c r="H2744" s="7">
        <f t="shared" si="172"/>
        <v>1.0300597225405785</v>
      </c>
      <c r="I2744" s="14"/>
      <c r="J2744">
        <f t="shared" si="170"/>
        <v>26.625399999999999</v>
      </c>
      <c r="K2744">
        <f t="shared" si="171"/>
        <v>0.4054000000000002</v>
      </c>
    </row>
    <row r="2745" spans="1:11" x14ac:dyDescent="0.25">
      <c r="A2745" s="21">
        <v>42327</v>
      </c>
      <c r="B2745" s="22">
        <v>0.5163078703703704</v>
      </c>
      <c r="C2745" s="20">
        <v>0</v>
      </c>
      <c r="D2745" s="20">
        <v>23.694900000000001</v>
      </c>
      <c r="E2745" s="20">
        <v>14.176</v>
      </c>
      <c r="F2745" s="20">
        <v>644</v>
      </c>
      <c r="G2745" s="1">
        <f t="shared" si="169"/>
        <v>10.733333333333333</v>
      </c>
      <c r="H2745" s="7">
        <f t="shared" si="172"/>
        <v>1.0307346169761684</v>
      </c>
      <c r="I2745" s="14"/>
      <c r="J2745">
        <f t="shared" si="170"/>
        <v>26.624399999999998</v>
      </c>
      <c r="K2745">
        <f t="shared" si="171"/>
        <v>0.40439999999999898</v>
      </c>
    </row>
    <row r="2746" spans="1:11" x14ac:dyDescent="0.25">
      <c r="A2746" s="21">
        <v>42327</v>
      </c>
      <c r="B2746" s="22">
        <v>0.51631944444444444</v>
      </c>
      <c r="C2746" s="20">
        <v>0</v>
      </c>
      <c r="D2746" s="20">
        <v>23.6952</v>
      </c>
      <c r="E2746" s="20">
        <v>14.176</v>
      </c>
      <c r="F2746" s="20">
        <v>645</v>
      </c>
      <c r="G2746" s="1">
        <f t="shared" si="169"/>
        <v>10.75</v>
      </c>
      <c r="H2746" s="7">
        <f t="shared" si="172"/>
        <v>1.0314084642516241</v>
      </c>
      <c r="I2746" s="14"/>
      <c r="J2746">
        <f t="shared" si="170"/>
        <v>26.624099999999999</v>
      </c>
      <c r="K2746">
        <f t="shared" si="171"/>
        <v>0.40409999999999968</v>
      </c>
    </row>
    <row r="2747" spans="1:11" x14ac:dyDescent="0.25">
      <c r="A2747" s="21">
        <v>42327</v>
      </c>
      <c r="B2747" s="22">
        <v>0.51633101851851848</v>
      </c>
      <c r="C2747" s="20">
        <v>0</v>
      </c>
      <c r="D2747" s="20">
        <v>23.696000000000002</v>
      </c>
      <c r="E2747" s="20">
        <v>14.176</v>
      </c>
      <c r="F2747" s="20">
        <v>646</v>
      </c>
      <c r="G2747" s="1">
        <f t="shared" si="169"/>
        <v>10.766666666666667</v>
      </c>
      <c r="H2747" s="7">
        <f t="shared" si="172"/>
        <v>1.0320812676114406</v>
      </c>
      <c r="I2747" s="14"/>
      <c r="J2747">
        <f t="shared" si="170"/>
        <v>26.623299999999997</v>
      </c>
      <c r="K2747">
        <f t="shared" si="171"/>
        <v>0.40329999999999799</v>
      </c>
    </row>
    <row r="2748" spans="1:11" x14ac:dyDescent="0.25">
      <c r="A2748" s="21">
        <v>42327</v>
      </c>
      <c r="B2748" s="22">
        <v>0.51634259259259263</v>
      </c>
      <c r="C2748" s="20">
        <v>0</v>
      </c>
      <c r="D2748" s="20">
        <v>23.696999999999999</v>
      </c>
      <c r="E2748" s="20">
        <v>14.176</v>
      </c>
      <c r="F2748" s="20">
        <v>647</v>
      </c>
      <c r="G2748" s="1">
        <f t="shared" si="169"/>
        <v>10.783333333333333</v>
      </c>
      <c r="H2748" s="7">
        <f t="shared" si="172"/>
        <v>1.0327530302850567</v>
      </c>
      <c r="I2748" s="14"/>
      <c r="J2748">
        <f t="shared" si="170"/>
        <v>26.622299999999999</v>
      </c>
      <c r="K2748">
        <f t="shared" si="171"/>
        <v>0.40230000000000032</v>
      </c>
    </row>
    <row r="2749" spans="1:11" x14ac:dyDescent="0.25">
      <c r="A2749" s="21">
        <v>42327</v>
      </c>
      <c r="B2749" s="22">
        <v>0.51635416666666667</v>
      </c>
      <c r="C2749" s="20">
        <v>0</v>
      </c>
      <c r="D2749" s="20">
        <v>23.697500000000002</v>
      </c>
      <c r="E2749" s="20">
        <v>14.177</v>
      </c>
      <c r="F2749" s="20">
        <v>648</v>
      </c>
      <c r="G2749" s="1">
        <f t="shared" si="169"/>
        <v>10.8</v>
      </c>
      <c r="H2749" s="7">
        <f t="shared" si="172"/>
        <v>1.0334237554869496</v>
      </c>
      <c r="I2749" s="14"/>
      <c r="J2749">
        <f t="shared" si="170"/>
        <v>26.621799999999997</v>
      </c>
      <c r="K2749">
        <f t="shared" si="171"/>
        <v>0.40179999999999794</v>
      </c>
    </row>
    <row r="2750" spans="1:11" x14ac:dyDescent="0.25">
      <c r="A2750" s="21">
        <v>42327</v>
      </c>
      <c r="B2750" s="22">
        <v>0.51636574074074071</v>
      </c>
      <c r="C2750" s="20">
        <v>0</v>
      </c>
      <c r="D2750" s="20">
        <v>23.697800000000001</v>
      </c>
      <c r="E2750" s="20">
        <v>14.177</v>
      </c>
      <c r="F2750" s="20">
        <v>649</v>
      </c>
      <c r="G2750" s="1">
        <f t="shared" si="169"/>
        <v>10.816666666666666</v>
      </c>
      <c r="H2750" s="7">
        <f t="shared" si="172"/>
        <v>1.0340934464167255</v>
      </c>
      <c r="I2750" s="14"/>
      <c r="J2750">
        <f t="shared" si="170"/>
        <v>26.621499999999997</v>
      </c>
      <c r="K2750">
        <f t="shared" si="171"/>
        <v>0.40149999999999864</v>
      </c>
    </row>
    <row r="2751" spans="1:11" x14ac:dyDescent="0.25">
      <c r="A2751" s="21">
        <v>42327</v>
      </c>
      <c r="B2751" s="22">
        <v>0.51637731481481486</v>
      </c>
      <c r="C2751" s="20">
        <v>0</v>
      </c>
      <c r="D2751" s="20">
        <v>23.698899999999998</v>
      </c>
      <c r="E2751" s="20">
        <v>14.177</v>
      </c>
      <c r="F2751" s="20">
        <v>650</v>
      </c>
      <c r="G2751" s="1">
        <f t="shared" si="169"/>
        <v>10.833333333333334</v>
      </c>
      <c r="H2751" s="7">
        <f t="shared" si="172"/>
        <v>1.0347621062592121</v>
      </c>
      <c r="I2751" s="14"/>
      <c r="J2751">
        <f t="shared" si="170"/>
        <v>26.6204</v>
      </c>
      <c r="K2751">
        <f t="shared" si="171"/>
        <v>0.4004000000000012</v>
      </c>
    </row>
    <row r="2752" spans="1:11" x14ac:dyDescent="0.25">
      <c r="A2752" s="21">
        <v>42327</v>
      </c>
      <c r="B2752" s="22">
        <v>0.5163888888888889</v>
      </c>
      <c r="C2752" s="20">
        <v>0</v>
      </c>
      <c r="D2752" s="20">
        <v>23.6997</v>
      </c>
      <c r="E2752" s="20">
        <v>14.177</v>
      </c>
      <c r="F2752" s="20">
        <v>651</v>
      </c>
      <c r="G2752" s="1">
        <f t="shared" si="169"/>
        <v>10.85</v>
      </c>
      <c r="H2752" s="7">
        <f t="shared" si="172"/>
        <v>1.0354297381845483</v>
      </c>
      <c r="I2752" s="14"/>
      <c r="J2752">
        <f t="shared" si="170"/>
        <v>26.619599999999998</v>
      </c>
      <c r="K2752">
        <f t="shared" si="171"/>
        <v>0.39959999999999951</v>
      </c>
    </row>
    <row r="2753" spans="1:11" x14ac:dyDescent="0.25">
      <c r="A2753" s="21">
        <v>42327</v>
      </c>
      <c r="B2753" s="22">
        <v>0.51640046296296294</v>
      </c>
      <c r="C2753" s="20">
        <v>0</v>
      </c>
      <c r="D2753" s="20">
        <v>23.700500000000002</v>
      </c>
      <c r="E2753" s="20">
        <v>14.177</v>
      </c>
      <c r="F2753" s="20">
        <v>652</v>
      </c>
      <c r="G2753" s="1">
        <f t="shared" si="169"/>
        <v>10.866666666666667</v>
      </c>
      <c r="H2753" s="7">
        <f t="shared" si="172"/>
        <v>1.0360963453482765</v>
      </c>
      <c r="I2753" s="14"/>
      <c r="J2753">
        <f t="shared" si="170"/>
        <v>26.618799999999997</v>
      </c>
      <c r="K2753">
        <f t="shared" si="171"/>
        <v>0.39879999999999782</v>
      </c>
    </row>
    <row r="2754" spans="1:11" x14ac:dyDescent="0.25">
      <c r="A2754" s="21">
        <v>42327</v>
      </c>
      <c r="B2754" s="22">
        <v>0.51641203703703698</v>
      </c>
      <c r="C2754" s="20">
        <v>0</v>
      </c>
      <c r="D2754" s="20">
        <v>23.700900000000001</v>
      </c>
      <c r="E2754" s="20">
        <v>14.177</v>
      </c>
      <c r="F2754" s="20">
        <v>653</v>
      </c>
      <c r="G2754" s="1">
        <f t="shared" si="169"/>
        <v>10.883333333333333</v>
      </c>
      <c r="H2754" s="7">
        <f t="shared" si="172"/>
        <v>1.0367619308914302</v>
      </c>
      <c r="I2754" s="14"/>
      <c r="J2754">
        <f t="shared" si="170"/>
        <v>26.618399999999998</v>
      </c>
      <c r="K2754">
        <f t="shared" si="171"/>
        <v>0.39839999999999876</v>
      </c>
    </row>
    <row r="2755" spans="1:11" x14ac:dyDescent="0.25">
      <c r="A2755" s="21">
        <v>42327</v>
      </c>
      <c r="B2755" s="22">
        <v>0.51642361111111112</v>
      </c>
      <c r="C2755" s="20">
        <v>0</v>
      </c>
      <c r="D2755" s="20">
        <v>23.701499999999999</v>
      </c>
      <c r="E2755" s="20">
        <v>14.177</v>
      </c>
      <c r="F2755" s="20">
        <v>654</v>
      </c>
      <c r="G2755" s="1">
        <f t="shared" si="169"/>
        <v>10.9</v>
      </c>
      <c r="H2755" s="7">
        <f t="shared" si="172"/>
        <v>1.0374264979406236</v>
      </c>
      <c r="I2755" s="14"/>
      <c r="J2755">
        <f t="shared" si="170"/>
        <v>26.617799999999999</v>
      </c>
      <c r="K2755">
        <f t="shared" si="171"/>
        <v>0.39780000000000015</v>
      </c>
    </row>
    <row r="2756" spans="1:11" x14ac:dyDescent="0.25">
      <c r="A2756" s="21">
        <v>42327</v>
      </c>
      <c r="B2756" s="22">
        <v>0.51643518518518516</v>
      </c>
      <c r="C2756" s="20">
        <v>0</v>
      </c>
      <c r="D2756" s="20">
        <v>23.7026</v>
      </c>
      <c r="E2756" s="20">
        <v>14.177</v>
      </c>
      <c r="F2756" s="20">
        <v>655</v>
      </c>
      <c r="G2756" s="1">
        <f t="shared" si="169"/>
        <v>10.916666666666666</v>
      </c>
      <c r="H2756" s="7">
        <f t="shared" si="172"/>
        <v>1.0380900496081393</v>
      </c>
      <c r="I2756" s="14"/>
      <c r="J2756">
        <f t="shared" si="170"/>
        <v>26.616699999999998</v>
      </c>
      <c r="K2756">
        <f t="shared" si="171"/>
        <v>0.39669999999999916</v>
      </c>
    </row>
    <row r="2757" spans="1:11" x14ac:dyDescent="0.25">
      <c r="A2757" s="21">
        <v>42327</v>
      </c>
      <c r="B2757" s="22">
        <v>0.51644675925925931</v>
      </c>
      <c r="C2757" s="20">
        <v>0</v>
      </c>
      <c r="D2757" s="20">
        <v>23.7028</v>
      </c>
      <c r="E2757" s="20">
        <v>14.178000000000001</v>
      </c>
      <c r="F2757" s="20">
        <v>656</v>
      </c>
      <c r="G2757" s="1">
        <f t="shared" ref="G2757:G2820" si="173">F2757/60</f>
        <v>10.933333333333334</v>
      </c>
      <c r="H2757" s="7">
        <f t="shared" si="172"/>
        <v>1.0387525889920166</v>
      </c>
      <c r="I2757" s="14"/>
      <c r="J2757">
        <f t="shared" ref="J2757:J2820" si="174">$N$3-D2757</f>
        <v>26.616499999999998</v>
      </c>
      <c r="K2757">
        <f t="shared" si="171"/>
        <v>0.39649999999999963</v>
      </c>
    </row>
    <row r="2758" spans="1:11" x14ac:dyDescent="0.25">
      <c r="A2758" s="21">
        <v>42327</v>
      </c>
      <c r="B2758" s="22">
        <v>0.51645833333333335</v>
      </c>
      <c r="C2758" s="20">
        <v>0</v>
      </c>
      <c r="D2758" s="20">
        <v>23.703700000000001</v>
      </c>
      <c r="E2758" s="20">
        <v>14.178000000000001</v>
      </c>
      <c r="F2758" s="20">
        <v>657</v>
      </c>
      <c r="G2758" s="1">
        <f t="shared" si="173"/>
        <v>10.95</v>
      </c>
      <c r="H2758" s="7">
        <f t="shared" si="172"/>
        <v>1.039414119176137</v>
      </c>
      <c r="I2758" s="14"/>
      <c r="J2758">
        <f t="shared" si="174"/>
        <v>26.615599999999997</v>
      </c>
      <c r="K2758">
        <f t="shared" ref="K2758:K2821" si="175">J2758-$J$2</f>
        <v>0.39559999999999818</v>
      </c>
    </row>
    <row r="2759" spans="1:11" x14ac:dyDescent="0.25">
      <c r="A2759" s="21">
        <v>42327</v>
      </c>
      <c r="B2759" s="22">
        <v>0.51646990740740739</v>
      </c>
      <c r="C2759" s="20">
        <v>0</v>
      </c>
      <c r="D2759" s="20">
        <v>23.7043</v>
      </c>
      <c r="E2759" s="20">
        <v>14.177</v>
      </c>
      <c r="F2759" s="20">
        <v>658</v>
      </c>
      <c r="G2759" s="1">
        <f t="shared" si="173"/>
        <v>10.966666666666667</v>
      </c>
      <c r="H2759" s="7">
        <f t="shared" si="172"/>
        <v>1.0400746432303118</v>
      </c>
      <c r="I2759" s="14"/>
      <c r="J2759">
        <f t="shared" si="174"/>
        <v>26.614999999999998</v>
      </c>
      <c r="K2759">
        <f t="shared" si="175"/>
        <v>0.39499999999999957</v>
      </c>
    </row>
    <row r="2760" spans="1:11" x14ac:dyDescent="0.25">
      <c r="A2760" s="21">
        <v>42327</v>
      </c>
      <c r="B2760" s="22">
        <v>0.51648148148148143</v>
      </c>
      <c r="C2760" s="20">
        <v>0</v>
      </c>
      <c r="D2760" s="20">
        <v>23.705200000000001</v>
      </c>
      <c r="E2760" s="20">
        <v>14.178000000000001</v>
      </c>
      <c r="F2760" s="20">
        <v>659</v>
      </c>
      <c r="G2760" s="1">
        <f t="shared" si="173"/>
        <v>10.983333333333333</v>
      </c>
      <c r="H2760" s="7">
        <f t="shared" si="172"/>
        <v>1.0407341642103662</v>
      </c>
      <c r="I2760" s="14"/>
      <c r="J2760">
        <f t="shared" si="174"/>
        <v>26.614099999999997</v>
      </c>
      <c r="K2760">
        <f t="shared" si="175"/>
        <v>0.39409999999999812</v>
      </c>
    </row>
    <row r="2761" spans="1:11" x14ac:dyDescent="0.25">
      <c r="A2761" s="21">
        <v>42327</v>
      </c>
      <c r="B2761" s="22">
        <v>0.51649305555555558</v>
      </c>
      <c r="C2761" s="20">
        <v>0</v>
      </c>
      <c r="D2761" s="20">
        <v>23.706199999999999</v>
      </c>
      <c r="E2761" s="20">
        <v>14.178000000000001</v>
      </c>
      <c r="F2761" s="20">
        <v>660</v>
      </c>
      <c r="G2761" s="1">
        <f t="shared" si="173"/>
        <v>11</v>
      </c>
      <c r="H2761" s="7">
        <f t="shared" si="172"/>
        <v>1.0413926851582251</v>
      </c>
      <c r="I2761" s="14"/>
      <c r="J2761">
        <f t="shared" si="174"/>
        <v>26.613099999999999</v>
      </c>
      <c r="K2761">
        <f t="shared" si="175"/>
        <v>0.39310000000000045</v>
      </c>
    </row>
    <row r="2762" spans="1:11" x14ac:dyDescent="0.25">
      <c r="A2762" s="21">
        <v>42327</v>
      </c>
      <c r="B2762" s="22">
        <v>0.51650462962962962</v>
      </c>
      <c r="C2762" s="20">
        <v>0</v>
      </c>
      <c r="D2762" s="20">
        <v>23.706299999999999</v>
      </c>
      <c r="E2762" s="20">
        <v>14.178000000000001</v>
      </c>
      <c r="F2762" s="20">
        <v>661</v>
      </c>
      <c r="G2762" s="1">
        <f t="shared" si="173"/>
        <v>11.016666666666667</v>
      </c>
      <c r="H2762" s="7">
        <f t="shared" si="172"/>
        <v>1.0420502091019965</v>
      </c>
      <c r="I2762" s="14"/>
      <c r="J2762">
        <f t="shared" si="174"/>
        <v>26.613</v>
      </c>
      <c r="K2762">
        <f t="shared" si="175"/>
        <v>0.39300000000000068</v>
      </c>
    </row>
    <row r="2763" spans="1:11" x14ac:dyDescent="0.25">
      <c r="A2763" s="21">
        <v>42327</v>
      </c>
      <c r="B2763" s="22">
        <v>0.51651620370370377</v>
      </c>
      <c r="C2763" s="20">
        <v>0</v>
      </c>
      <c r="D2763" s="20">
        <v>23.707000000000001</v>
      </c>
      <c r="E2763" s="20">
        <v>14.178000000000001</v>
      </c>
      <c r="F2763" s="20">
        <v>662</v>
      </c>
      <c r="G2763" s="1">
        <f t="shared" si="173"/>
        <v>11.033333333333333</v>
      </c>
      <c r="H2763" s="7">
        <f t="shared" si="172"/>
        <v>1.0427067390560563</v>
      </c>
      <c r="I2763" s="14"/>
      <c r="J2763">
        <f t="shared" si="174"/>
        <v>26.612299999999998</v>
      </c>
      <c r="K2763">
        <f t="shared" si="175"/>
        <v>0.39229999999999876</v>
      </c>
    </row>
    <row r="2764" spans="1:11" x14ac:dyDescent="0.25">
      <c r="A2764" s="21">
        <v>42327</v>
      </c>
      <c r="B2764" s="22">
        <v>0.51652777777777781</v>
      </c>
      <c r="C2764" s="20">
        <v>0</v>
      </c>
      <c r="D2764" s="20">
        <v>23.708200000000001</v>
      </c>
      <c r="E2764" s="20">
        <v>14.178000000000001</v>
      </c>
      <c r="F2764" s="20">
        <v>663</v>
      </c>
      <c r="G2764" s="1">
        <f t="shared" si="173"/>
        <v>11.05</v>
      </c>
      <c r="H2764" s="7">
        <f t="shared" si="172"/>
        <v>1.0433622780211296</v>
      </c>
      <c r="I2764" s="14"/>
      <c r="J2764">
        <f t="shared" si="174"/>
        <v>26.611099999999997</v>
      </c>
      <c r="K2764">
        <f t="shared" si="175"/>
        <v>0.391099999999998</v>
      </c>
    </row>
    <row r="2765" spans="1:11" x14ac:dyDescent="0.25">
      <c r="A2765" s="21">
        <v>42327</v>
      </c>
      <c r="B2765" s="22">
        <v>0.51653935185185185</v>
      </c>
      <c r="C2765" s="20">
        <v>0</v>
      </c>
      <c r="D2765" s="20">
        <v>23.708100000000002</v>
      </c>
      <c r="E2765" s="20">
        <v>14.178000000000001</v>
      </c>
      <c r="F2765" s="20">
        <v>664</v>
      </c>
      <c r="G2765" s="1">
        <f t="shared" si="173"/>
        <v>11.066666666666666</v>
      </c>
      <c r="H2765" s="7">
        <f t="shared" si="172"/>
        <v>1.0440168289843739</v>
      </c>
      <c r="I2765" s="14"/>
      <c r="J2765">
        <f t="shared" si="174"/>
        <v>26.611199999999997</v>
      </c>
      <c r="K2765">
        <f t="shared" si="175"/>
        <v>0.39119999999999777</v>
      </c>
    </row>
    <row r="2766" spans="1:11" x14ac:dyDescent="0.25">
      <c r="A2766" s="21">
        <v>42327</v>
      </c>
      <c r="B2766" s="22">
        <v>0.51655092592592589</v>
      </c>
      <c r="C2766" s="20">
        <v>0</v>
      </c>
      <c r="D2766" s="20">
        <v>23.7088</v>
      </c>
      <c r="E2766" s="20">
        <v>14.179</v>
      </c>
      <c r="F2766" s="20">
        <v>665</v>
      </c>
      <c r="G2766" s="1">
        <f t="shared" si="173"/>
        <v>11.083333333333334</v>
      </c>
      <c r="H2766" s="7">
        <f t="shared" si="172"/>
        <v>1.0446703949194609</v>
      </c>
      <c r="I2766" s="14"/>
      <c r="J2766">
        <f t="shared" si="174"/>
        <v>26.610499999999998</v>
      </c>
      <c r="K2766">
        <f t="shared" si="175"/>
        <v>0.3904999999999994</v>
      </c>
    </row>
    <row r="2767" spans="1:11" x14ac:dyDescent="0.25">
      <c r="A2767" s="21">
        <v>42327</v>
      </c>
      <c r="B2767" s="22">
        <v>0.51656250000000004</v>
      </c>
      <c r="C2767" s="20">
        <v>0</v>
      </c>
      <c r="D2767" s="20">
        <v>23.71</v>
      </c>
      <c r="E2767" s="20">
        <v>14.179</v>
      </c>
      <c r="F2767" s="20">
        <v>666</v>
      </c>
      <c r="G2767" s="1">
        <f t="shared" si="173"/>
        <v>11.1</v>
      </c>
      <c r="H2767" s="7">
        <f t="shared" si="172"/>
        <v>1.0453229787866574</v>
      </c>
      <c r="I2767" s="14"/>
      <c r="J2767">
        <f t="shared" si="174"/>
        <v>26.609299999999998</v>
      </c>
      <c r="K2767">
        <f t="shared" si="175"/>
        <v>0.38929999999999865</v>
      </c>
    </row>
    <row r="2768" spans="1:11" x14ac:dyDescent="0.25">
      <c r="A2768" s="21">
        <v>42327</v>
      </c>
      <c r="B2768" s="22">
        <v>0.51657407407407407</v>
      </c>
      <c r="C2768" s="20">
        <v>0</v>
      </c>
      <c r="D2768" s="20">
        <v>23.710599999999999</v>
      </c>
      <c r="E2768" s="20">
        <v>14.179</v>
      </c>
      <c r="F2768" s="20">
        <v>667</v>
      </c>
      <c r="G2768" s="1">
        <f t="shared" si="173"/>
        <v>11.116666666666667</v>
      </c>
      <c r="H2768" s="7">
        <f t="shared" si="172"/>
        <v>1.0459745835329053</v>
      </c>
      <c r="I2768" s="14"/>
      <c r="J2768">
        <f t="shared" si="174"/>
        <v>26.608699999999999</v>
      </c>
      <c r="K2768">
        <f t="shared" si="175"/>
        <v>0.38870000000000005</v>
      </c>
    </row>
    <row r="2769" spans="1:11" x14ac:dyDescent="0.25">
      <c r="A2769" s="21">
        <v>42327</v>
      </c>
      <c r="B2769" s="22">
        <v>0.51658564814814811</v>
      </c>
      <c r="C2769" s="20">
        <v>0</v>
      </c>
      <c r="D2769" s="20">
        <v>23.711099999999998</v>
      </c>
      <c r="E2769" s="20">
        <v>14.179</v>
      </c>
      <c r="F2769" s="20">
        <v>668</v>
      </c>
      <c r="G2769" s="1">
        <f t="shared" si="173"/>
        <v>11.133333333333333</v>
      </c>
      <c r="H2769" s="7">
        <f t="shared" si="172"/>
        <v>1.046625212091902</v>
      </c>
      <c r="I2769" s="14"/>
      <c r="J2769">
        <f t="shared" si="174"/>
        <v>26.6082</v>
      </c>
      <c r="K2769">
        <f t="shared" si="175"/>
        <v>0.38820000000000121</v>
      </c>
    </row>
    <row r="2770" spans="1:11" x14ac:dyDescent="0.25">
      <c r="A2770" s="21">
        <v>42327</v>
      </c>
      <c r="B2770" s="22">
        <v>0.51659722222222226</v>
      </c>
      <c r="C2770" s="20">
        <v>0</v>
      </c>
      <c r="D2770" s="20">
        <v>23.711400000000001</v>
      </c>
      <c r="E2770" s="20">
        <v>14.18</v>
      </c>
      <c r="F2770" s="20">
        <v>669</v>
      </c>
      <c r="G2770" s="1">
        <f t="shared" si="173"/>
        <v>11.15</v>
      </c>
      <c r="H2770" s="7">
        <f t="shared" si="172"/>
        <v>1.0472748673841794</v>
      </c>
      <c r="I2770" s="14"/>
      <c r="J2770">
        <f t="shared" si="174"/>
        <v>26.607899999999997</v>
      </c>
      <c r="K2770">
        <f t="shared" si="175"/>
        <v>0.38789999999999836</v>
      </c>
    </row>
    <row r="2771" spans="1:11" x14ac:dyDescent="0.25">
      <c r="A2771" s="21">
        <v>42327</v>
      </c>
      <c r="B2771" s="22">
        <v>0.5166087962962963</v>
      </c>
      <c r="C2771" s="20">
        <v>0</v>
      </c>
      <c r="D2771" s="20">
        <v>23.712</v>
      </c>
      <c r="E2771" s="20">
        <v>14.179</v>
      </c>
      <c r="F2771" s="20">
        <v>670</v>
      </c>
      <c r="G2771" s="1">
        <f t="shared" si="173"/>
        <v>11.166666666666666</v>
      </c>
      <c r="H2771" s="7">
        <f t="shared" si="172"/>
        <v>1.0479235523171828</v>
      </c>
      <c r="I2771" s="14"/>
      <c r="J2771">
        <f t="shared" si="174"/>
        <v>26.607299999999999</v>
      </c>
      <c r="K2771">
        <f t="shared" si="175"/>
        <v>0.38729999999999976</v>
      </c>
    </row>
    <row r="2772" spans="1:11" x14ac:dyDescent="0.25">
      <c r="A2772" s="21">
        <v>42327</v>
      </c>
      <c r="B2772" s="22">
        <v>0.51662037037037034</v>
      </c>
      <c r="C2772" s="20">
        <v>0</v>
      </c>
      <c r="D2772" s="20">
        <v>23.712700000000002</v>
      </c>
      <c r="E2772" s="20">
        <v>14.18</v>
      </c>
      <c r="F2772" s="20">
        <v>671</v>
      </c>
      <c r="G2772" s="1">
        <f t="shared" si="173"/>
        <v>11.183333333333334</v>
      </c>
      <c r="H2772" s="7">
        <f t="shared" ref="H2772:H2835" si="176">LOG10(G2772)</f>
        <v>1.0485712697853484</v>
      </c>
      <c r="I2772" s="14"/>
      <c r="J2772">
        <f t="shared" si="174"/>
        <v>26.606599999999997</v>
      </c>
      <c r="K2772">
        <f t="shared" si="175"/>
        <v>0.38659999999999783</v>
      </c>
    </row>
    <row r="2773" spans="1:11" x14ac:dyDescent="0.25">
      <c r="A2773" s="21">
        <v>42327</v>
      </c>
      <c r="B2773" s="22">
        <v>0.51663194444444438</v>
      </c>
      <c r="C2773" s="20">
        <v>0</v>
      </c>
      <c r="D2773" s="20">
        <v>23.714500000000001</v>
      </c>
      <c r="E2773" s="20">
        <v>14.18</v>
      </c>
      <c r="F2773" s="20">
        <v>672</v>
      </c>
      <c r="G2773" s="1">
        <f t="shared" si="173"/>
        <v>11.2</v>
      </c>
      <c r="H2773" s="7">
        <f t="shared" si="176"/>
        <v>1.0492180226701815</v>
      </c>
      <c r="I2773" s="14"/>
      <c r="J2773">
        <f t="shared" si="174"/>
        <v>26.604799999999997</v>
      </c>
      <c r="K2773">
        <f t="shared" si="175"/>
        <v>0.38479999999999848</v>
      </c>
    </row>
    <row r="2774" spans="1:11" x14ac:dyDescent="0.25">
      <c r="A2774" s="21">
        <v>42327</v>
      </c>
      <c r="B2774" s="22">
        <v>0.51664351851851853</v>
      </c>
      <c r="C2774" s="20">
        <v>0</v>
      </c>
      <c r="D2774" s="20">
        <v>23.713899999999999</v>
      </c>
      <c r="E2774" s="20">
        <v>14.18</v>
      </c>
      <c r="F2774" s="20">
        <v>673</v>
      </c>
      <c r="G2774" s="1">
        <f t="shared" si="173"/>
        <v>11.216666666666667</v>
      </c>
      <c r="H2774" s="7">
        <f t="shared" si="176"/>
        <v>1.0498638138403331</v>
      </c>
      <c r="I2774" s="14"/>
      <c r="J2774">
        <f t="shared" si="174"/>
        <v>26.605399999999999</v>
      </c>
      <c r="K2774">
        <f t="shared" si="175"/>
        <v>0.38540000000000063</v>
      </c>
    </row>
    <row r="2775" spans="1:11" x14ac:dyDescent="0.25">
      <c r="A2775" s="21">
        <v>42327</v>
      </c>
      <c r="B2775" s="22">
        <v>0.51665509259259257</v>
      </c>
      <c r="C2775" s="20">
        <v>0</v>
      </c>
      <c r="D2775" s="20">
        <v>23.714099999999998</v>
      </c>
      <c r="E2775" s="20">
        <v>14.18</v>
      </c>
      <c r="F2775" s="20">
        <v>674</v>
      </c>
      <c r="G2775" s="1">
        <f t="shared" si="173"/>
        <v>11.233333333333333</v>
      </c>
      <c r="H2775" s="7">
        <f t="shared" si="176"/>
        <v>1.0505086461516762</v>
      </c>
      <c r="I2775" s="14"/>
      <c r="J2775">
        <f t="shared" si="174"/>
        <v>26.6052</v>
      </c>
      <c r="K2775">
        <f t="shared" si="175"/>
        <v>0.3852000000000011</v>
      </c>
    </row>
    <row r="2776" spans="1:11" x14ac:dyDescent="0.25">
      <c r="A2776" s="21">
        <v>42327</v>
      </c>
      <c r="B2776" s="22">
        <v>0.51666666666666672</v>
      </c>
      <c r="C2776" s="20">
        <v>0</v>
      </c>
      <c r="D2776" s="20">
        <v>23.715399999999999</v>
      </c>
      <c r="E2776" s="20">
        <v>14.18</v>
      </c>
      <c r="F2776" s="20">
        <v>675</v>
      </c>
      <c r="G2776" s="1">
        <f t="shared" si="173"/>
        <v>11.25</v>
      </c>
      <c r="H2776" s="7">
        <f t="shared" si="176"/>
        <v>1.0511525224473812</v>
      </c>
      <c r="I2776" s="14"/>
      <c r="J2776">
        <f t="shared" si="174"/>
        <v>26.603899999999999</v>
      </c>
      <c r="K2776">
        <f t="shared" si="175"/>
        <v>0.38390000000000057</v>
      </c>
    </row>
    <row r="2777" spans="1:11" x14ac:dyDescent="0.25">
      <c r="A2777" s="21">
        <v>42327</v>
      </c>
      <c r="B2777" s="22">
        <v>0.51667824074074076</v>
      </c>
      <c r="C2777" s="20">
        <v>0</v>
      </c>
      <c r="D2777" s="20">
        <v>23.7163</v>
      </c>
      <c r="E2777" s="20">
        <v>14.180999999999999</v>
      </c>
      <c r="F2777" s="20">
        <v>676</v>
      </c>
      <c r="G2777" s="1">
        <f t="shared" si="173"/>
        <v>11.266666666666667</v>
      </c>
      <c r="H2777" s="7">
        <f t="shared" si="176"/>
        <v>1.0517954455579923</v>
      </c>
      <c r="I2777" s="14"/>
      <c r="J2777">
        <f t="shared" si="174"/>
        <v>26.602999999999998</v>
      </c>
      <c r="K2777">
        <f t="shared" si="175"/>
        <v>0.38299999999999912</v>
      </c>
    </row>
    <row r="2778" spans="1:11" x14ac:dyDescent="0.25">
      <c r="A2778" s="21">
        <v>42327</v>
      </c>
      <c r="B2778" s="22">
        <v>0.5166898148148148</v>
      </c>
      <c r="C2778" s="20">
        <v>0</v>
      </c>
      <c r="D2778" s="20">
        <v>23.717199999999998</v>
      </c>
      <c r="E2778" s="20">
        <v>14.180999999999999</v>
      </c>
      <c r="F2778" s="20">
        <v>677</v>
      </c>
      <c r="G2778" s="1">
        <f t="shared" si="173"/>
        <v>11.283333333333333</v>
      </c>
      <c r="H2778" s="7">
        <f t="shared" si="176"/>
        <v>1.0524374183015006</v>
      </c>
      <c r="I2778" s="14"/>
      <c r="J2778">
        <f t="shared" si="174"/>
        <v>26.6021</v>
      </c>
      <c r="K2778">
        <f t="shared" si="175"/>
        <v>0.38210000000000122</v>
      </c>
    </row>
    <row r="2779" spans="1:11" x14ac:dyDescent="0.25">
      <c r="A2779" s="21">
        <v>42327</v>
      </c>
      <c r="B2779" s="22">
        <v>0.51670138888888884</v>
      </c>
      <c r="C2779" s="20">
        <v>0</v>
      </c>
      <c r="D2779" s="20">
        <v>23.717600000000001</v>
      </c>
      <c r="E2779" s="20">
        <v>14.180999999999999</v>
      </c>
      <c r="F2779" s="20">
        <v>678</v>
      </c>
      <c r="G2779" s="1">
        <f t="shared" si="173"/>
        <v>11.3</v>
      </c>
      <c r="H2779" s="7">
        <f t="shared" si="176"/>
        <v>1.0530784434834197</v>
      </c>
      <c r="I2779" s="14"/>
      <c r="J2779">
        <f t="shared" si="174"/>
        <v>26.601699999999997</v>
      </c>
      <c r="K2779">
        <f t="shared" si="175"/>
        <v>0.3816999999999986</v>
      </c>
    </row>
    <row r="2780" spans="1:11" x14ac:dyDescent="0.25">
      <c r="A2780" s="21">
        <v>42327</v>
      </c>
      <c r="B2780" s="22">
        <v>0.51671296296296299</v>
      </c>
      <c r="C2780" s="20">
        <v>0</v>
      </c>
      <c r="D2780" s="20">
        <v>23.718299999999999</v>
      </c>
      <c r="E2780" s="20">
        <v>14.180999999999999</v>
      </c>
      <c r="F2780" s="20">
        <v>679</v>
      </c>
      <c r="G2780" s="1">
        <f t="shared" si="173"/>
        <v>11.316666666666666</v>
      </c>
      <c r="H2780" s="7">
        <f t="shared" si="176"/>
        <v>1.0537185238968581</v>
      </c>
      <c r="I2780" s="14"/>
      <c r="J2780">
        <f t="shared" si="174"/>
        <v>26.600999999999999</v>
      </c>
      <c r="K2780">
        <f t="shared" si="175"/>
        <v>0.38100000000000023</v>
      </c>
    </row>
    <row r="2781" spans="1:11" x14ac:dyDescent="0.25">
      <c r="A2781" s="21">
        <v>42327</v>
      </c>
      <c r="B2781" s="22">
        <v>0.51672453703703702</v>
      </c>
      <c r="C2781" s="20">
        <v>0</v>
      </c>
      <c r="D2781" s="20">
        <v>23.7193</v>
      </c>
      <c r="E2781" s="20">
        <v>14.180999999999999</v>
      </c>
      <c r="F2781" s="20">
        <v>680</v>
      </c>
      <c r="G2781" s="1">
        <f t="shared" si="173"/>
        <v>11.333333333333334</v>
      </c>
      <c r="H2781" s="7">
        <f t="shared" si="176"/>
        <v>1.0543576623225928</v>
      </c>
      <c r="I2781" s="14"/>
      <c r="J2781">
        <f t="shared" si="174"/>
        <v>26.599999999999998</v>
      </c>
      <c r="K2781">
        <f t="shared" si="175"/>
        <v>0.37999999999999901</v>
      </c>
    </row>
    <row r="2782" spans="1:11" x14ac:dyDescent="0.25">
      <c r="A2782" s="21">
        <v>42327</v>
      </c>
      <c r="B2782" s="22">
        <v>0.51673611111111117</v>
      </c>
      <c r="C2782" s="20">
        <v>0</v>
      </c>
      <c r="D2782" s="20">
        <v>23.719799999999999</v>
      </c>
      <c r="E2782" s="20">
        <v>14.180999999999999</v>
      </c>
      <c r="F2782" s="20">
        <v>681</v>
      </c>
      <c r="G2782" s="1">
        <f t="shared" si="173"/>
        <v>11.35</v>
      </c>
      <c r="H2782" s="7">
        <f t="shared" si="176"/>
        <v>1.0549958615291415</v>
      </c>
      <c r="I2782" s="14"/>
      <c r="J2782">
        <f t="shared" si="174"/>
        <v>26.599499999999999</v>
      </c>
      <c r="K2782">
        <f t="shared" si="175"/>
        <v>0.37950000000000017</v>
      </c>
    </row>
    <row r="2783" spans="1:11" x14ac:dyDescent="0.25">
      <c r="A2783" s="21">
        <v>42327</v>
      </c>
      <c r="B2783" s="22">
        <v>0.51674768518518521</v>
      </c>
      <c r="C2783" s="20">
        <v>0</v>
      </c>
      <c r="D2783" s="20">
        <v>23.72</v>
      </c>
      <c r="E2783" s="20">
        <v>14.182</v>
      </c>
      <c r="F2783" s="20">
        <v>682</v>
      </c>
      <c r="G2783" s="1">
        <f t="shared" si="173"/>
        <v>11.366666666666667</v>
      </c>
      <c r="H2783" s="7">
        <f t="shared" si="176"/>
        <v>1.0556331242728354</v>
      </c>
      <c r="I2783" s="14"/>
      <c r="J2783">
        <f t="shared" si="174"/>
        <v>26.599299999999999</v>
      </c>
      <c r="K2783">
        <f t="shared" si="175"/>
        <v>0.37930000000000064</v>
      </c>
    </row>
    <row r="2784" spans="1:11" x14ac:dyDescent="0.25">
      <c r="A2784" s="21">
        <v>42327</v>
      </c>
      <c r="B2784" s="22">
        <v>0.51675925925925925</v>
      </c>
      <c r="C2784" s="20">
        <v>0</v>
      </c>
      <c r="D2784" s="20">
        <v>23.720199999999998</v>
      </c>
      <c r="E2784" s="20">
        <v>14.180999999999999</v>
      </c>
      <c r="F2784" s="20">
        <v>683</v>
      </c>
      <c r="G2784" s="1">
        <f t="shared" si="173"/>
        <v>11.383333333333333</v>
      </c>
      <c r="H2784" s="7">
        <f t="shared" si="176"/>
        <v>1.0562694532978889</v>
      </c>
      <c r="I2784" s="14"/>
      <c r="J2784">
        <f t="shared" si="174"/>
        <v>26.5991</v>
      </c>
      <c r="K2784">
        <f t="shared" si="175"/>
        <v>0.3791000000000011</v>
      </c>
    </row>
    <row r="2785" spans="1:11" x14ac:dyDescent="0.25">
      <c r="A2785" s="21">
        <v>42327</v>
      </c>
      <c r="B2785" s="22">
        <v>0.51677083333333329</v>
      </c>
      <c r="C2785" s="20">
        <v>0</v>
      </c>
      <c r="D2785" s="20">
        <v>23.720500000000001</v>
      </c>
      <c r="E2785" s="20">
        <v>14.180999999999999</v>
      </c>
      <c r="F2785" s="20">
        <v>684</v>
      </c>
      <c r="G2785" s="1">
        <f t="shared" si="173"/>
        <v>11.4</v>
      </c>
      <c r="H2785" s="7">
        <f t="shared" si="176"/>
        <v>1.0569048513364727</v>
      </c>
      <c r="I2785" s="14"/>
      <c r="J2785">
        <f t="shared" si="174"/>
        <v>26.598799999999997</v>
      </c>
      <c r="K2785">
        <f t="shared" si="175"/>
        <v>0.37879999999999825</v>
      </c>
    </row>
    <row r="2786" spans="1:11" x14ac:dyDescent="0.25">
      <c r="A2786" s="21">
        <v>42327</v>
      </c>
      <c r="B2786" s="22">
        <v>0.51678240740740744</v>
      </c>
      <c r="C2786" s="20">
        <v>0</v>
      </c>
      <c r="D2786" s="20">
        <v>23.722000000000001</v>
      </c>
      <c r="E2786" s="20">
        <v>14.182</v>
      </c>
      <c r="F2786" s="20">
        <v>685</v>
      </c>
      <c r="G2786" s="1">
        <f t="shared" si="173"/>
        <v>11.416666666666666</v>
      </c>
      <c r="H2786" s="7">
        <f t="shared" si="176"/>
        <v>1.057539321108782</v>
      </c>
      <c r="I2786" s="14"/>
      <c r="J2786">
        <f t="shared" si="174"/>
        <v>26.597299999999997</v>
      </c>
      <c r="K2786">
        <f t="shared" si="175"/>
        <v>0.37729999999999819</v>
      </c>
    </row>
    <row r="2787" spans="1:11" x14ac:dyDescent="0.25">
      <c r="A2787" s="21">
        <v>42327</v>
      </c>
      <c r="B2787" s="22">
        <v>0.51679398148148148</v>
      </c>
      <c r="C2787" s="20">
        <v>0</v>
      </c>
      <c r="D2787" s="20">
        <v>23.7225</v>
      </c>
      <c r="E2787" s="20">
        <v>14.182</v>
      </c>
      <c r="F2787" s="20">
        <v>686</v>
      </c>
      <c r="G2787" s="1">
        <f t="shared" si="173"/>
        <v>11.433333333333334</v>
      </c>
      <c r="H2787" s="7">
        <f t="shared" si="176"/>
        <v>1.0581728653231082</v>
      </c>
      <c r="I2787" s="14"/>
      <c r="J2787">
        <f t="shared" si="174"/>
        <v>26.596799999999998</v>
      </c>
      <c r="K2787">
        <f t="shared" si="175"/>
        <v>0.37679999999999936</v>
      </c>
    </row>
    <row r="2788" spans="1:11" x14ac:dyDescent="0.25">
      <c r="A2788" s="21">
        <v>42327</v>
      </c>
      <c r="B2788" s="22">
        <v>0.51680555555555552</v>
      </c>
      <c r="C2788" s="20">
        <v>0</v>
      </c>
      <c r="D2788" s="20">
        <v>23.723500000000001</v>
      </c>
      <c r="E2788" s="20">
        <v>14.182</v>
      </c>
      <c r="F2788" s="20">
        <v>687</v>
      </c>
      <c r="G2788" s="1">
        <f t="shared" si="173"/>
        <v>11.45</v>
      </c>
      <c r="H2788" s="7">
        <f t="shared" si="176"/>
        <v>1.0588054866759067</v>
      </c>
      <c r="I2788" s="14"/>
      <c r="J2788">
        <f t="shared" si="174"/>
        <v>26.595799999999997</v>
      </c>
      <c r="K2788">
        <f t="shared" si="175"/>
        <v>0.37579999999999814</v>
      </c>
    </row>
    <row r="2789" spans="1:11" x14ac:dyDescent="0.25">
      <c r="A2789" s="21">
        <v>42327</v>
      </c>
      <c r="B2789" s="22">
        <v>0.51681712962962967</v>
      </c>
      <c r="C2789" s="20">
        <v>0</v>
      </c>
      <c r="D2789" s="20">
        <v>23.7239</v>
      </c>
      <c r="E2789" s="20">
        <v>14.182</v>
      </c>
      <c r="F2789" s="20">
        <v>688</v>
      </c>
      <c r="G2789" s="1">
        <f t="shared" si="173"/>
        <v>11.466666666666667</v>
      </c>
      <c r="H2789" s="7">
        <f t="shared" si="176"/>
        <v>1.0594371878518676</v>
      </c>
      <c r="I2789" s="14"/>
      <c r="J2789">
        <f t="shared" si="174"/>
        <v>26.595399999999998</v>
      </c>
      <c r="K2789">
        <f t="shared" si="175"/>
        <v>0.37539999999999907</v>
      </c>
    </row>
    <row r="2790" spans="1:11" x14ac:dyDescent="0.25">
      <c r="A2790" s="21">
        <v>42327</v>
      </c>
      <c r="B2790" s="22">
        <v>0.51682870370370371</v>
      </c>
      <c r="C2790" s="20">
        <v>0</v>
      </c>
      <c r="D2790" s="20">
        <v>23.725200000000001</v>
      </c>
      <c r="E2790" s="20">
        <v>14.182</v>
      </c>
      <c r="F2790" s="20">
        <v>689</v>
      </c>
      <c r="G2790" s="1">
        <f t="shared" si="173"/>
        <v>11.483333333333333</v>
      </c>
      <c r="H2790" s="7">
        <f t="shared" si="176"/>
        <v>1.0600679715239822</v>
      </c>
      <c r="I2790" s="14"/>
      <c r="J2790">
        <f t="shared" si="174"/>
        <v>26.594099999999997</v>
      </c>
      <c r="K2790">
        <f t="shared" si="175"/>
        <v>0.37409999999999854</v>
      </c>
    </row>
    <row r="2791" spans="1:11" x14ac:dyDescent="0.25">
      <c r="A2791" s="21">
        <v>42327</v>
      </c>
      <c r="B2791" s="22">
        <v>0.51684027777777775</v>
      </c>
      <c r="C2791" s="20">
        <v>0</v>
      </c>
      <c r="D2791" s="20">
        <v>23.724900000000002</v>
      </c>
      <c r="E2791" s="20">
        <v>14.182</v>
      </c>
      <c r="F2791" s="20">
        <v>690</v>
      </c>
      <c r="G2791" s="1">
        <f t="shared" si="173"/>
        <v>11.5</v>
      </c>
      <c r="H2791" s="7">
        <f t="shared" si="176"/>
        <v>1.0606978403536116</v>
      </c>
      <c r="I2791" s="14"/>
      <c r="J2791">
        <f t="shared" si="174"/>
        <v>26.594399999999997</v>
      </c>
      <c r="K2791">
        <f t="shared" si="175"/>
        <v>0.37439999999999785</v>
      </c>
    </row>
    <row r="2792" spans="1:11" x14ac:dyDescent="0.25">
      <c r="A2792" s="21">
        <v>42327</v>
      </c>
      <c r="B2792" s="22">
        <v>0.51685185185185178</v>
      </c>
      <c r="C2792" s="20">
        <v>0</v>
      </c>
      <c r="D2792" s="20">
        <v>23.7257</v>
      </c>
      <c r="E2792" s="20">
        <v>14.182</v>
      </c>
      <c r="F2792" s="20">
        <v>691</v>
      </c>
      <c r="G2792" s="1">
        <f t="shared" si="173"/>
        <v>11.516666666666667</v>
      </c>
      <c r="H2792" s="7">
        <f t="shared" si="176"/>
        <v>1.0613267969905549</v>
      </c>
      <c r="I2792" s="14"/>
      <c r="J2792">
        <f t="shared" si="174"/>
        <v>26.593599999999999</v>
      </c>
      <c r="K2792">
        <f t="shared" si="175"/>
        <v>0.37359999999999971</v>
      </c>
    </row>
    <row r="2793" spans="1:11" x14ac:dyDescent="0.25">
      <c r="A2793" s="21">
        <v>42327</v>
      </c>
      <c r="B2793" s="22">
        <v>0.51686342592592593</v>
      </c>
      <c r="C2793" s="20">
        <v>0</v>
      </c>
      <c r="D2793" s="20">
        <v>23.726299999999998</v>
      </c>
      <c r="E2793" s="20">
        <v>14.182</v>
      </c>
      <c r="F2793" s="20">
        <v>692</v>
      </c>
      <c r="G2793" s="1">
        <f t="shared" si="173"/>
        <v>11.533333333333333</v>
      </c>
      <c r="H2793" s="7">
        <f t="shared" si="176"/>
        <v>1.0619548440731141</v>
      </c>
      <c r="I2793" s="14"/>
      <c r="J2793">
        <f t="shared" si="174"/>
        <v>26.593</v>
      </c>
      <c r="K2793">
        <f t="shared" si="175"/>
        <v>0.37300000000000111</v>
      </c>
    </row>
    <row r="2794" spans="1:11" x14ac:dyDescent="0.25">
      <c r="A2794" s="21">
        <v>42327</v>
      </c>
      <c r="B2794" s="22">
        <v>0.51687499999999997</v>
      </c>
      <c r="C2794" s="20">
        <v>0</v>
      </c>
      <c r="D2794" s="20">
        <v>23.726800000000001</v>
      </c>
      <c r="E2794" s="20">
        <v>14.182</v>
      </c>
      <c r="F2794" s="20">
        <v>693</v>
      </c>
      <c r="G2794" s="1">
        <f t="shared" si="173"/>
        <v>11.55</v>
      </c>
      <c r="H2794" s="7">
        <f t="shared" si="176"/>
        <v>1.0625819842281632</v>
      </c>
      <c r="I2794" s="14"/>
      <c r="J2794">
        <f t="shared" si="174"/>
        <v>26.592499999999998</v>
      </c>
      <c r="K2794">
        <f t="shared" si="175"/>
        <v>0.37249999999999872</v>
      </c>
    </row>
    <row r="2795" spans="1:11" x14ac:dyDescent="0.25">
      <c r="A2795" s="21">
        <v>42327</v>
      </c>
      <c r="B2795" s="22">
        <v>0.51688657407407412</v>
      </c>
      <c r="C2795" s="20">
        <v>0</v>
      </c>
      <c r="D2795" s="20">
        <v>23.727900000000002</v>
      </c>
      <c r="E2795" s="20">
        <v>14.183</v>
      </c>
      <c r="F2795" s="20">
        <v>694</v>
      </c>
      <c r="G2795" s="1">
        <f t="shared" si="173"/>
        <v>11.566666666666666</v>
      </c>
      <c r="H2795" s="7">
        <f t="shared" si="176"/>
        <v>1.0632082200712112</v>
      </c>
      <c r="I2795" s="14"/>
      <c r="J2795">
        <f t="shared" si="174"/>
        <v>26.591399999999997</v>
      </c>
      <c r="K2795">
        <f t="shared" si="175"/>
        <v>0.37139999999999773</v>
      </c>
    </row>
    <row r="2796" spans="1:11" x14ac:dyDescent="0.25">
      <c r="A2796" s="21">
        <v>42327</v>
      </c>
      <c r="B2796" s="22">
        <v>0.51689814814814816</v>
      </c>
      <c r="C2796" s="20">
        <v>0</v>
      </c>
      <c r="D2796" s="20">
        <v>23.728200000000001</v>
      </c>
      <c r="E2796" s="20">
        <v>14.183</v>
      </c>
      <c r="F2796" s="20">
        <v>695</v>
      </c>
      <c r="G2796" s="1">
        <f t="shared" si="173"/>
        <v>11.583333333333334</v>
      </c>
      <c r="H2796" s="7">
        <f t="shared" si="176"/>
        <v>1.0638335542064703</v>
      </c>
      <c r="I2796" s="14"/>
      <c r="J2796">
        <f t="shared" si="174"/>
        <v>26.591099999999997</v>
      </c>
      <c r="K2796">
        <f t="shared" si="175"/>
        <v>0.37109999999999843</v>
      </c>
    </row>
    <row r="2797" spans="1:11" x14ac:dyDescent="0.25">
      <c r="A2797" s="21">
        <v>42327</v>
      </c>
      <c r="B2797" s="22">
        <v>0.5169097222222222</v>
      </c>
      <c r="C2797" s="20">
        <v>0</v>
      </c>
      <c r="D2797" s="20">
        <v>23.729099999999999</v>
      </c>
      <c r="E2797" s="20">
        <v>14.183</v>
      </c>
      <c r="F2797" s="20">
        <v>696</v>
      </c>
      <c r="G2797" s="1">
        <f t="shared" si="173"/>
        <v>11.6</v>
      </c>
      <c r="H2797" s="7">
        <f t="shared" si="176"/>
        <v>1.0644579892269184</v>
      </c>
      <c r="I2797" s="14"/>
      <c r="J2797">
        <f t="shared" si="174"/>
        <v>26.590199999999999</v>
      </c>
      <c r="K2797">
        <f t="shared" si="175"/>
        <v>0.37020000000000053</v>
      </c>
    </row>
    <row r="2798" spans="1:11" x14ac:dyDescent="0.25">
      <c r="A2798" s="21">
        <v>42327</v>
      </c>
      <c r="B2798" s="22">
        <v>0.51692129629629624</v>
      </c>
      <c r="C2798" s="20">
        <v>0</v>
      </c>
      <c r="D2798" s="20">
        <v>23.730699999999999</v>
      </c>
      <c r="E2798" s="20">
        <v>14.183</v>
      </c>
      <c r="F2798" s="20">
        <v>697</v>
      </c>
      <c r="G2798" s="1">
        <f t="shared" si="173"/>
        <v>11.616666666666667</v>
      </c>
      <c r="H2798" s="7">
        <f t="shared" si="176"/>
        <v>1.0650815277143657</v>
      </c>
      <c r="I2798" s="14"/>
      <c r="J2798">
        <f t="shared" si="174"/>
        <v>26.5886</v>
      </c>
      <c r="K2798">
        <f t="shared" si="175"/>
        <v>0.3686000000000007</v>
      </c>
    </row>
    <row r="2799" spans="1:11" x14ac:dyDescent="0.25">
      <c r="A2799" s="21">
        <v>42327</v>
      </c>
      <c r="B2799" s="22">
        <v>0.51693287037037039</v>
      </c>
      <c r="C2799" s="20">
        <v>0</v>
      </c>
      <c r="D2799" s="20">
        <v>23.729900000000001</v>
      </c>
      <c r="E2799" s="20">
        <v>14.183</v>
      </c>
      <c r="F2799" s="20">
        <v>698</v>
      </c>
      <c r="G2799" s="1">
        <f t="shared" si="173"/>
        <v>11.633333333333333</v>
      </c>
      <c r="H2799" s="7">
        <f t="shared" si="176"/>
        <v>1.0657041722395175</v>
      </c>
      <c r="I2799" s="14"/>
      <c r="J2799">
        <f t="shared" si="174"/>
        <v>26.589399999999998</v>
      </c>
      <c r="K2799">
        <f t="shared" si="175"/>
        <v>0.36939999999999884</v>
      </c>
    </row>
    <row r="2800" spans="1:11" x14ac:dyDescent="0.25">
      <c r="A2800" s="21">
        <v>42327</v>
      </c>
      <c r="B2800" s="22">
        <v>0.51694444444444443</v>
      </c>
      <c r="C2800" s="20">
        <v>0</v>
      </c>
      <c r="D2800" s="20">
        <v>23.731300000000001</v>
      </c>
      <c r="E2800" s="20">
        <v>14.183</v>
      </c>
      <c r="F2800" s="20">
        <v>699</v>
      </c>
      <c r="G2800" s="1">
        <f t="shared" si="173"/>
        <v>11.65</v>
      </c>
      <c r="H2800" s="7">
        <f t="shared" si="176"/>
        <v>1.0663259253620379</v>
      </c>
      <c r="I2800" s="14"/>
      <c r="J2800">
        <f t="shared" si="174"/>
        <v>26.587999999999997</v>
      </c>
      <c r="K2800">
        <f t="shared" si="175"/>
        <v>0.36799999999999855</v>
      </c>
    </row>
    <row r="2801" spans="1:11" x14ac:dyDescent="0.25">
      <c r="A2801" s="21">
        <v>42327</v>
      </c>
      <c r="B2801" s="22">
        <v>0.51695601851851858</v>
      </c>
      <c r="C2801" s="20">
        <v>0</v>
      </c>
      <c r="D2801" s="20">
        <v>23.7318</v>
      </c>
      <c r="E2801" s="20">
        <v>14.183</v>
      </c>
      <c r="F2801" s="20">
        <v>700</v>
      </c>
      <c r="G2801" s="1">
        <f t="shared" si="173"/>
        <v>11.666666666666666</v>
      </c>
      <c r="H2801" s="7">
        <f t="shared" si="176"/>
        <v>1.0669467896306131</v>
      </c>
      <c r="I2801" s="14"/>
      <c r="J2801">
        <f t="shared" si="174"/>
        <v>26.587499999999999</v>
      </c>
      <c r="K2801">
        <f t="shared" si="175"/>
        <v>0.36749999999999972</v>
      </c>
    </row>
    <row r="2802" spans="1:11" x14ac:dyDescent="0.25">
      <c r="A2802" s="21">
        <v>42327</v>
      </c>
      <c r="B2802" s="22">
        <v>0.51696759259259262</v>
      </c>
      <c r="C2802" s="20">
        <v>0</v>
      </c>
      <c r="D2802" s="20">
        <v>23.732099999999999</v>
      </c>
      <c r="E2802" s="20">
        <v>14.183999999999999</v>
      </c>
      <c r="F2802" s="20">
        <v>701</v>
      </c>
      <c r="G2802" s="1">
        <f t="shared" si="173"/>
        <v>11.683333333333334</v>
      </c>
      <c r="H2802" s="7">
        <f t="shared" si="176"/>
        <v>1.0675667675830149</v>
      </c>
      <c r="I2802" s="14"/>
      <c r="J2802">
        <f t="shared" si="174"/>
        <v>26.587199999999999</v>
      </c>
      <c r="K2802">
        <f t="shared" si="175"/>
        <v>0.36720000000000041</v>
      </c>
    </row>
    <row r="2803" spans="1:11" x14ac:dyDescent="0.25">
      <c r="A2803" s="21">
        <v>42327</v>
      </c>
      <c r="B2803" s="22">
        <v>0.51697916666666666</v>
      </c>
      <c r="C2803" s="20">
        <v>0</v>
      </c>
      <c r="D2803" s="20">
        <v>23.7334</v>
      </c>
      <c r="E2803" s="20">
        <v>14.183999999999999</v>
      </c>
      <c r="F2803" s="20">
        <v>702</v>
      </c>
      <c r="G2803" s="1">
        <f t="shared" si="173"/>
        <v>11.7</v>
      </c>
      <c r="H2803" s="7">
        <f t="shared" si="176"/>
        <v>1.0681858617461617</v>
      </c>
      <c r="I2803" s="14"/>
      <c r="J2803">
        <f t="shared" si="174"/>
        <v>26.585899999999999</v>
      </c>
      <c r="K2803">
        <f t="shared" si="175"/>
        <v>0.36589999999999989</v>
      </c>
    </row>
    <row r="2804" spans="1:11" x14ac:dyDescent="0.25">
      <c r="A2804" s="21">
        <v>42327</v>
      </c>
      <c r="B2804" s="22">
        <v>0.5169907407407407</v>
      </c>
      <c r="C2804" s="20">
        <v>0</v>
      </c>
      <c r="D2804" s="20">
        <v>23.733499999999999</v>
      </c>
      <c r="E2804" s="20">
        <v>14.183999999999999</v>
      </c>
      <c r="F2804" s="20">
        <v>703</v>
      </c>
      <c r="G2804" s="1">
        <f t="shared" si="173"/>
        <v>11.716666666666667</v>
      </c>
      <c r="H2804" s="7">
        <f t="shared" si="176"/>
        <v>1.0688040746361804</v>
      </c>
      <c r="I2804" s="14"/>
      <c r="J2804">
        <f t="shared" si="174"/>
        <v>26.585799999999999</v>
      </c>
      <c r="K2804">
        <f t="shared" si="175"/>
        <v>0.36580000000000013</v>
      </c>
    </row>
    <row r="2805" spans="1:11" x14ac:dyDescent="0.25">
      <c r="A2805" s="21">
        <v>42327</v>
      </c>
      <c r="B2805" s="22">
        <v>0.51700231481481485</v>
      </c>
      <c r="C2805" s="20">
        <v>0</v>
      </c>
      <c r="D2805" s="20">
        <v>23.734400000000001</v>
      </c>
      <c r="E2805" s="20">
        <v>14.183999999999999</v>
      </c>
      <c r="F2805" s="20">
        <v>704</v>
      </c>
      <c r="G2805" s="1">
        <f t="shared" si="173"/>
        <v>11.733333333333333</v>
      </c>
      <c r="H2805" s="7">
        <f t="shared" si="176"/>
        <v>1.0694214087584686</v>
      </c>
      <c r="I2805" s="14"/>
      <c r="J2805">
        <f t="shared" si="174"/>
        <v>26.584899999999998</v>
      </c>
      <c r="K2805">
        <f t="shared" si="175"/>
        <v>0.36489999999999867</v>
      </c>
    </row>
    <row r="2806" spans="1:11" x14ac:dyDescent="0.25">
      <c r="A2806" s="21">
        <v>42327</v>
      </c>
      <c r="B2806" s="22">
        <v>0.51701388888888888</v>
      </c>
      <c r="C2806" s="20">
        <v>0</v>
      </c>
      <c r="D2806" s="20">
        <v>23.735399999999998</v>
      </c>
      <c r="E2806" s="20">
        <v>14.183999999999999</v>
      </c>
      <c r="F2806" s="20">
        <v>705</v>
      </c>
      <c r="G2806" s="1">
        <f t="shared" si="173"/>
        <v>11.75</v>
      </c>
      <c r="H2806" s="7">
        <f t="shared" si="176"/>
        <v>1.070037866607755</v>
      </c>
      <c r="I2806" s="14"/>
      <c r="J2806">
        <f t="shared" si="174"/>
        <v>26.5839</v>
      </c>
      <c r="K2806">
        <f t="shared" si="175"/>
        <v>0.363900000000001</v>
      </c>
    </row>
    <row r="2807" spans="1:11" x14ac:dyDescent="0.25">
      <c r="A2807" s="21">
        <v>42327</v>
      </c>
      <c r="B2807" s="22">
        <v>0.51702546296296303</v>
      </c>
      <c r="C2807" s="20">
        <v>0</v>
      </c>
      <c r="D2807" s="20">
        <v>23.735299999999999</v>
      </c>
      <c r="E2807" s="20">
        <v>14.183999999999999</v>
      </c>
      <c r="F2807" s="20">
        <v>706</v>
      </c>
      <c r="G2807" s="1">
        <f t="shared" si="173"/>
        <v>11.766666666666667</v>
      </c>
      <c r="H2807" s="7">
        <f t="shared" si="176"/>
        <v>1.0706534506681602</v>
      </c>
      <c r="I2807" s="14"/>
      <c r="J2807">
        <f t="shared" si="174"/>
        <v>26.584</v>
      </c>
      <c r="K2807">
        <f t="shared" si="175"/>
        <v>0.36400000000000077</v>
      </c>
    </row>
    <row r="2808" spans="1:11" x14ac:dyDescent="0.25">
      <c r="A2808" s="21">
        <v>42327</v>
      </c>
      <c r="B2808" s="22">
        <v>0.51703703703703707</v>
      </c>
      <c r="C2808" s="20">
        <v>0</v>
      </c>
      <c r="D2808" s="20">
        <v>23.735900000000001</v>
      </c>
      <c r="E2808" s="20">
        <v>14.183999999999999</v>
      </c>
      <c r="F2808" s="20">
        <v>707</v>
      </c>
      <c r="G2808" s="1">
        <f t="shared" si="173"/>
        <v>11.783333333333333</v>
      </c>
      <c r="H2808" s="7">
        <f t="shared" si="176"/>
        <v>1.0712681634132557</v>
      </c>
      <c r="I2808" s="14"/>
      <c r="J2808">
        <f t="shared" si="174"/>
        <v>26.583399999999997</v>
      </c>
      <c r="K2808">
        <f t="shared" si="175"/>
        <v>0.36339999999999861</v>
      </c>
    </row>
    <row r="2809" spans="1:11" x14ac:dyDescent="0.25">
      <c r="A2809" s="21">
        <v>42327</v>
      </c>
      <c r="B2809" s="22">
        <v>0.51704861111111111</v>
      </c>
      <c r="C2809" s="20">
        <v>0</v>
      </c>
      <c r="D2809" s="20">
        <v>23.7364</v>
      </c>
      <c r="E2809" s="20">
        <v>14.185</v>
      </c>
      <c r="F2809" s="20">
        <v>708</v>
      </c>
      <c r="G2809" s="1">
        <f t="shared" si="173"/>
        <v>11.8</v>
      </c>
      <c r="H2809" s="7">
        <f t="shared" si="176"/>
        <v>1.0718820073061255</v>
      </c>
      <c r="I2809" s="14"/>
      <c r="J2809">
        <f t="shared" si="174"/>
        <v>26.582899999999999</v>
      </c>
      <c r="K2809">
        <f t="shared" si="175"/>
        <v>0.36289999999999978</v>
      </c>
    </row>
    <row r="2810" spans="1:11" x14ac:dyDescent="0.25">
      <c r="A2810" s="21">
        <v>42327</v>
      </c>
      <c r="B2810" s="22">
        <v>0.51706018518518515</v>
      </c>
      <c r="C2810" s="20">
        <v>0</v>
      </c>
      <c r="D2810" s="20">
        <v>23.736499999999999</v>
      </c>
      <c r="E2810" s="20">
        <v>14.183999999999999</v>
      </c>
      <c r="F2810" s="20">
        <v>709</v>
      </c>
      <c r="G2810" s="1">
        <f t="shared" si="173"/>
        <v>11.816666666666666</v>
      </c>
      <c r="H2810" s="7">
        <f t="shared" si="176"/>
        <v>1.072494984799423</v>
      </c>
      <c r="I2810" s="14"/>
      <c r="J2810">
        <f t="shared" si="174"/>
        <v>26.582799999999999</v>
      </c>
      <c r="K2810">
        <f t="shared" si="175"/>
        <v>0.36280000000000001</v>
      </c>
    </row>
    <row r="2811" spans="1:11" x14ac:dyDescent="0.25">
      <c r="A2811" s="21">
        <v>42327</v>
      </c>
      <c r="B2811" s="22">
        <v>0.51707175925925919</v>
      </c>
      <c r="C2811" s="20">
        <v>0</v>
      </c>
      <c r="D2811" s="20">
        <v>23.738199999999999</v>
      </c>
      <c r="E2811" s="20">
        <v>14.183999999999999</v>
      </c>
      <c r="F2811" s="20">
        <v>710</v>
      </c>
      <c r="G2811" s="1">
        <f t="shared" si="173"/>
        <v>11.833333333333334</v>
      </c>
      <c r="H2811" s="7">
        <f t="shared" si="176"/>
        <v>1.0731070983354316</v>
      </c>
      <c r="I2811" s="14"/>
      <c r="J2811">
        <f t="shared" si="174"/>
        <v>26.581099999999999</v>
      </c>
      <c r="K2811">
        <f t="shared" si="175"/>
        <v>0.36110000000000042</v>
      </c>
    </row>
    <row r="2812" spans="1:11" x14ac:dyDescent="0.25">
      <c r="A2812" s="21">
        <v>42327</v>
      </c>
      <c r="B2812" s="22">
        <v>0.51708333333333334</v>
      </c>
      <c r="C2812" s="20">
        <v>0</v>
      </c>
      <c r="D2812" s="20">
        <v>23.738199999999999</v>
      </c>
      <c r="E2812" s="20">
        <v>14.185</v>
      </c>
      <c r="F2812" s="20">
        <v>711</v>
      </c>
      <c r="G2812" s="1">
        <f t="shared" si="173"/>
        <v>11.85</v>
      </c>
      <c r="H2812" s="7">
        <f t="shared" si="176"/>
        <v>1.0737183503461227</v>
      </c>
      <c r="I2812" s="14"/>
      <c r="J2812">
        <f t="shared" si="174"/>
        <v>26.581099999999999</v>
      </c>
      <c r="K2812">
        <f t="shared" si="175"/>
        <v>0.36110000000000042</v>
      </c>
    </row>
    <row r="2813" spans="1:11" x14ac:dyDescent="0.25">
      <c r="A2813" s="21">
        <v>42327</v>
      </c>
      <c r="B2813" s="22">
        <v>0.51709490740740738</v>
      </c>
      <c r="C2813" s="20">
        <v>0</v>
      </c>
      <c r="D2813" s="20">
        <v>23.739699999999999</v>
      </c>
      <c r="E2813" s="20">
        <v>14.185</v>
      </c>
      <c r="F2813" s="20">
        <v>712</v>
      </c>
      <c r="G2813" s="1">
        <f t="shared" si="173"/>
        <v>11.866666666666667</v>
      </c>
      <c r="H2813" s="7">
        <f t="shared" si="176"/>
        <v>1.0743287432532127</v>
      </c>
      <c r="I2813" s="14"/>
      <c r="J2813">
        <f t="shared" si="174"/>
        <v>26.579599999999999</v>
      </c>
      <c r="K2813">
        <f t="shared" si="175"/>
        <v>0.35960000000000036</v>
      </c>
    </row>
    <row r="2814" spans="1:11" x14ac:dyDescent="0.25">
      <c r="A2814" s="21">
        <v>42327</v>
      </c>
      <c r="B2814" s="22">
        <v>0.51710648148148153</v>
      </c>
      <c r="C2814" s="20">
        <v>0</v>
      </c>
      <c r="D2814" s="20">
        <v>23.7393</v>
      </c>
      <c r="E2814" s="20">
        <v>14.185</v>
      </c>
      <c r="F2814" s="20">
        <v>713</v>
      </c>
      <c r="G2814" s="1">
        <f t="shared" si="173"/>
        <v>11.883333333333333</v>
      </c>
      <c r="H2814" s="7">
        <f t="shared" si="176"/>
        <v>1.0749382794682218</v>
      </c>
      <c r="I2814" s="14"/>
      <c r="J2814">
        <f t="shared" si="174"/>
        <v>26.58</v>
      </c>
      <c r="K2814">
        <f t="shared" si="175"/>
        <v>0.35999999999999943</v>
      </c>
    </row>
    <row r="2815" spans="1:11" x14ac:dyDescent="0.25">
      <c r="A2815" s="21">
        <v>42327</v>
      </c>
      <c r="B2815" s="22">
        <v>0.51711805555555557</v>
      </c>
      <c r="C2815" s="20">
        <v>0</v>
      </c>
      <c r="D2815" s="20">
        <v>23.740300000000001</v>
      </c>
      <c r="E2815" s="20">
        <v>14.185</v>
      </c>
      <c r="F2815" s="20">
        <v>714</v>
      </c>
      <c r="G2815" s="1">
        <f t="shared" si="173"/>
        <v>11.9</v>
      </c>
      <c r="H2815" s="7">
        <f t="shared" si="176"/>
        <v>1.0755469613925308</v>
      </c>
      <c r="I2815" s="14"/>
      <c r="J2815">
        <f t="shared" si="174"/>
        <v>26.578999999999997</v>
      </c>
      <c r="K2815">
        <f t="shared" si="175"/>
        <v>0.35899999999999821</v>
      </c>
    </row>
    <row r="2816" spans="1:11" x14ac:dyDescent="0.25">
      <c r="A2816" s="21">
        <v>42327</v>
      </c>
      <c r="B2816" s="22">
        <v>0.51712962962962961</v>
      </c>
      <c r="C2816" s="20">
        <v>0</v>
      </c>
      <c r="D2816" s="20">
        <v>23.741</v>
      </c>
      <c r="E2816" s="20">
        <v>14.185</v>
      </c>
      <c r="F2816" s="20">
        <v>715</v>
      </c>
      <c r="G2816" s="1">
        <f t="shared" si="173"/>
        <v>11.916666666666666</v>
      </c>
      <c r="H2816" s="7">
        <f t="shared" si="176"/>
        <v>1.076154791417437</v>
      </c>
      <c r="I2816" s="14"/>
      <c r="J2816">
        <f t="shared" si="174"/>
        <v>26.578299999999999</v>
      </c>
      <c r="K2816">
        <f t="shared" si="175"/>
        <v>0.35829999999999984</v>
      </c>
    </row>
    <row r="2817" spans="1:11" x14ac:dyDescent="0.25">
      <c r="A2817" s="21">
        <v>42327</v>
      </c>
      <c r="B2817" s="22">
        <v>0.51714120370370364</v>
      </c>
      <c r="C2817" s="20">
        <v>0</v>
      </c>
      <c r="D2817" s="20">
        <v>23.741800000000001</v>
      </c>
      <c r="E2817" s="20">
        <v>14.185</v>
      </c>
      <c r="F2817" s="20">
        <v>716</v>
      </c>
      <c r="G2817" s="1">
        <f t="shared" si="173"/>
        <v>11.933333333333334</v>
      </c>
      <c r="H2817" s="7">
        <f t="shared" si="176"/>
        <v>1.076761771924212</v>
      </c>
      <c r="I2817" s="14"/>
      <c r="J2817">
        <f t="shared" si="174"/>
        <v>26.577499999999997</v>
      </c>
      <c r="K2817">
        <f t="shared" si="175"/>
        <v>0.35749999999999815</v>
      </c>
    </row>
    <row r="2818" spans="1:11" x14ac:dyDescent="0.25">
      <c r="A2818" s="21">
        <v>42327</v>
      </c>
      <c r="B2818" s="22">
        <v>0.51715277777777779</v>
      </c>
      <c r="C2818" s="20">
        <v>0</v>
      </c>
      <c r="D2818" s="20">
        <v>23.7425</v>
      </c>
      <c r="E2818" s="20">
        <v>14.185</v>
      </c>
      <c r="F2818" s="20">
        <v>717</v>
      </c>
      <c r="G2818" s="1">
        <f t="shared" si="173"/>
        <v>11.95</v>
      </c>
      <c r="H2818" s="7">
        <f t="shared" si="176"/>
        <v>1.0773679052841565</v>
      </c>
      <c r="I2818" s="14"/>
      <c r="J2818">
        <f t="shared" si="174"/>
        <v>26.576799999999999</v>
      </c>
      <c r="K2818">
        <f t="shared" si="175"/>
        <v>0.35679999999999978</v>
      </c>
    </row>
    <row r="2819" spans="1:11" x14ac:dyDescent="0.25">
      <c r="A2819" s="21">
        <v>42327</v>
      </c>
      <c r="B2819" s="22">
        <v>0.51716435185185183</v>
      </c>
      <c r="C2819" s="20">
        <v>0</v>
      </c>
      <c r="D2819" s="20">
        <v>23.742599999999999</v>
      </c>
      <c r="E2819" s="20">
        <v>14.185</v>
      </c>
      <c r="F2819" s="20">
        <v>718</v>
      </c>
      <c r="G2819" s="1">
        <f t="shared" si="173"/>
        <v>11.966666666666667</v>
      </c>
      <c r="H2819" s="7">
        <f t="shared" si="176"/>
        <v>1.0779731938586568</v>
      </c>
      <c r="I2819" s="14"/>
      <c r="J2819">
        <f t="shared" si="174"/>
        <v>26.576699999999999</v>
      </c>
      <c r="K2819">
        <f t="shared" si="175"/>
        <v>0.35670000000000002</v>
      </c>
    </row>
    <row r="2820" spans="1:11" x14ac:dyDescent="0.25">
      <c r="A2820" s="21">
        <v>42327</v>
      </c>
      <c r="B2820" s="22">
        <v>0.51717592592592598</v>
      </c>
      <c r="C2820" s="20">
        <v>0</v>
      </c>
      <c r="D2820" s="20">
        <v>23.743200000000002</v>
      </c>
      <c r="E2820" s="20">
        <v>14.185</v>
      </c>
      <c r="F2820" s="20">
        <v>719</v>
      </c>
      <c r="G2820" s="1">
        <f t="shared" si="173"/>
        <v>11.983333333333333</v>
      </c>
      <c r="H2820" s="7">
        <f t="shared" si="176"/>
        <v>1.0785776399992388</v>
      </c>
      <c r="I2820" s="14"/>
      <c r="J2820">
        <f t="shared" si="174"/>
        <v>26.576099999999997</v>
      </c>
      <c r="K2820">
        <f t="shared" si="175"/>
        <v>0.35609999999999786</v>
      </c>
    </row>
    <row r="2821" spans="1:11" x14ac:dyDescent="0.25">
      <c r="A2821" s="21">
        <v>42327</v>
      </c>
      <c r="B2821" s="22">
        <v>0.51718750000000002</v>
      </c>
      <c r="C2821" s="20">
        <v>0</v>
      </c>
      <c r="D2821" s="20">
        <v>23.744199999999999</v>
      </c>
      <c r="E2821" s="20">
        <v>14.185</v>
      </c>
      <c r="F2821" s="20">
        <v>720</v>
      </c>
      <c r="G2821" s="1">
        <f t="shared" ref="G2821:G2884" si="177">F2821/60</f>
        <v>12</v>
      </c>
      <c r="H2821" s="7">
        <f t="shared" si="176"/>
        <v>1.0791812460476249</v>
      </c>
      <c r="I2821" s="14">
        <v>26.58</v>
      </c>
      <c r="J2821">
        <f t="shared" ref="J2821:J2884" si="178">$N$3-D2821</f>
        <v>26.575099999999999</v>
      </c>
      <c r="K2821">
        <f t="shared" si="175"/>
        <v>0.35510000000000019</v>
      </c>
    </row>
    <row r="2822" spans="1:11" x14ac:dyDescent="0.25">
      <c r="A2822" s="21">
        <v>42327</v>
      </c>
      <c r="B2822" s="22">
        <v>0.51719907407407406</v>
      </c>
      <c r="C2822" s="20">
        <v>0</v>
      </c>
      <c r="D2822" s="20">
        <v>23.744599999999998</v>
      </c>
      <c r="E2822" s="20">
        <v>14.186</v>
      </c>
      <c r="F2822" s="20">
        <v>721</v>
      </c>
      <c r="G2822" s="1">
        <f t="shared" si="177"/>
        <v>12.016666666666667</v>
      </c>
      <c r="H2822" s="7">
        <f t="shared" si="176"/>
        <v>1.0797840143357855</v>
      </c>
      <c r="I2822" s="14"/>
      <c r="J2822">
        <f t="shared" si="178"/>
        <v>26.5747</v>
      </c>
      <c r="K2822">
        <f t="shared" ref="K2822:K2885" si="179">J2822-$J$2</f>
        <v>0.35470000000000113</v>
      </c>
    </row>
    <row r="2823" spans="1:11" x14ac:dyDescent="0.25">
      <c r="A2823" s="21">
        <v>42327</v>
      </c>
      <c r="B2823" s="22">
        <v>0.5172106481481481</v>
      </c>
      <c r="C2823" s="20">
        <v>0</v>
      </c>
      <c r="D2823" s="20">
        <v>23.7453</v>
      </c>
      <c r="E2823" s="20">
        <v>14.186</v>
      </c>
      <c r="F2823" s="20">
        <v>722</v>
      </c>
      <c r="G2823" s="1">
        <f t="shared" si="177"/>
        <v>12.033333333333333</v>
      </c>
      <c r="H2823" s="7">
        <f t="shared" si="176"/>
        <v>1.0803859471859956</v>
      </c>
      <c r="I2823" s="14"/>
      <c r="J2823">
        <f t="shared" si="178"/>
        <v>26.573999999999998</v>
      </c>
      <c r="K2823">
        <f t="shared" si="179"/>
        <v>0.3539999999999992</v>
      </c>
    </row>
    <row r="2824" spans="1:11" x14ac:dyDescent="0.25">
      <c r="A2824" s="21">
        <v>42327</v>
      </c>
      <c r="B2824" s="22">
        <v>0.51722222222222225</v>
      </c>
      <c r="C2824" s="20">
        <v>0</v>
      </c>
      <c r="D2824" s="20">
        <v>23.746099999999998</v>
      </c>
      <c r="E2824" s="20">
        <v>14.186</v>
      </c>
      <c r="F2824" s="20">
        <v>723</v>
      </c>
      <c r="G2824" s="1">
        <f t="shared" si="177"/>
        <v>12.05</v>
      </c>
      <c r="H2824" s="7">
        <f t="shared" si="176"/>
        <v>1.0809870469108873</v>
      </c>
      <c r="I2824" s="14"/>
      <c r="J2824">
        <f t="shared" si="178"/>
        <v>26.5732</v>
      </c>
      <c r="K2824">
        <f t="shared" si="179"/>
        <v>0.35320000000000107</v>
      </c>
    </row>
    <row r="2825" spans="1:11" x14ac:dyDescent="0.25">
      <c r="A2825" s="21">
        <v>42327</v>
      </c>
      <c r="B2825" s="22">
        <v>0.51723379629629629</v>
      </c>
      <c r="C2825" s="20">
        <v>0</v>
      </c>
      <c r="D2825" s="20">
        <v>23.745999999999999</v>
      </c>
      <c r="E2825" s="20">
        <v>14.186</v>
      </c>
      <c r="F2825" s="20">
        <v>724</v>
      </c>
      <c r="G2825" s="1">
        <f t="shared" si="177"/>
        <v>12.066666666666666</v>
      </c>
      <c r="H2825" s="7">
        <f t="shared" si="176"/>
        <v>1.0815873158135032</v>
      </c>
      <c r="I2825" s="14"/>
      <c r="J2825">
        <f t="shared" si="178"/>
        <v>26.5733</v>
      </c>
      <c r="K2825">
        <f t="shared" si="179"/>
        <v>0.35330000000000084</v>
      </c>
    </row>
    <row r="2826" spans="1:11" x14ac:dyDescent="0.25">
      <c r="A2826" s="21">
        <v>42327</v>
      </c>
      <c r="B2826" s="22">
        <v>0.51724537037037044</v>
      </c>
      <c r="C2826" s="20">
        <v>0</v>
      </c>
      <c r="D2826" s="20">
        <v>23.748799999999999</v>
      </c>
      <c r="E2826" s="20">
        <v>14.186</v>
      </c>
      <c r="F2826" s="20">
        <v>725</v>
      </c>
      <c r="G2826" s="1">
        <f t="shared" si="177"/>
        <v>12.083333333333334</v>
      </c>
      <c r="H2826" s="7">
        <f t="shared" si="176"/>
        <v>1.0821867561873502</v>
      </c>
      <c r="I2826" s="14"/>
      <c r="J2826">
        <f t="shared" si="178"/>
        <v>26.570499999999999</v>
      </c>
      <c r="K2826">
        <f t="shared" si="179"/>
        <v>0.35050000000000026</v>
      </c>
    </row>
    <row r="2827" spans="1:11" x14ac:dyDescent="0.25">
      <c r="A2827" s="21">
        <v>42327</v>
      </c>
      <c r="B2827" s="22">
        <v>0.51725694444444448</v>
      </c>
      <c r="C2827" s="20">
        <v>0</v>
      </c>
      <c r="D2827" s="20">
        <v>23.747199999999999</v>
      </c>
      <c r="E2827" s="20">
        <v>14.186</v>
      </c>
      <c r="F2827" s="20">
        <v>726</v>
      </c>
      <c r="G2827" s="1">
        <f t="shared" si="177"/>
        <v>12.1</v>
      </c>
      <c r="H2827" s="7">
        <f t="shared" si="176"/>
        <v>1.0827853703164501</v>
      </c>
      <c r="I2827" s="14"/>
      <c r="J2827">
        <f t="shared" si="178"/>
        <v>26.572099999999999</v>
      </c>
      <c r="K2827">
        <f t="shared" si="179"/>
        <v>0.35210000000000008</v>
      </c>
    </row>
    <row r="2828" spans="1:11" x14ac:dyDescent="0.25">
      <c r="A2828" s="21">
        <v>42327</v>
      </c>
      <c r="B2828" s="22">
        <v>0.51726851851851852</v>
      </c>
      <c r="C2828" s="20">
        <v>0</v>
      </c>
      <c r="D2828" s="20">
        <v>23.748000000000001</v>
      </c>
      <c r="E2828" s="20">
        <v>14.186999999999999</v>
      </c>
      <c r="F2828" s="20">
        <v>727</v>
      </c>
      <c r="G2828" s="1">
        <f t="shared" si="177"/>
        <v>12.116666666666667</v>
      </c>
      <c r="H2828" s="7">
        <f t="shared" si="176"/>
        <v>1.0833831604753943</v>
      </c>
      <c r="I2828" s="14"/>
      <c r="J2828">
        <f t="shared" si="178"/>
        <v>26.571299999999997</v>
      </c>
      <c r="K2828">
        <f t="shared" si="179"/>
        <v>0.35129999999999839</v>
      </c>
    </row>
    <row r="2829" spans="1:11" x14ac:dyDescent="0.25">
      <c r="A2829" s="21">
        <v>42327</v>
      </c>
      <c r="B2829" s="22">
        <v>0.51728009259259256</v>
      </c>
      <c r="C2829" s="20">
        <v>0</v>
      </c>
      <c r="D2829" s="20">
        <v>23.7486</v>
      </c>
      <c r="E2829" s="20">
        <v>14.186</v>
      </c>
      <c r="F2829" s="20">
        <v>728</v>
      </c>
      <c r="G2829" s="1">
        <f t="shared" si="177"/>
        <v>12.133333333333333</v>
      </c>
      <c r="H2829" s="7">
        <f t="shared" si="176"/>
        <v>1.0839801289293935</v>
      </c>
      <c r="I2829" s="14"/>
      <c r="J2829">
        <f t="shared" si="178"/>
        <v>26.570699999999999</v>
      </c>
      <c r="K2829">
        <f t="shared" si="179"/>
        <v>0.35069999999999979</v>
      </c>
    </row>
    <row r="2830" spans="1:11" x14ac:dyDescent="0.25">
      <c r="A2830" s="21">
        <v>42327</v>
      </c>
      <c r="B2830" s="22">
        <v>0.51729166666666659</v>
      </c>
      <c r="C2830" s="20">
        <v>0</v>
      </c>
      <c r="D2830" s="20">
        <v>23.749600000000001</v>
      </c>
      <c r="E2830" s="20">
        <v>14.186</v>
      </c>
      <c r="F2830" s="20">
        <v>729</v>
      </c>
      <c r="G2830" s="1">
        <f t="shared" si="177"/>
        <v>12.15</v>
      </c>
      <c r="H2830" s="7">
        <f t="shared" si="176"/>
        <v>1.0845762779343311</v>
      </c>
      <c r="I2830" s="14"/>
      <c r="J2830">
        <f t="shared" si="178"/>
        <v>26.569699999999997</v>
      </c>
      <c r="K2830">
        <f t="shared" si="179"/>
        <v>0.34969999999999857</v>
      </c>
    </row>
    <row r="2831" spans="1:11" x14ac:dyDescent="0.25">
      <c r="A2831" s="21">
        <v>42327</v>
      </c>
      <c r="B2831" s="22">
        <v>0.51730324074074074</v>
      </c>
      <c r="C2831" s="20">
        <v>0</v>
      </c>
      <c r="D2831" s="20">
        <v>23.750399999999999</v>
      </c>
      <c r="E2831" s="20">
        <v>14.186999999999999</v>
      </c>
      <c r="F2831" s="20">
        <v>730</v>
      </c>
      <c r="G2831" s="1">
        <f t="shared" si="177"/>
        <v>12.166666666666666</v>
      </c>
      <c r="H2831" s="7">
        <f t="shared" si="176"/>
        <v>1.0851716097368123</v>
      </c>
      <c r="I2831" s="14"/>
      <c r="J2831">
        <f t="shared" si="178"/>
        <v>26.568899999999999</v>
      </c>
      <c r="K2831">
        <f t="shared" si="179"/>
        <v>0.34890000000000043</v>
      </c>
    </row>
    <row r="2832" spans="1:11" x14ac:dyDescent="0.25">
      <c r="A2832" s="21">
        <v>42327</v>
      </c>
      <c r="B2832" s="22">
        <v>0.51731481481481478</v>
      </c>
      <c r="C2832" s="20">
        <v>0</v>
      </c>
      <c r="D2832" s="20">
        <v>23.750800000000002</v>
      </c>
      <c r="E2832" s="20">
        <v>14.186999999999999</v>
      </c>
      <c r="F2832" s="20">
        <v>731</v>
      </c>
      <c r="G2832" s="1">
        <f t="shared" si="177"/>
        <v>12.183333333333334</v>
      </c>
      <c r="H2832" s="7">
        <f t="shared" si="176"/>
        <v>1.0857661265742169</v>
      </c>
      <c r="I2832" s="14"/>
      <c r="J2832">
        <f t="shared" si="178"/>
        <v>26.568499999999997</v>
      </c>
      <c r="K2832">
        <f t="shared" si="179"/>
        <v>0.34849999999999781</v>
      </c>
    </row>
    <row r="2833" spans="1:11" x14ac:dyDescent="0.25">
      <c r="A2833" s="21">
        <v>42327</v>
      </c>
      <c r="B2833" s="22">
        <v>0.51732638888888893</v>
      </c>
      <c r="C2833" s="20">
        <v>0</v>
      </c>
      <c r="D2833" s="20">
        <v>23.751200000000001</v>
      </c>
      <c r="E2833" s="20">
        <v>14.186999999999999</v>
      </c>
      <c r="F2833" s="20">
        <v>732</v>
      </c>
      <c r="G2833" s="1">
        <f t="shared" si="177"/>
        <v>12.2</v>
      </c>
      <c r="H2833" s="7">
        <f t="shared" si="176"/>
        <v>1.0863598306747482</v>
      </c>
      <c r="I2833" s="14"/>
      <c r="J2833">
        <f t="shared" si="178"/>
        <v>26.568099999999998</v>
      </c>
      <c r="K2833">
        <f t="shared" si="179"/>
        <v>0.34809999999999874</v>
      </c>
    </row>
    <row r="2834" spans="1:11" x14ac:dyDescent="0.25">
      <c r="A2834" s="21">
        <v>42327</v>
      </c>
      <c r="B2834" s="22">
        <v>0.51733796296296297</v>
      </c>
      <c r="C2834" s="20">
        <v>0</v>
      </c>
      <c r="D2834" s="20">
        <v>23.7515</v>
      </c>
      <c r="E2834" s="20">
        <v>14.186999999999999</v>
      </c>
      <c r="F2834" s="20">
        <v>733</v>
      </c>
      <c r="G2834" s="1">
        <f t="shared" si="177"/>
        <v>12.216666666666667</v>
      </c>
      <c r="H2834" s="7">
        <f t="shared" si="176"/>
        <v>1.0869527242574843</v>
      </c>
      <c r="I2834" s="14"/>
      <c r="J2834">
        <f t="shared" si="178"/>
        <v>26.567799999999998</v>
      </c>
      <c r="K2834">
        <f t="shared" si="179"/>
        <v>0.34779999999999944</v>
      </c>
    </row>
    <row r="2835" spans="1:11" x14ac:dyDescent="0.25">
      <c r="A2835" s="21">
        <v>42327</v>
      </c>
      <c r="B2835" s="22">
        <v>0.51734953703703701</v>
      </c>
      <c r="C2835" s="20">
        <v>0</v>
      </c>
      <c r="D2835" s="20">
        <v>23.752600000000001</v>
      </c>
      <c r="E2835" s="20">
        <v>14.186999999999999</v>
      </c>
      <c r="F2835" s="20">
        <v>734</v>
      </c>
      <c r="G2835" s="1">
        <f t="shared" si="177"/>
        <v>12.233333333333333</v>
      </c>
      <c r="H2835" s="7">
        <f t="shared" si="176"/>
        <v>1.0875448095324269</v>
      </c>
      <c r="I2835" s="14"/>
      <c r="J2835">
        <f t="shared" si="178"/>
        <v>26.566699999999997</v>
      </c>
      <c r="K2835">
        <f t="shared" si="179"/>
        <v>0.34669999999999845</v>
      </c>
    </row>
    <row r="2836" spans="1:11" x14ac:dyDescent="0.25">
      <c r="A2836" s="21">
        <v>42327</v>
      </c>
      <c r="B2836" s="22">
        <v>0.51736111111111105</v>
      </c>
      <c r="C2836" s="20">
        <v>0</v>
      </c>
      <c r="D2836" s="20">
        <v>23.752400000000002</v>
      </c>
      <c r="E2836" s="20">
        <v>14.186999999999999</v>
      </c>
      <c r="F2836" s="20">
        <v>735</v>
      </c>
      <c r="G2836" s="1">
        <f t="shared" si="177"/>
        <v>12.25</v>
      </c>
      <c r="H2836" s="7">
        <f t="shared" ref="H2836:H2899" si="180">LOG10(G2836)</f>
        <v>1.0881360887005513</v>
      </c>
      <c r="I2836" s="14"/>
      <c r="J2836">
        <f t="shared" si="178"/>
        <v>26.566899999999997</v>
      </c>
      <c r="K2836">
        <f t="shared" si="179"/>
        <v>0.34689999999999799</v>
      </c>
    </row>
    <row r="2837" spans="1:11" x14ac:dyDescent="0.25">
      <c r="A2837" s="21">
        <v>42327</v>
      </c>
      <c r="B2837" s="22">
        <v>0.5173726851851852</v>
      </c>
      <c r="C2837" s="20">
        <v>0</v>
      </c>
      <c r="D2837" s="20">
        <v>23.753</v>
      </c>
      <c r="E2837" s="20">
        <v>14.186999999999999</v>
      </c>
      <c r="F2837" s="20">
        <v>736</v>
      </c>
      <c r="G2837" s="1">
        <f t="shared" si="177"/>
        <v>12.266666666666667</v>
      </c>
      <c r="H2837" s="7">
        <f t="shared" si="180"/>
        <v>1.0887265639538553</v>
      </c>
      <c r="I2837" s="14"/>
      <c r="J2837">
        <f t="shared" si="178"/>
        <v>26.566299999999998</v>
      </c>
      <c r="K2837">
        <f t="shared" si="179"/>
        <v>0.34629999999999939</v>
      </c>
    </row>
    <row r="2838" spans="1:11" x14ac:dyDescent="0.25">
      <c r="A2838" s="21">
        <v>42327</v>
      </c>
      <c r="B2838" s="22">
        <v>0.51738425925925924</v>
      </c>
      <c r="C2838" s="20">
        <v>0</v>
      </c>
      <c r="D2838" s="20">
        <v>23.753799999999998</v>
      </c>
      <c r="E2838" s="20">
        <v>14.188000000000001</v>
      </c>
      <c r="F2838" s="20">
        <v>737</v>
      </c>
      <c r="G2838" s="1">
        <f t="shared" si="177"/>
        <v>12.283333333333333</v>
      </c>
      <c r="H2838" s="7">
        <f t="shared" si="180"/>
        <v>1.0893162374754077</v>
      </c>
      <c r="I2838" s="14"/>
      <c r="J2838">
        <f t="shared" si="178"/>
        <v>26.5655</v>
      </c>
      <c r="K2838">
        <f t="shared" si="179"/>
        <v>0.34550000000000125</v>
      </c>
    </row>
    <row r="2839" spans="1:11" x14ac:dyDescent="0.25">
      <c r="A2839" s="21">
        <v>42327</v>
      </c>
      <c r="B2839" s="22">
        <v>0.51739583333333339</v>
      </c>
      <c r="C2839" s="20">
        <v>0</v>
      </c>
      <c r="D2839" s="20">
        <v>23.754799999999999</v>
      </c>
      <c r="E2839" s="20">
        <v>14.188000000000001</v>
      </c>
      <c r="F2839" s="20">
        <v>738</v>
      </c>
      <c r="G2839" s="1">
        <f t="shared" si="177"/>
        <v>12.3</v>
      </c>
      <c r="H2839" s="7">
        <f t="shared" si="180"/>
        <v>1.0899051114393981</v>
      </c>
      <c r="I2839" s="14"/>
      <c r="J2839">
        <f t="shared" si="178"/>
        <v>26.564499999999999</v>
      </c>
      <c r="K2839">
        <f t="shared" si="179"/>
        <v>0.34450000000000003</v>
      </c>
    </row>
    <row r="2840" spans="1:11" x14ac:dyDescent="0.25">
      <c r="A2840" s="21">
        <v>42327</v>
      </c>
      <c r="B2840" s="22">
        <v>0.51740740740740743</v>
      </c>
      <c r="C2840" s="20">
        <v>0</v>
      </c>
      <c r="D2840" s="20">
        <v>23.755199999999999</v>
      </c>
      <c r="E2840" s="20">
        <v>14.188000000000001</v>
      </c>
      <c r="F2840" s="20">
        <v>739</v>
      </c>
      <c r="G2840" s="1">
        <f t="shared" si="177"/>
        <v>12.316666666666666</v>
      </c>
      <c r="H2840" s="7">
        <f t="shared" si="180"/>
        <v>1.0904931880111821</v>
      </c>
      <c r="I2840" s="14"/>
      <c r="J2840">
        <f t="shared" si="178"/>
        <v>26.5641</v>
      </c>
      <c r="K2840">
        <f t="shared" si="179"/>
        <v>0.34410000000000096</v>
      </c>
    </row>
    <row r="2841" spans="1:11" x14ac:dyDescent="0.25">
      <c r="A2841" s="21">
        <v>42327</v>
      </c>
      <c r="B2841" s="22">
        <v>0.51741898148148147</v>
      </c>
      <c r="C2841" s="20">
        <v>0</v>
      </c>
      <c r="D2841" s="20">
        <v>23.755700000000001</v>
      </c>
      <c r="E2841" s="20">
        <v>14.188000000000001</v>
      </c>
      <c r="F2841" s="20">
        <v>740</v>
      </c>
      <c r="G2841" s="1">
        <f t="shared" si="177"/>
        <v>12.333333333333334</v>
      </c>
      <c r="H2841" s="7">
        <f t="shared" si="180"/>
        <v>1.0910804693473326</v>
      </c>
      <c r="I2841" s="14"/>
      <c r="J2841">
        <f t="shared" si="178"/>
        <v>26.563599999999997</v>
      </c>
      <c r="K2841">
        <f t="shared" si="179"/>
        <v>0.34359999999999857</v>
      </c>
    </row>
    <row r="2842" spans="1:11" x14ac:dyDescent="0.25">
      <c r="A2842" s="21">
        <v>42327</v>
      </c>
      <c r="B2842" s="22">
        <v>0.5174305555555555</v>
      </c>
      <c r="C2842" s="20">
        <v>0</v>
      </c>
      <c r="D2842" s="20">
        <v>23.7559</v>
      </c>
      <c r="E2842" s="20">
        <v>14.186999999999999</v>
      </c>
      <c r="F2842" s="20">
        <v>741</v>
      </c>
      <c r="G2842" s="1">
        <f t="shared" si="177"/>
        <v>12.35</v>
      </c>
      <c r="H2842" s="7">
        <f t="shared" si="180"/>
        <v>1.0916669575956846</v>
      </c>
      <c r="I2842" s="14"/>
      <c r="J2842">
        <f t="shared" si="178"/>
        <v>26.563399999999998</v>
      </c>
      <c r="K2842">
        <f t="shared" si="179"/>
        <v>0.34339999999999904</v>
      </c>
    </row>
    <row r="2843" spans="1:11" x14ac:dyDescent="0.25">
      <c r="A2843" s="21">
        <v>42327</v>
      </c>
      <c r="B2843" s="22">
        <v>0.51744212962962965</v>
      </c>
      <c r="C2843" s="20">
        <v>0</v>
      </c>
      <c r="D2843" s="20">
        <v>23.756900000000002</v>
      </c>
      <c r="E2843" s="20">
        <v>14.188000000000001</v>
      </c>
      <c r="F2843" s="20">
        <v>742</v>
      </c>
      <c r="G2843" s="1">
        <f t="shared" si="177"/>
        <v>12.366666666666667</v>
      </c>
      <c r="H2843" s="7">
        <f t="shared" si="180"/>
        <v>1.0922526548953835</v>
      </c>
      <c r="I2843" s="14"/>
      <c r="J2843">
        <f t="shared" si="178"/>
        <v>26.562399999999997</v>
      </c>
      <c r="K2843">
        <f t="shared" si="179"/>
        <v>0.34239999999999782</v>
      </c>
    </row>
    <row r="2844" spans="1:11" x14ac:dyDescent="0.25">
      <c r="A2844" s="21">
        <v>42327</v>
      </c>
      <c r="B2844" s="22">
        <v>0.51745370370370369</v>
      </c>
      <c r="C2844" s="20">
        <v>0</v>
      </c>
      <c r="D2844" s="20">
        <v>23.757300000000001</v>
      </c>
      <c r="E2844" s="20">
        <v>14.189</v>
      </c>
      <c r="F2844" s="20">
        <v>743</v>
      </c>
      <c r="G2844" s="1">
        <f t="shared" si="177"/>
        <v>12.383333333333333</v>
      </c>
      <c r="H2844" s="7">
        <f t="shared" si="180"/>
        <v>1.0928375633769316</v>
      </c>
      <c r="I2844" s="14"/>
      <c r="J2844">
        <f t="shared" si="178"/>
        <v>26.561999999999998</v>
      </c>
      <c r="K2844">
        <f t="shared" si="179"/>
        <v>0.34199999999999875</v>
      </c>
    </row>
    <row r="2845" spans="1:11" x14ac:dyDescent="0.25">
      <c r="A2845" s="21">
        <v>42327</v>
      </c>
      <c r="B2845" s="22">
        <v>0.51746527777777784</v>
      </c>
      <c r="C2845" s="20">
        <v>0</v>
      </c>
      <c r="D2845" s="20">
        <v>23.7578</v>
      </c>
      <c r="E2845" s="20">
        <v>14.188000000000001</v>
      </c>
      <c r="F2845" s="20">
        <v>744</v>
      </c>
      <c r="G2845" s="1">
        <f t="shared" si="177"/>
        <v>12.4</v>
      </c>
      <c r="H2845" s="7">
        <f t="shared" si="180"/>
        <v>1.0934216851622351</v>
      </c>
      <c r="I2845" s="14"/>
      <c r="J2845">
        <f t="shared" si="178"/>
        <v>26.561499999999999</v>
      </c>
      <c r="K2845">
        <f t="shared" si="179"/>
        <v>0.34149999999999991</v>
      </c>
    </row>
    <row r="2846" spans="1:11" x14ac:dyDescent="0.25">
      <c r="A2846" s="21">
        <v>42327</v>
      </c>
      <c r="B2846" s="22">
        <v>0.51747685185185188</v>
      </c>
      <c r="C2846" s="20">
        <v>0</v>
      </c>
      <c r="D2846" s="20">
        <v>23.758700000000001</v>
      </c>
      <c r="E2846" s="20">
        <v>14.188000000000001</v>
      </c>
      <c r="F2846" s="20">
        <v>745</v>
      </c>
      <c r="G2846" s="1">
        <f t="shared" si="177"/>
        <v>12.416666666666666</v>
      </c>
      <c r="H2846" s="7">
        <f t="shared" si="180"/>
        <v>1.0940050223646491</v>
      </c>
      <c r="I2846" s="14"/>
      <c r="J2846">
        <f t="shared" si="178"/>
        <v>26.560599999999997</v>
      </c>
      <c r="K2846">
        <f t="shared" si="179"/>
        <v>0.34059999999999846</v>
      </c>
    </row>
    <row r="2847" spans="1:11" x14ac:dyDescent="0.25">
      <c r="A2847" s="21">
        <v>42327</v>
      </c>
      <c r="B2847" s="22">
        <v>0.51748842592592592</v>
      </c>
      <c r="C2847" s="20">
        <v>0</v>
      </c>
      <c r="D2847" s="20">
        <v>23.7592</v>
      </c>
      <c r="E2847" s="20">
        <v>14.188000000000001</v>
      </c>
      <c r="F2847" s="20">
        <v>746</v>
      </c>
      <c r="G2847" s="1">
        <f t="shared" si="177"/>
        <v>12.433333333333334</v>
      </c>
      <c r="H2847" s="7">
        <f t="shared" si="180"/>
        <v>1.0945875770890252</v>
      </c>
      <c r="I2847" s="14"/>
      <c r="J2847">
        <f t="shared" si="178"/>
        <v>26.560099999999998</v>
      </c>
      <c r="K2847">
        <f t="shared" si="179"/>
        <v>0.34009999999999962</v>
      </c>
    </row>
    <row r="2848" spans="1:11" x14ac:dyDescent="0.25">
      <c r="A2848" s="21">
        <v>42327</v>
      </c>
      <c r="B2848" s="22">
        <v>0.51749999999999996</v>
      </c>
      <c r="C2848" s="20">
        <v>0</v>
      </c>
      <c r="D2848" s="20">
        <v>23.759799999999998</v>
      </c>
      <c r="E2848" s="20">
        <v>14.189</v>
      </c>
      <c r="F2848" s="20">
        <v>747</v>
      </c>
      <c r="G2848" s="1">
        <f t="shared" si="177"/>
        <v>12.45</v>
      </c>
      <c r="H2848" s="7">
        <f t="shared" si="180"/>
        <v>1.0951693514317551</v>
      </c>
      <c r="I2848" s="14"/>
      <c r="J2848">
        <f t="shared" si="178"/>
        <v>26.5595</v>
      </c>
      <c r="K2848">
        <f t="shared" si="179"/>
        <v>0.33950000000000102</v>
      </c>
    </row>
    <row r="2849" spans="1:11" x14ac:dyDescent="0.25">
      <c r="A2849" s="21">
        <v>42327</v>
      </c>
      <c r="B2849" s="22">
        <v>0.517511574074074</v>
      </c>
      <c r="C2849" s="20">
        <v>0</v>
      </c>
      <c r="D2849" s="20">
        <v>23.760400000000001</v>
      </c>
      <c r="E2849" s="20">
        <v>14.189</v>
      </c>
      <c r="F2849" s="20">
        <v>748</v>
      </c>
      <c r="G2849" s="1">
        <f t="shared" si="177"/>
        <v>12.466666666666667</v>
      </c>
      <c r="H2849" s="7">
        <f t="shared" si="180"/>
        <v>1.0957503474808177</v>
      </c>
      <c r="I2849" s="14"/>
      <c r="J2849">
        <f t="shared" si="178"/>
        <v>26.558899999999998</v>
      </c>
      <c r="K2849">
        <f t="shared" si="179"/>
        <v>0.33889999999999887</v>
      </c>
    </row>
    <row r="2850" spans="1:11" x14ac:dyDescent="0.25">
      <c r="A2850" s="21">
        <v>42327</v>
      </c>
      <c r="B2850" s="22">
        <v>0.51752314814814815</v>
      </c>
      <c r="C2850" s="20">
        <v>0</v>
      </c>
      <c r="D2850" s="20">
        <v>23.7607</v>
      </c>
      <c r="E2850" s="20">
        <v>14.188000000000001</v>
      </c>
      <c r="F2850" s="20">
        <v>749</v>
      </c>
      <c r="G2850" s="1">
        <f t="shared" si="177"/>
        <v>12.483333333333333</v>
      </c>
      <c r="H2850" s="7">
        <f t="shared" si="180"/>
        <v>1.0963305673158228</v>
      </c>
      <c r="I2850" s="14"/>
      <c r="J2850">
        <f t="shared" si="178"/>
        <v>26.558599999999998</v>
      </c>
      <c r="K2850">
        <f t="shared" si="179"/>
        <v>0.33859999999999957</v>
      </c>
    </row>
    <row r="2851" spans="1:11" x14ac:dyDescent="0.25">
      <c r="A2851" s="21">
        <v>42327</v>
      </c>
      <c r="B2851" s="22">
        <v>0.51753472222222219</v>
      </c>
      <c r="C2851" s="20">
        <v>0</v>
      </c>
      <c r="D2851" s="20">
        <v>23.761399999999998</v>
      </c>
      <c r="E2851" s="20">
        <v>14.189</v>
      </c>
      <c r="F2851" s="20">
        <v>750</v>
      </c>
      <c r="G2851" s="1">
        <f t="shared" si="177"/>
        <v>12.5</v>
      </c>
      <c r="H2851" s="7">
        <f t="shared" si="180"/>
        <v>1.0969100130080565</v>
      </c>
      <c r="I2851" s="14"/>
      <c r="J2851">
        <f t="shared" si="178"/>
        <v>26.5579</v>
      </c>
      <c r="K2851">
        <f t="shared" si="179"/>
        <v>0.3379000000000012</v>
      </c>
    </row>
    <row r="2852" spans="1:11" x14ac:dyDescent="0.25">
      <c r="A2852" s="21">
        <v>42327</v>
      </c>
      <c r="B2852" s="22">
        <v>0.51754629629629634</v>
      </c>
      <c r="C2852" s="20">
        <v>0</v>
      </c>
      <c r="D2852" s="20">
        <v>23.7623</v>
      </c>
      <c r="E2852" s="20">
        <v>14.189</v>
      </c>
      <c r="F2852" s="20">
        <v>751</v>
      </c>
      <c r="G2852" s="1">
        <f t="shared" si="177"/>
        <v>12.516666666666667</v>
      </c>
      <c r="H2852" s="7">
        <f t="shared" si="180"/>
        <v>1.0974886866205247</v>
      </c>
      <c r="I2852" s="14"/>
      <c r="J2852">
        <f t="shared" si="178"/>
        <v>26.556999999999999</v>
      </c>
      <c r="K2852">
        <f t="shared" si="179"/>
        <v>0.33699999999999974</v>
      </c>
    </row>
    <row r="2853" spans="1:11" x14ac:dyDescent="0.25">
      <c r="A2853" s="21">
        <v>42327</v>
      </c>
      <c r="B2853" s="22">
        <v>0.51755787037037038</v>
      </c>
      <c r="C2853" s="20">
        <v>0</v>
      </c>
      <c r="D2853" s="20">
        <v>23.762499999999999</v>
      </c>
      <c r="E2853" s="20">
        <v>14.189</v>
      </c>
      <c r="F2853" s="20">
        <v>752</v>
      </c>
      <c r="G2853" s="1">
        <f t="shared" si="177"/>
        <v>12.533333333333333</v>
      </c>
      <c r="H2853" s="7">
        <f t="shared" si="180"/>
        <v>1.0980665902079987</v>
      </c>
      <c r="I2853" s="14"/>
      <c r="J2853">
        <f t="shared" si="178"/>
        <v>26.556799999999999</v>
      </c>
      <c r="K2853">
        <f t="shared" si="179"/>
        <v>0.33680000000000021</v>
      </c>
    </row>
    <row r="2854" spans="1:11" x14ac:dyDescent="0.25">
      <c r="A2854" s="21">
        <v>42327</v>
      </c>
      <c r="B2854" s="22">
        <v>0.51756944444444442</v>
      </c>
      <c r="C2854" s="20">
        <v>0</v>
      </c>
      <c r="D2854" s="20">
        <v>23.763100000000001</v>
      </c>
      <c r="E2854" s="20">
        <v>14.189</v>
      </c>
      <c r="F2854" s="20">
        <v>753</v>
      </c>
      <c r="G2854" s="1">
        <f t="shared" si="177"/>
        <v>12.55</v>
      </c>
      <c r="H2854" s="7">
        <f t="shared" si="180"/>
        <v>1.0986437258170569</v>
      </c>
      <c r="I2854" s="14"/>
      <c r="J2854">
        <f t="shared" si="178"/>
        <v>26.556199999999997</v>
      </c>
      <c r="K2854">
        <f t="shared" si="179"/>
        <v>0.33619999999999806</v>
      </c>
    </row>
    <row r="2855" spans="1:11" x14ac:dyDescent="0.25">
      <c r="A2855" s="21">
        <v>42327</v>
      </c>
      <c r="B2855" s="22">
        <v>0.51758101851851845</v>
      </c>
      <c r="C2855" s="20">
        <v>0</v>
      </c>
      <c r="D2855" s="20">
        <v>23.763200000000001</v>
      </c>
      <c r="E2855" s="20">
        <v>14.189</v>
      </c>
      <c r="F2855" s="20">
        <v>754</v>
      </c>
      <c r="G2855" s="1">
        <f t="shared" si="177"/>
        <v>12.566666666666666</v>
      </c>
      <c r="H2855" s="7">
        <f t="shared" si="180"/>
        <v>1.0992200954861304</v>
      </c>
      <c r="I2855" s="14"/>
      <c r="J2855">
        <f t="shared" si="178"/>
        <v>26.556099999999997</v>
      </c>
      <c r="K2855">
        <f t="shared" si="179"/>
        <v>0.33609999999999829</v>
      </c>
    </row>
    <row r="2856" spans="1:11" x14ac:dyDescent="0.25">
      <c r="A2856" s="21">
        <v>42327</v>
      </c>
      <c r="B2856" s="22">
        <v>0.5175925925925926</v>
      </c>
      <c r="C2856" s="20">
        <v>0</v>
      </c>
      <c r="D2856" s="20">
        <v>23.764199999999999</v>
      </c>
      <c r="E2856" s="20">
        <v>14.189</v>
      </c>
      <c r="F2856" s="20">
        <v>755</v>
      </c>
      <c r="G2856" s="1">
        <f t="shared" si="177"/>
        <v>12.583333333333334</v>
      </c>
      <c r="H2856" s="7">
        <f t="shared" si="180"/>
        <v>1.0997957012455446</v>
      </c>
      <c r="I2856" s="14"/>
      <c r="J2856">
        <f t="shared" si="178"/>
        <v>26.555099999999999</v>
      </c>
      <c r="K2856">
        <f t="shared" si="179"/>
        <v>0.33510000000000062</v>
      </c>
    </row>
    <row r="2857" spans="1:11" x14ac:dyDescent="0.25">
      <c r="A2857" s="21">
        <v>42327</v>
      </c>
      <c r="B2857" s="22">
        <v>0.51760416666666664</v>
      </c>
      <c r="C2857" s="20">
        <v>0</v>
      </c>
      <c r="D2857" s="20">
        <v>23.764600000000002</v>
      </c>
      <c r="E2857" s="20">
        <v>14.19</v>
      </c>
      <c r="F2857" s="20">
        <v>756</v>
      </c>
      <c r="G2857" s="1">
        <f t="shared" si="177"/>
        <v>12.6</v>
      </c>
      <c r="H2857" s="7">
        <f t="shared" si="180"/>
        <v>1.1003705451175629</v>
      </c>
      <c r="I2857" s="14"/>
      <c r="J2857">
        <f t="shared" si="178"/>
        <v>26.554699999999997</v>
      </c>
      <c r="K2857">
        <f t="shared" si="179"/>
        <v>0.334699999999998</v>
      </c>
    </row>
    <row r="2858" spans="1:11" x14ac:dyDescent="0.25">
      <c r="A2858" s="21">
        <v>42327</v>
      </c>
      <c r="B2858" s="22">
        <v>0.51761574074074079</v>
      </c>
      <c r="C2858" s="20">
        <v>0</v>
      </c>
      <c r="D2858" s="20">
        <v>23.765699999999999</v>
      </c>
      <c r="E2858" s="20">
        <v>14.189</v>
      </c>
      <c r="F2858" s="20">
        <v>757</v>
      </c>
      <c r="G2858" s="1">
        <f t="shared" si="177"/>
        <v>12.616666666666667</v>
      </c>
      <c r="H2858" s="7">
        <f t="shared" si="180"/>
        <v>1.1009446291164291</v>
      </c>
      <c r="I2858" s="14"/>
      <c r="J2858">
        <f t="shared" si="178"/>
        <v>26.553599999999999</v>
      </c>
      <c r="K2858">
        <f t="shared" si="179"/>
        <v>0.33360000000000056</v>
      </c>
    </row>
    <row r="2859" spans="1:11" x14ac:dyDescent="0.25">
      <c r="A2859" s="21">
        <v>42327</v>
      </c>
      <c r="B2859" s="22">
        <v>0.51762731481481483</v>
      </c>
      <c r="C2859" s="20">
        <v>0</v>
      </c>
      <c r="D2859" s="20">
        <v>23.765000000000001</v>
      </c>
      <c r="E2859" s="20">
        <v>14.19</v>
      </c>
      <c r="F2859" s="20">
        <v>758</v>
      </c>
      <c r="G2859" s="1">
        <f t="shared" si="177"/>
        <v>12.633333333333333</v>
      </c>
      <c r="H2859" s="7">
        <f t="shared" si="180"/>
        <v>1.1015179552484098</v>
      </c>
      <c r="I2859" s="14"/>
      <c r="J2859">
        <f t="shared" si="178"/>
        <v>26.554299999999998</v>
      </c>
      <c r="K2859">
        <f t="shared" si="179"/>
        <v>0.33429999999999893</v>
      </c>
    </row>
    <row r="2860" spans="1:11" x14ac:dyDescent="0.25">
      <c r="A2860" s="21">
        <v>42327</v>
      </c>
      <c r="B2860" s="22">
        <v>0.51763888888888887</v>
      </c>
      <c r="C2860" s="20">
        <v>0</v>
      </c>
      <c r="D2860" s="20">
        <v>23.765799999999999</v>
      </c>
      <c r="E2860" s="20">
        <v>14.19</v>
      </c>
      <c r="F2860" s="20">
        <v>759</v>
      </c>
      <c r="G2860" s="1">
        <f t="shared" si="177"/>
        <v>12.65</v>
      </c>
      <c r="H2860" s="7">
        <f t="shared" si="180"/>
        <v>1.1020905255118367</v>
      </c>
      <c r="I2860" s="14"/>
      <c r="J2860">
        <f t="shared" si="178"/>
        <v>26.5535</v>
      </c>
      <c r="K2860">
        <f t="shared" si="179"/>
        <v>0.3335000000000008</v>
      </c>
    </row>
    <row r="2861" spans="1:11" x14ac:dyDescent="0.25">
      <c r="A2861" s="21">
        <v>42327</v>
      </c>
      <c r="B2861" s="22">
        <v>0.51765046296296291</v>
      </c>
      <c r="C2861" s="20">
        <v>0</v>
      </c>
      <c r="D2861" s="20">
        <v>23.7669</v>
      </c>
      <c r="E2861" s="20">
        <v>14.19</v>
      </c>
      <c r="F2861" s="20">
        <v>760</v>
      </c>
      <c r="G2861" s="1">
        <f t="shared" si="177"/>
        <v>12.666666666666666</v>
      </c>
      <c r="H2861" s="7">
        <f t="shared" si="180"/>
        <v>1.1026623418971477</v>
      </c>
      <c r="I2861" s="14"/>
      <c r="J2861">
        <f t="shared" si="178"/>
        <v>26.552399999999999</v>
      </c>
      <c r="K2861">
        <f t="shared" si="179"/>
        <v>0.33239999999999981</v>
      </c>
    </row>
    <row r="2862" spans="1:11" x14ac:dyDescent="0.25">
      <c r="A2862" s="21">
        <v>42327</v>
      </c>
      <c r="B2862" s="22">
        <v>0.51766203703703706</v>
      </c>
      <c r="C2862" s="20">
        <v>0</v>
      </c>
      <c r="D2862" s="20">
        <v>23.767199999999999</v>
      </c>
      <c r="E2862" s="20">
        <v>14.191000000000001</v>
      </c>
      <c r="F2862" s="20">
        <v>761</v>
      </c>
      <c r="G2862" s="1">
        <f t="shared" si="177"/>
        <v>12.683333333333334</v>
      </c>
      <c r="H2862" s="7">
        <f t="shared" si="180"/>
        <v>1.1032334063869291</v>
      </c>
      <c r="I2862" s="14"/>
      <c r="J2862">
        <f t="shared" si="178"/>
        <v>26.552099999999999</v>
      </c>
      <c r="K2862">
        <f t="shared" si="179"/>
        <v>0.33210000000000051</v>
      </c>
    </row>
    <row r="2863" spans="1:11" x14ac:dyDescent="0.25">
      <c r="A2863" s="21">
        <v>42327</v>
      </c>
      <c r="B2863" s="22">
        <v>0.5176736111111111</v>
      </c>
      <c r="C2863" s="20">
        <v>0</v>
      </c>
      <c r="D2863" s="20">
        <v>23.767399999999999</v>
      </c>
      <c r="E2863" s="20">
        <v>14.191000000000001</v>
      </c>
      <c r="F2863" s="20">
        <v>762</v>
      </c>
      <c r="G2863" s="1">
        <f t="shared" si="177"/>
        <v>12.7</v>
      </c>
      <c r="H2863" s="7">
        <f t="shared" si="180"/>
        <v>1.1038037209559568</v>
      </c>
      <c r="I2863" s="14"/>
      <c r="J2863">
        <f t="shared" si="178"/>
        <v>26.5519</v>
      </c>
      <c r="K2863">
        <f t="shared" si="179"/>
        <v>0.33190000000000097</v>
      </c>
    </row>
    <row r="2864" spans="1:11" x14ac:dyDescent="0.25">
      <c r="A2864" s="21">
        <v>42327</v>
      </c>
      <c r="B2864" s="22">
        <v>0.51768518518518525</v>
      </c>
      <c r="C2864" s="20">
        <v>0</v>
      </c>
      <c r="D2864" s="20">
        <v>23.7684</v>
      </c>
      <c r="E2864" s="20">
        <v>14.19</v>
      </c>
      <c r="F2864" s="20">
        <v>763</v>
      </c>
      <c r="G2864" s="1">
        <f t="shared" si="177"/>
        <v>12.716666666666667</v>
      </c>
      <c r="H2864" s="7">
        <f t="shared" si="180"/>
        <v>1.1043732875712369</v>
      </c>
      <c r="I2864" s="14"/>
      <c r="J2864">
        <f t="shared" si="178"/>
        <v>26.550899999999999</v>
      </c>
      <c r="K2864">
        <f t="shared" si="179"/>
        <v>0.33089999999999975</v>
      </c>
    </row>
    <row r="2865" spans="1:11" x14ac:dyDescent="0.25">
      <c r="A2865" s="21">
        <v>42327</v>
      </c>
      <c r="B2865" s="22">
        <v>0.51769675925925929</v>
      </c>
      <c r="C2865" s="20">
        <v>0</v>
      </c>
      <c r="D2865" s="20">
        <v>23.7685</v>
      </c>
      <c r="E2865" s="20">
        <v>14.19</v>
      </c>
      <c r="F2865" s="20">
        <v>764</v>
      </c>
      <c r="G2865" s="1">
        <f t="shared" si="177"/>
        <v>12.733333333333333</v>
      </c>
      <c r="H2865" s="7">
        <f t="shared" si="180"/>
        <v>1.1049421081920463</v>
      </c>
      <c r="I2865" s="14"/>
      <c r="J2865">
        <f t="shared" si="178"/>
        <v>26.550799999999999</v>
      </c>
      <c r="K2865">
        <f t="shared" si="179"/>
        <v>0.33079999999999998</v>
      </c>
    </row>
    <row r="2866" spans="1:11" x14ac:dyDescent="0.25">
      <c r="A2866" s="21">
        <v>42327</v>
      </c>
      <c r="B2866" s="22">
        <v>0.51770833333333333</v>
      </c>
      <c r="C2866" s="20">
        <v>0</v>
      </c>
      <c r="D2866" s="20">
        <v>23.7697</v>
      </c>
      <c r="E2866" s="20">
        <v>14.19</v>
      </c>
      <c r="F2866" s="20">
        <v>765</v>
      </c>
      <c r="G2866" s="1">
        <f t="shared" si="177"/>
        <v>12.75</v>
      </c>
      <c r="H2866" s="7">
        <f t="shared" si="180"/>
        <v>1.105510184769974</v>
      </c>
      <c r="I2866" s="14"/>
      <c r="J2866">
        <f t="shared" si="178"/>
        <v>26.549599999999998</v>
      </c>
      <c r="K2866">
        <f t="shared" si="179"/>
        <v>0.32959999999999923</v>
      </c>
    </row>
    <row r="2867" spans="1:11" x14ac:dyDescent="0.25">
      <c r="A2867" s="21">
        <v>42327</v>
      </c>
      <c r="B2867" s="22">
        <v>0.51771990740740736</v>
      </c>
      <c r="C2867" s="20">
        <v>0</v>
      </c>
      <c r="D2867" s="20">
        <v>23.770399999999999</v>
      </c>
      <c r="E2867" s="20">
        <v>14.19</v>
      </c>
      <c r="F2867" s="20">
        <v>766</v>
      </c>
      <c r="G2867" s="1">
        <f t="shared" si="177"/>
        <v>12.766666666666667</v>
      </c>
      <c r="H2867" s="7">
        <f t="shared" si="180"/>
        <v>1.1060775192489603</v>
      </c>
      <c r="I2867" s="14"/>
      <c r="J2867">
        <f t="shared" si="178"/>
        <v>26.5489</v>
      </c>
      <c r="K2867">
        <f t="shared" si="179"/>
        <v>0.32890000000000086</v>
      </c>
    </row>
    <row r="2868" spans="1:11" x14ac:dyDescent="0.25">
      <c r="A2868" s="21">
        <v>42327</v>
      </c>
      <c r="B2868" s="22">
        <v>0.51773148148148151</v>
      </c>
      <c r="C2868" s="20">
        <v>0</v>
      </c>
      <c r="D2868" s="20">
        <v>23.7712</v>
      </c>
      <c r="E2868" s="20">
        <v>14.191000000000001</v>
      </c>
      <c r="F2868" s="20">
        <v>767</v>
      </c>
      <c r="G2868" s="1">
        <f t="shared" si="177"/>
        <v>12.783333333333333</v>
      </c>
      <c r="H2868" s="7">
        <f t="shared" si="180"/>
        <v>1.1066441135653373</v>
      </c>
      <c r="I2868" s="14"/>
      <c r="J2868">
        <f t="shared" si="178"/>
        <v>26.548099999999998</v>
      </c>
      <c r="K2868">
        <f t="shared" si="179"/>
        <v>0.32809999999999917</v>
      </c>
    </row>
    <row r="2869" spans="1:11" x14ac:dyDescent="0.25">
      <c r="A2869" s="21">
        <v>42327</v>
      </c>
      <c r="B2869" s="22">
        <v>0.51774305555555555</v>
      </c>
      <c r="C2869" s="20">
        <v>0</v>
      </c>
      <c r="D2869" s="20">
        <v>23.771000000000001</v>
      </c>
      <c r="E2869" s="20">
        <v>14.192</v>
      </c>
      <c r="F2869" s="20">
        <v>768</v>
      </c>
      <c r="G2869" s="1">
        <f t="shared" si="177"/>
        <v>12.8</v>
      </c>
      <c r="H2869" s="7">
        <f t="shared" si="180"/>
        <v>1.1072099696478683</v>
      </c>
      <c r="I2869" s="14"/>
      <c r="J2869">
        <f t="shared" si="178"/>
        <v>26.548299999999998</v>
      </c>
      <c r="K2869">
        <f t="shared" si="179"/>
        <v>0.3282999999999987</v>
      </c>
    </row>
    <row r="2870" spans="1:11" x14ac:dyDescent="0.25">
      <c r="A2870" s="21">
        <v>42327</v>
      </c>
      <c r="B2870" s="22">
        <v>0.5177546296296297</v>
      </c>
      <c r="C2870" s="20">
        <v>0</v>
      </c>
      <c r="D2870" s="20">
        <v>23.770299999999999</v>
      </c>
      <c r="E2870" s="20">
        <v>14.191000000000001</v>
      </c>
      <c r="F2870" s="20">
        <v>769</v>
      </c>
      <c r="G2870" s="1">
        <f t="shared" si="177"/>
        <v>12.816666666666666</v>
      </c>
      <c r="H2870" s="7">
        <f t="shared" si="180"/>
        <v>1.1077750894177874</v>
      </c>
      <c r="I2870" s="14"/>
      <c r="J2870">
        <f t="shared" si="178"/>
        <v>26.548999999999999</v>
      </c>
      <c r="K2870">
        <f t="shared" si="179"/>
        <v>0.32900000000000063</v>
      </c>
    </row>
    <row r="2871" spans="1:11" x14ac:dyDescent="0.25">
      <c r="A2871" s="21">
        <v>42327</v>
      </c>
      <c r="B2871" s="22">
        <v>0.51776620370370374</v>
      </c>
      <c r="C2871" s="20">
        <v>0</v>
      </c>
      <c r="D2871" s="20">
        <v>23.771799999999999</v>
      </c>
      <c r="E2871" s="20">
        <v>14.191000000000001</v>
      </c>
      <c r="F2871" s="20">
        <v>770</v>
      </c>
      <c r="G2871" s="1">
        <f t="shared" si="177"/>
        <v>12.833333333333334</v>
      </c>
      <c r="H2871" s="7">
        <f t="shared" si="180"/>
        <v>1.1083394747888382</v>
      </c>
      <c r="I2871" s="14"/>
      <c r="J2871">
        <f t="shared" si="178"/>
        <v>26.547499999999999</v>
      </c>
      <c r="K2871">
        <f t="shared" si="179"/>
        <v>0.32750000000000057</v>
      </c>
    </row>
    <row r="2872" spans="1:11" x14ac:dyDescent="0.25">
      <c r="A2872" s="21">
        <v>42327</v>
      </c>
      <c r="B2872" s="22">
        <v>0.51777777777777778</v>
      </c>
      <c r="C2872" s="20">
        <v>0</v>
      </c>
      <c r="D2872" s="20">
        <v>23.7727</v>
      </c>
      <c r="E2872" s="20">
        <v>14.191000000000001</v>
      </c>
      <c r="F2872" s="20">
        <v>771</v>
      </c>
      <c r="G2872" s="1">
        <f t="shared" si="177"/>
        <v>12.85</v>
      </c>
      <c r="H2872" s="7">
        <f t="shared" si="180"/>
        <v>1.1089031276673134</v>
      </c>
      <c r="I2872" s="14"/>
      <c r="J2872">
        <f t="shared" si="178"/>
        <v>26.546599999999998</v>
      </c>
      <c r="K2872">
        <f t="shared" si="179"/>
        <v>0.32659999999999911</v>
      </c>
    </row>
    <row r="2873" spans="1:11" x14ac:dyDescent="0.25">
      <c r="A2873" s="21">
        <v>42327</v>
      </c>
      <c r="B2873" s="22">
        <v>0.51778935185185182</v>
      </c>
      <c r="C2873" s="20">
        <v>0</v>
      </c>
      <c r="D2873" s="20">
        <v>23.773800000000001</v>
      </c>
      <c r="E2873" s="20">
        <v>14.192</v>
      </c>
      <c r="F2873" s="20">
        <v>772</v>
      </c>
      <c r="G2873" s="1">
        <f t="shared" si="177"/>
        <v>12.866666666666667</v>
      </c>
      <c r="H2873" s="7">
        <f t="shared" si="180"/>
        <v>1.1094660499520925</v>
      </c>
      <c r="I2873" s="14"/>
      <c r="J2873">
        <f t="shared" si="178"/>
        <v>26.545499999999997</v>
      </c>
      <c r="K2873">
        <f t="shared" si="179"/>
        <v>0.32549999999999812</v>
      </c>
    </row>
    <row r="2874" spans="1:11" x14ac:dyDescent="0.25">
      <c r="A2874" s="21">
        <v>42327</v>
      </c>
      <c r="B2874" s="22">
        <v>0.51780092592592586</v>
      </c>
      <c r="C2874" s="20">
        <v>0</v>
      </c>
      <c r="D2874" s="20">
        <v>23.775099999999998</v>
      </c>
      <c r="E2874" s="20">
        <v>14.191000000000001</v>
      </c>
      <c r="F2874" s="20">
        <v>773</v>
      </c>
      <c r="G2874" s="1">
        <f t="shared" si="177"/>
        <v>12.883333333333333</v>
      </c>
      <c r="H2874" s="7">
        <f t="shared" si="180"/>
        <v>1.1100282435346813</v>
      </c>
      <c r="I2874" s="14"/>
      <c r="J2874">
        <f t="shared" si="178"/>
        <v>26.5442</v>
      </c>
      <c r="K2874">
        <f t="shared" si="179"/>
        <v>0.32420000000000115</v>
      </c>
    </row>
    <row r="2875" spans="1:11" x14ac:dyDescent="0.25">
      <c r="A2875" s="21">
        <v>42327</v>
      </c>
      <c r="B2875" s="22">
        <v>0.51781250000000001</v>
      </c>
      <c r="C2875" s="20">
        <v>0</v>
      </c>
      <c r="D2875" s="20">
        <v>23.775200000000002</v>
      </c>
      <c r="E2875" s="20">
        <v>14.192</v>
      </c>
      <c r="F2875" s="20">
        <v>774</v>
      </c>
      <c r="G2875" s="1">
        <f t="shared" si="177"/>
        <v>12.9</v>
      </c>
      <c r="H2875" s="7">
        <f t="shared" si="180"/>
        <v>1.110589710299249</v>
      </c>
      <c r="I2875" s="14"/>
      <c r="J2875">
        <f t="shared" si="178"/>
        <v>26.544099999999997</v>
      </c>
      <c r="K2875">
        <f t="shared" si="179"/>
        <v>0.32409999999999783</v>
      </c>
    </row>
    <row r="2876" spans="1:11" x14ac:dyDescent="0.25">
      <c r="A2876" s="21">
        <v>42327</v>
      </c>
      <c r="B2876" s="22">
        <v>0.51782407407407405</v>
      </c>
      <c r="C2876" s="20">
        <v>0</v>
      </c>
      <c r="D2876" s="20">
        <v>23.775400000000001</v>
      </c>
      <c r="E2876" s="20">
        <v>14.192</v>
      </c>
      <c r="F2876" s="20">
        <v>775</v>
      </c>
      <c r="G2876" s="1">
        <f t="shared" si="177"/>
        <v>12.916666666666666</v>
      </c>
      <c r="H2876" s="7">
        <f t="shared" si="180"/>
        <v>1.1111504521226667</v>
      </c>
      <c r="I2876" s="14"/>
      <c r="J2876">
        <f t="shared" si="178"/>
        <v>26.543899999999997</v>
      </c>
      <c r="K2876">
        <f t="shared" si="179"/>
        <v>0.3238999999999983</v>
      </c>
    </row>
    <row r="2877" spans="1:11" x14ac:dyDescent="0.25">
      <c r="A2877" s="21">
        <v>42327</v>
      </c>
      <c r="B2877" s="22">
        <v>0.5178356481481482</v>
      </c>
      <c r="C2877" s="20">
        <v>0</v>
      </c>
      <c r="D2877" s="20">
        <v>23.7742</v>
      </c>
      <c r="E2877" s="20">
        <v>14.192</v>
      </c>
      <c r="F2877" s="20">
        <v>776</v>
      </c>
      <c r="G2877" s="1">
        <f t="shared" si="177"/>
        <v>12.933333333333334</v>
      </c>
      <c r="H2877" s="7">
        <f t="shared" si="180"/>
        <v>1.1117104708745449</v>
      </c>
      <c r="I2877" s="14"/>
      <c r="J2877">
        <f t="shared" si="178"/>
        <v>26.545099999999998</v>
      </c>
      <c r="K2877">
        <f t="shared" si="179"/>
        <v>0.32509999999999906</v>
      </c>
    </row>
    <row r="2878" spans="1:11" x14ac:dyDescent="0.25">
      <c r="A2878" s="21">
        <v>42327</v>
      </c>
      <c r="B2878" s="22">
        <v>0.51784722222222224</v>
      </c>
      <c r="C2878" s="20">
        <v>0</v>
      </c>
      <c r="D2878" s="20">
        <v>23.774699999999999</v>
      </c>
      <c r="E2878" s="20">
        <v>14.192</v>
      </c>
      <c r="F2878" s="20">
        <v>777</v>
      </c>
      <c r="G2878" s="1">
        <f t="shared" si="177"/>
        <v>12.95</v>
      </c>
      <c r="H2878" s="7">
        <f t="shared" si="180"/>
        <v>1.1122697684172707</v>
      </c>
      <c r="I2878" s="14"/>
      <c r="J2878">
        <f t="shared" si="178"/>
        <v>26.544599999999999</v>
      </c>
      <c r="K2878">
        <f t="shared" si="179"/>
        <v>0.32460000000000022</v>
      </c>
    </row>
    <row r="2879" spans="1:11" x14ac:dyDescent="0.25">
      <c r="A2879" s="21">
        <v>42327</v>
      </c>
      <c r="B2879" s="22">
        <v>0.51785879629629628</v>
      </c>
      <c r="C2879" s="20">
        <v>0</v>
      </c>
      <c r="D2879" s="20">
        <v>23.775400000000001</v>
      </c>
      <c r="E2879" s="20">
        <v>14.192</v>
      </c>
      <c r="F2879" s="20">
        <v>778</v>
      </c>
      <c r="G2879" s="1">
        <f t="shared" si="177"/>
        <v>12.966666666666667</v>
      </c>
      <c r="H2879" s="7">
        <f t="shared" si="180"/>
        <v>1.1128283466060453</v>
      </c>
      <c r="I2879" s="14"/>
      <c r="J2879">
        <f t="shared" si="178"/>
        <v>26.543899999999997</v>
      </c>
      <c r="K2879">
        <f t="shared" si="179"/>
        <v>0.3238999999999983</v>
      </c>
    </row>
    <row r="2880" spans="1:11" x14ac:dyDescent="0.25">
      <c r="A2880" s="21">
        <v>42327</v>
      </c>
      <c r="B2880" s="22">
        <v>0.51787037037037031</v>
      </c>
      <c r="C2880" s="20">
        <v>0</v>
      </c>
      <c r="D2880" s="20">
        <v>23.775600000000001</v>
      </c>
      <c r="E2880" s="20">
        <v>14.192</v>
      </c>
      <c r="F2880" s="20">
        <v>779</v>
      </c>
      <c r="G2880" s="1">
        <f t="shared" si="177"/>
        <v>12.983333333333333</v>
      </c>
      <c r="H2880" s="7">
        <f t="shared" si="180"/>
        <v>1.1133862072889209</v>
      </c>
      <c r="I2880" s="14"/>
      <c r="J2880">
        <f t="shared" si="178"/>
        <v>26.543699999999998</v>
      </c>
      <c r="K2880">
        <f t="shared" si="179"/>
        <v>0.32369999999999877</v>
      </c>
    </row>
    <row r="2881" spans="1:11" x14ac:dyDescent="0.25">
      <c r="A2881" s="21">
        <v>42327</v>
      </c>
      <c r="B2881" s="22">
        <v>0.51788194444444446</v>
      </c>
      <c r="C2881" s="20">
        <v>0</v>
      </c>
      <c r="D2881" s="20">
        <v>23.776900000000001</v>
      </c>
      <c r="E2881" s="20">
        <v>14.192</v>
      </c>
      <c r="F2881" s="20">
        <v>780</v>
      </c>
      <c r="G2881" s="1">
        <f t="shared" si="177"/>
        <v>13</v>
      </c>
      <c r="H2881" s="7">
        <f t="shared" si="180"/>
        <v>1.1139433523068367</v>
      </c>
      <c r="I2881" s="14"/>
      <c r="J2881">
        <f t="shared" si="178"/>
        <v>26.542399999999997</v>
      </c>
      <c r="K2881">
        <f t="shared" si="179"/>
        <v>0.32239999999999824</v>
      </c>
    </row>
    <row r="2882" spans="1:11" x14ac:dyDescent="0.25">
      <c r="A2882" s="21">
        <v>42327</v>
      </c>
      <c r="B2882" s="22">
        <v>0.5178935185185185</v>
      </c>
      <c r="C2882" s="20">
        <v>0</v>
      </c>
      <c r="D2882" s="20">
        <v>23.777799999999999</v>
      </c>
      <c r="E2882" s="20">
        <v>14.193</v>
      </c>
      <c r="F2882" s="20">
        <v>781</v>
      </c>
      <c r="G2882" s="1">
        <f t="shared" si="177"/>
        <v>13.016666666666667</v>
      </c>
      <c r="H2882" s="7">
        <f t="shared" si="180"/>
        <v>1.1144997834936567</v>
      </c>
      <c r="I2882" s="14"/>
      <c r="J2882">
        <f t="shared" si="178"/>
        <v>26.541499999999999</v>
      </c>
      <c r="K2882">
        <f t="shared" si="179"/>
        <v>0.32150000000000034</v>
      </c>
    </row>
    <row r="2883" spans="1:11" x14ac:dyDescent="0.25">
      <c r="A2883" s="21">
        <v>42327</v>
      </c>
      <c r="B2883" s="22">
        <v>0.51790509259259265</v>
      </c>
      <c r="C2883" s="20">
        <v>0</v>
      </c>
      <c r="D2883" s="20">
        <v>23.778199999999998</v>
      </c>
      <c r="E2883" s="20">
        <v>14.192</v>
      </c>
      <c r="F2883" s="20">
        <v>782</v>
      </c>
      <c r="G2883" s="1">
        <f t="shared" si="177"/>
        <v>13.033333333333333</v>
      </c>
      <c r="H2883" s="7">
        <f t="shared" si="180"/>
        <v>1.1150555026762043</v>
      </c>
      <c r="I2883" s="14"/>
      <c r="J2883">
        <f t="shared" si="178"/>
        <v>26.5411</v>
      </c>
      <c r="K2883">
        <f t="shared" si="179"/>
        <v>0.32110000000000127</v>
      </c>
    </row>
    <row r="2884" spans="1:11" x14ac:dyDescent="0.25">
      <c r="A2884" s="21">
        <v>42327</v>
      </c>
      <c r="B2884" s="22">
        <v>0.51791666666666669</v>
      </c>
      <c r="C2884" s="20">
        <v>0</v>
      </c>
      <c r="D2884" s="20">
        <v>23.778400000000001</v>
      </c>
      <c r="E2884" s="20">
        <v>14.192</v>
      </c>
      <c r="F2884" s="20">
        <v>783</v>
      </c>
      <c r="G2884" s="1">
        <f t="shared" si="177"/>
        <v>13.05</v>
      </c>
      <c r="H2884" s="7">
        <f t="shared" si="180"/>
        <v>1.1156105116742998</v>
      </c>
      <c r="I2884" s="14"/>
      <c r="J2884">
        <f t="shared" si="178"/>
        <v>26.540899999999997</v>
      </c>
      <c r="K2884">
        <f t="shared" si="179"/>
        <v>0.32089999999999819</v>
      </c>
    </row>
    <row r="2885" spans="1:11" x14ac:dyDescent="0.25">
      <c r="A2885" s="21">
        <v>42327</v>
      </c>
      <c r="B2885" s="22">
        <v>0.51792824074074073</v>
      </c>
      <c r="C2885" s="20">
        <v>0</v>
      </c>
      <c r="D2885" s="20">
        <v>23.779</v>
      </c>
      <c r="E2885" s="20">
        <v>14.193</v>
      </c>
      <c r="F2885" s="20">
        <v>784</v>
      </c>
      <c r="G2885" s="1">
        <f t="shared" ref="G2885:G2948" si="181">F2885/60</f>
        <v>13.066666666666666</v>
      </c>
      <c r="H2885" s="7">
        <f t="shared" si="180"/>
        <v>1.1161648123007948</v>
      </c>
      <c r="I2885" s="14"/>
      <c r="J2885">
        <f t="shared" ref="J2885:J2948" si="182">$N$3-D2885</f>
        <v>26.540299999999998</v>
      </c>
      <c r="K2885">
        <f t="shared" si="179"/>
        <v>0.32029999999999959</v>
      </c>
    </row>
    <row r="2886" spans="1:11" x14ac:dyDescent="0.25">
      <c r="A2886" s="21">
        <v>42327</v>
      </c>
      <c r="B2886" s="22">
        <v>0.51793981481481477</v>
      </c>
      <c r="C2886" s="20">
        <v>0</v>
      </c>
      <c r="D2886" s="20">
        <v>23.7803</v>
      </c>
      <c r="E2886" s="20">
        <v>14.193</v>
      </c>
      <c r="F2886" s="20">
        <v>785</v>
      </c>
      <c r="G2886" s="1">
        <f t="shared" si="181"/>
        <v>13.083333333333334</v>
      </c>
      <c r="H2886" s="7">
        <f t="shared" si="180"/>
        <v>1.1167184063616089</v>
      </c>
      <c r="I2886" s="14"/>
      <c r="J2886">
        <f t="shared" si="182"/>
        <v>26.538999999999998</v>
      </c>
      <c r="K2886">
        <f t="shared" ref="K2886:K2949" si="183">J2886-$J$2</f>
        <v>0.31899999999999906</v>
      </c>
    </row>
    <row r="2887" spans="1:11" x14ac:dyDescent="0.25">
      <c r="A2887" s="21">
        <v>42327</v>
      </c>
      <c r="B2887" s="22">
        <v>0.51795138888888892</v>
      </c>
      <c r="C2887" s="20">
        <v>0</v>
      </c>
      <c r="D2887" s="20">
        <v>23.781199999999998</v>
      </c>
      <c r="E2887" s="20">
        <v>14.192</v>
      </c>
      <c r="F2887" s="20">
        <v>786</v>
      </c>
      <c r="G2887" s="1">
        <f t="shared" si="181"/>
        <v>13.1</v>
      </c>
      <c r="H2887" s="7">
        <f t="shared" si="180"/>
        <v>1.1172712956557642</v>
      </c>
      <c r="I2887" s="14"/>
      <c r="J2887">
        <f t="shared" si="182"/>
        <v>26.5381</v>
      </c>
      <c r="K2887">
        <f t="shared" si="183"/>
        <v>0.31810000000000116</v>
      </c>
    </row>
    <row r="2888" spans="1:11" x14ac:dyDescent="0.25">
      <c r="A2888" s="21">
        <v>42327</v>
      </c>
      <c r="B2888" s="22">
        <v>0.51796296296296296</v>
      </c>
      <c r="C2888" s="20">
        <v>0</v>
      </c>
      <c r="D2888" s="20">
        <v>23.780999999999999</v>
      </c>
      <c r="E2888" s="20">
        <v>14.193</v>
      </c>
      <c r="F2888" s="20">
        <v>787</v>
      </c>
      <c r="G2888" s="1">
        <f t="shared" si="181"/>
        <v>13.116666666666667</v>
      </c>
      <c r="H2888" s="7">
        <f t="shared" si="180"/>
        <v>1.1178234819754209</v>
      </c>
      <c r="I2888" s="14"/>
      <c r="J2888">
        <f t="shared" si="182"/>
        <v>26.5383</v>
      </c>
      <c r="K2888">
        <f t="shared" si="183"/>
        <v>0.31830000000000069</v>
      </c>
    </row>
    <row r="2889" spans="1:11" x14ac:dyDescent="0.25">
      <c r="A2889" s="21">
        <v>42327</v>
      </c>
      <c r="B2889" s="22">
        <v>0.51797453703703711</v>
      </c>
      <c r="C2889" s="20">
        <v>0</v>
      </c>
      <c r="D2889" s="20">
        <v>23.7822</v>
      </c>
      <c r="E2889" s="20">
        <v>14.193</v>
      </c>
      <c r="F2889" s="20">
        <v>788</v>
      </c>
      <c r="G2889" s="1">
        <f t="shared" si="181"/>
        <v>13.133333333333333</v>
      </c>
      <c r="H2889" s="7">
        <f t="shared" si="180"/>
        <v>1.1183749671059118</v>
      </c>
      <c r="I2889" s="14"/>
      <c r="J2889">
        <f t="shared" si="182"/>
        <v>26.537099999999999</v>
      </c>
      <c r="K2889">
        <f t="shared" si="183"/>
        <v>0.31709999999999994</v>
      </c>
    </row>
    <row r="2890" spans="1:11" x14ac:dyDescent="0.25">
      <c r="A2890" s="21">
        <v>42327</v>
      </c>
      <c r="B2890" s="22">
        <v>0.51798611111111115</v>
      </c>
      <c r="C2890" s="20">
        <v>0</v>
      </c>
      <c r="D2890" s="20">
        <v>23.782900000000001</v>
      </c>
      <c r="E2890" s="20">
        <v>14.193</v>
      </c>
      <c r="F2890" s="20">
        <v>789</v>
      </c>
      <c r="G2890" s="1">
        <f t="shared" si="181"/>
        <v>13.15</v>
      </c>
      <c r="H2890" s="7">
        <f t="shared" si="180"/>
        <v>1.1189257528257768</v>
      </c>
      <c r="I2890" s="14"/>
      <c r="J2890">
        <f t="shared" si="182"/>
        <v>26.536399999999997</v>
      </c>
      <c r="K2890">
        <f t="shared" si="183"/>
        <v>0.31639999999999802</v>
      </c>
    </row>
    <row r="2891" spans="1:11" x14ac:dyDescent="0.25">
      <c r="A2891" s="21">
        <v>42327</v>
      </c>
      <c r="B2891" s="22">
        <v>0.51799768518518519</v>
      </c>
      <c r="C2891" s="20">
        <v>0</v>
      </c>
      <c r="D2891" s="20">
        <v>23.782299999999999</v>
      </c>
      <c r="E2891" s="20">
        <v>14.193</v>
      </c>
      <c r="F2891" s="20">
        <v>790</v>
      </c>
      <c r="G2891" s="1">
        <f t="shared" si="181"/>
        <v>13.166666666666666</v>
      </c>
      <c r="H2891" s="7">
        <f t="shared" si="180"/>
        <v>1.1194758409067977</v>
      </c>
      <c r="I2891" s="14"/>
      <c r="J2891">
        <f t="shared" si="182"/>
        <v>26.536999999999999</v>
      </c>
      <c r="K2891">
        <f t="shared" si="183"/>
        <v>0.31700000000000017</v>
      </c>
    </row>
    <row r="2892" spans="1:11" x14ac:dyDescent="0.25">
      <c r="A2892" s="21">
        <v>42327</v>
      </c>
      <c r="B2892" s="22">
        <v>0.51800925925925922</v>
      </c>
      <c r="C2892" s="20">
        <v>0</v>
      </c>
      <c r="D2892" s="20">
        <v>23.7836</v>
      </c>
      <c r="E2892" s="20">
        <v>14.192</v>
      </c>
      <c r="F2892" s="20">
        <v>791</v>
      </c>
      <c r="G2892" s="1">
        <f t="shared" si="181"/>
        <v>13.183333333333334</v>
      </c>
      <c r="H2892" s="7">
        <f t="shared" si="180"/>
        <v>1.120025233114033</v>
      </c>
      <c r="I2892" s="14"/>
      <c r="J2892">
        <f t="shared" si="182"/>
        <v>26.535699999999999</v>
      </c>
      <c r="K2892">
        <f t="shared" si="183"/>
        <v>0.31569999999999965</v>
      </c>
    </row>
    <row r="2893" spans="1:11" x14ac:dyDescent="0.25">
      <c r="A2893" s="21">
        <v>42327</v>
      </c>
      <c r="B2893" s="22">
        <v>0.51802083333333326</v>
      </c>
      <c r="C2893" s="20">
        <v>0</v>
      </c>
      <c r="D2893" s="20">
        <v>23.782800000000002</v>
      </c>
      <c r="E2893" s="20">
        <v>14.193</v>
      </c>
      <c r="F2893" s="20">
        <v>792</v>
      </c>
      <c r="G2893" s="1">
        <f t="shared" si="181"/>
        <v>13.2</v>
      </c>
      <c r="H2893" s="7">
        <f t="shared" si="180"/>
        <v>1.1205739312058498</v>
      </c>
      <c r="I2893" s="14"/>
      <c r="J2893">
        <f t="shared" si="182"/>
        <v>26.536499999999997</v>
      </c>
      <c r="K2893">
        <f t="shared" si="183"/>
        <v>0.31649999999999778</v>
      </c>
    </row>
    <row r="2894" spans="1:11" x14ac:dyDescent="0.25">
      <c r="A2894" s="21">
        <v>42327</v>
      </c>
      <c r="B2894" s="22">
        <v>0.51803240740740741</v>
      </c>
      <c r="C2894" s="20">
        <v>0</v>
      </c>
      <c r="D2894" s="20">
        <v>23.7836</v>
      </c>
      <c r="E2894" s="20">
        <v>14.193</v>
      </c>
      <c r="F2894" s="20">
        <v>793</v>
      </c>
      <c r="G2894" s="1">
        <f t="shared" si="181"/>
        <v>13.216666666666667</v>
      </c>
      <c r="H2894" s="7">
        <f t="shared" si="180"/>
        <v>1.1211219369339602</v>
      </c>
      <c r="I2894" s="14"/>
      <c r="J2894">
        <f t="shared" si="182"/>
        <v>26.535699999999999</v>
      </c>
      <c r="K2894">
        <f t="shared" si="183"/>
        <v>0.31569999999999965</v>
      </c>
    </row>
    <row r="2895" spans="1:11" x14ac:dyDescent="0.25">
      <c r="A2895" s="21">
        <v>42327</v>
      </c>
      <c r="B2895" s="22">
        <v>0.51804398148148145</v>
      </c>
      <c r="C2895" s="20">
        <v>0</v>
      </c>
      <c r="D2895" s="20">
        <v>23.783799999999999</v>
      </c>
      <c r="E2895" s="20">
        <v>14.193</v>
      </c>
      <c r="F2895" s="20">
        <v>794</v>
      </c>
      <c r="G2895" s="1">
        <f t="shared" si="181"/>
        <v>13.233333333333333</v>
      </c>
      <c r="H2895" s="7">
        <f t="shared" si="180"/>
        <v>1.1216692520434526</v>
      </c>
      <c r="I2895" s="14"/>
      <c r="J2895">
        <f t="shared" si="182"/>
        <v>26.535499999999999</v>
      </c>
      <c r="K2895">
        <f t="shared" si="183"/>
        <v>0.31550000000000011</v>
      </c>
    </row>
    <row r="2896" spans="1:11" x14ac:dyDescent="0.25">
      <c r="A2896" s="21">
        <v>42327</v>
      </c>
      <c r="B2896" s="22">
        <v>0.5180555555555556</v>
      </c>
      <c r="C2896" s="20">
        <v>0</v>
      </c>
      <c r="D2896" s="20">
        <v>23.784400000000002</v>
      </c>
      <c r="E2896" s="20">
        <v>14.194000000000001</v>
      </c>
      <c r="F2896" s="20">
        <v>795</v>
      </c>
      <c r="G2896" s="1">
        <f t="shared" si="181"/>
        <v>13.25</v>
      </c>
      <c r="H2896" s="7">
        <f t="shared" si="180"/>
        <v>1.1222158782728267</v>
      </c>
      <c r="I2896" s="14"/>
      <c r="J2896">
        <f t="shared" si="182"/>
        <v>26.534899999999997</v>
      </c>
      <c r="K2896">
        <f t="shared" si="183"/>
        <v>0.31489999999999796</v>
      </c>
    </row>
    <row r="2897" spans="1:11" x14ac:dyDescent="0.25">
      <c r="A2897" s="21">
        <v>42327</v>
      </c>
      <c r="B2897" s="22">
        <v>0.51806712962962964</v>
      </c>
      <c r="C2897" s="20">
        <v>0</v>
      </c>
      <c r="D2897" s="20">
        <v>23.785599999999999</v>
      </c>
      <c r="E2897" s="20">
        <v>14.193</v>
      </c>
      <c r="F2897" s="20">
        <v>796</v>
      </c>
      <c r="G2897" s="1">
        <f t="shared" si="181"/>
        <v>13.266666666666667</v>
      </c>
      <c r="H2897" s="7">
        <f t="shared" si="180"/>
        <v>1.1227618173540255</v>
      </c>
      <c r="I2897" s="14"/>
      <c r="J2897">
        <f t="shared" si="182"/>
        <v>26.5337</v>
      </c>
      <c r="K2897">
        <f t="shared" si="183"/>
        <v>0.31370000000000076</v>
      </c>
    </row>
    <row r="2898" spans="1:11" x14ac:dyDescent="0.25">
      <c r="A2898" s="21">
        <v>42327</v>
      </c>
      <c r="B2898" s="22">
        <v>0.51807870370370368</v>
      </c>
      <c r="C2898" s="20">
        <v>0</v>
      </c>
      <c r="D2898" s="20">
        <v>23.7866</v>
      </c>
      <c r="E2898" s="20">
        <v>14.194000000000001</v>
      </c>
      <c r="F2898" s="20">
        <v>797</v>
      </c>
      <c r="G2898" s="1">
        <f t="shared" si="181"/>
        <v>13.283333333333333</v>
      </c>
      <c r="H2898" s="7">
        <f t="shared" si="180"/>
        <v>1.1233070710124686</v>
      </c>
      <c r="I2898" s="14"/>
      <c r="J2898">
        <f t="shared" si="182"/>
        <v>26.532699999999998</v>
      </c>
      <c r="K2898">
        <f t="shared" si="183"/>
        <v>0.31269999999999953</v>
      </c>
    </row>
    <row r="2899" spans="1:11" x14ac:dyDescent="0.25">
      <c r="A2899" s="21">
        <v>42327</v>
      </c>
      <c r="B2899" s="22">
        <v>0.51809027777777772</v>
      </c>
      <c r="C2899" s="20">
        <v>0</v>
      </c>
      <c r="D2899" s="20">
        <v>23.786300000000001</v>
      </c>
      <c r="E2899" s="20">
        <v>14.194000000000001</v>
      </c>
      <c r="F2899" s="20">
        <v>798</v>
      </c>
      <c r="G2899" s="1">
        <f t="shared" si="181"/>
        <v>13.3</v>
      </c>
      <c r="H2899" s="7">
        <f t="shared" si="180"/>
        <v>1.1238516409670858</v>
      </c>
      <c r="I2899" s="14"/>
      <c r="J2899">
        <f t="shared" si="182"/>
        <v>26.532999999999998</v>
      </c>
      <c r="K2899">
        <f t="shared" si="183"/>
        <v>0.31299999999999883</v>
      </c>
    </row>
    <row r="2900" spans="1:11" x14ac:dyDescent="0.25">
      <c r="A2900" s="21">
        <v>42327</v>
      </c>
      <c r="B2900" s="22">
        <v>0.51810185185185187</v>
      </c>
      <c r="C2900" s="20">
        <v>0</v>
      </c>
      <c r="D2900" s="20">
        <v>23.787199999999999</v>
      </c>
      <c r="E2900" s="20">
        <v>14.193</v>
      </c>
      <c r="F2900" s="20">
        <v>799</v>
      </c>
      <c r="G2900" s="1">
        <f t="shared" si="181"/>
        <v>13.316666666666666</v>
      </c>
      <c r="H2900" s="7">
        <f t="shared" ref="H2900:H2964" si="184">LOG10(G2900)</f>
        <v>1.1243955289303478</v>
      </c>
      <c r="I2900" s="14"/>
      <c r="J2900">
        <f t="shared" si="182"/>
        <v>26.5321</v>
      </c>
      <c r="K2900">
        <f t="shared" si="183"/>
        <v>0.31210000000000093</v>
      </c>
    </row>
    <row r="2901" spans="1:11" x14ac:dyDescent="0.25">
      <c r="A2901" s="21">
        <v>42327</v>
      </c>
      <c r="B2901" s="22">
        <v>0.51811342592592591</v>
      </c>
      <c r="C2901" s="20">
        <v>0</v>
      </c>
      <c r="D2901" s="20">
        <v>23.787199999999999</v>
      </c>
      <c r="E2901" s="20">
        <v>14.194000000000001</v>
      </c>
      <c r="F2901" s="20">
        <v>800</v>
      </c>
      <c r="G2901" s="1">
        <f t="shared" si="181"/>
        <v>13.333333333333334</v>
      </c>
      <c r="H2901" s="7">
        <f t="shared" si="184"/>
        <v>1.1249387366082999</v>
      </c>
      <c r="I2901" s="14"/>
      <c r="J2901">
        <f t="shared" si="182"/>
        <v>26.5321</v>
      </c>
      <c r="K2901">
        <f t="shared" si="183"/>
        <v>0.31210000000000093</v>
      </c>
    </row>
    <row r="2902" spans="1:11" x14ac:dyDescent="0.25">
      <c r="A2902" s="21">
        <v>42327</v>
      </c>
      <c r="B2902" s="22">
        <v>0.51812500000000006</v>
      </c>
      <c r="C2902" s="20">
        <v>0</v>
      </c>
      <c r="D2902" s="20">
        <v>23.787400000000002</v>
      </c>
      <c r="E2902" s="20">
        <v>14.193</v>
      </c>
      <c r="F2902" s="20">
        <v>801</v>
      </c>
      <c r="G2902" s="1">
        <f t="shared" si="181"/>
        <v>13.35</v>
      </c>
      <c r="H2902" s="7">
        <f t="shared" si="184"/>
        <v>1.1254812657005939</v>
      </c>
      <c r="I2902" s="14"/>
      <c r="J2902">
        <f t="shared" si="182"/>
        <v>26.531899999999997</v>
      </c>
      <c r="K2902">
        <f t="shared" si="183"/>
        <v>0.31189999999999785</v>
      </c>
    </row>
    <row r="2903" spans="1:11" x14ac:dyDescent="0.25">
      <c r="A2903" s="21">
        <v>42327</v>
      </c>
      <c r="B2903" s="22">
        <v>0.5181365740740741</v>
      </c>
      <c r="C2903" s="20">
        <v>0</v>
      </c>
      <c r="D2903" s="20">
        <v>23.787800000000001</v>
      </c>
      <c r="E2903" s="20">
        <v>14.193</v>
      </c>
      <c r="F2903" s="20">
        <v>802</v>
      </c>
      <c r="G2903" s="1">
        <f t="shared" si="181"/>
        <v>13.366666666666667</v>
      </c>
      <c r="H2903" s="7">
        <f t="shared" si="184"/>
        <v>1.1260231179005198</v>
      </c>
      <c r="I2903" s="14"/>
      <c r="J2903">
        <f t="shared" si="182"/>
        <v>26.531499999999998</v>
      </c>
      <c r="K2903">
        <f t="shared" si="183"/>
        <v>0.31149999999999878</v>
      </c>
    </row>
    <row r="2904" spans="1:11" x14ac:dyDescent="0.25">
      <c r="A2904" s="21">
        <v>42327</v>
      </c>
      <c r="B2904" s="22">
        <v>0.51814814814814814</v>
      </c>
      <c r="C2904" s="20">
        <v>0</v>
      </c>
      <c r="D2904" s="20">
        <v>23.788599999999999</v>
      </c>
      <c r="E2904" s="20">
        <v>14.194000000000001</v>
      </c>
      <c r="F2904" s="20">
        <v>803</v>
      </c>
      <c r="G2904" s="1">
        <f t="shared" si="181"/>
        <v>13.383333333333333</v>
      </c>
      <c r="H2904" s="7">
        <f t="shared" si="184"/>
        <v>1.1265642948950374</v>
      </c>
      <c r="I2904" s="14"/>
      <c r="J2904">
        <f t="shared" si="182"/>
        <v>26.5307</v>
      </c>
      <c r="K2904">
        <f t="shared" si="183"/>
        <v>0.31070000000000064</v>
      </c>
    </row>
    <row r="2905" spans="1:11" x14ac:dyDescent="0.25">
      <c r="A2905" s="21">
        <v>42327</v>
      </c>
      <c r="B2905" s="22">
        <v>0.51815972222222217</v>
      </c>
      <c r="C2905" s="20">
        <v>0</v>
      </c>
      <c r="D2905" s="20">
        <v>23.788900000000002</v>
      </c>
      <c r="E2905" s="20">
        <v>14.194000000000001</v>
      </c>
      <c r="F2905" s="20">
        <v>804</v>
      </c>
      <c r="G2905" s="1">
        <f t="shared" si="181"/>
        <v>13.4</v>
      </c>
      <c r="H2905" s="7">
        <f t="shared" si="184"/>
        <v>1.1271047983648077</v>
      </c>
      <c r="I2905" s="14"/>
      <c r="J2905">
        <f t="shared" si="182"/>
        <v>26.530399999999997</v>
      </c>
      <c r="K2905">
        <f t="shared" si="183"/>
        <v>0.31039999999999779</v>
      </c>
    </row>
    <row r="2906" spans="1:11" x14ac:dyDescent="0.25">
      <c r="A2906" s="21">
        <v>42327</v>
      </c>
      <c r="B2906" s="22">
        <v>0.51817129629629632</v>
      </c>
      <c r="C2906" s="20">
        <v>0</v>
      </c>
      <c r="D2906" s="20">
        <v>23.789899999999999</v>
      </c>
      <c r="E2906" s="20">
        <v>14.194000000000001</v>
      </c>
      <c r="F2906" s="20">
        <v>805</v>
      </c>
      <c r="G2906" s="1">
        <f t="shared" si="181"/>
        <v>13.416666666666666</v>
      </c>
      <c r="H2906" s="7">
        <f t="shared" si="184"/>
        <v>1.1276446299842249</v>
      </c>
      <c r="I2906" s="14"/>
      <c r="J2906">
        <f t="shared" si="182"/>
        <v>26.529399999999999</v>
      </c>
      <c r="K2906">
        <f t="shared" si="183"/>
        <v>0.30940000000000012</v>
      </c>
    </row>
    <row r="2907" spans="1:11" x14ac:dyDescent="0.25">
      <c r="A2907" s="21">
        <v>42327</v>
      </c>
      <c r="B2907" s="22">
        <v>0.51818287037037036</v>
      </c>
      <c r="C2907" s="20">
        <v>0</v>
      </c>
      <c r="D2907" s="20">
        <v>23.790800000000001</v>
      </c>
      <c r="E2907" s="20">
        <v>14.194000000000001</v>
      </c>
      <c r="F2907" s="20">
        <v>806</v>
      </c>
      <c r="G2907" s="1">
        <f t="shared" si="181"/>
        <v>13.433333333333334</v>
      </c>
      <c r="H2907" s="7">
        <f t="shared" si="184"/>
        <v>1.128183791421447</v>
      </c>
      <c r="I2907" s="14"/>
      <c r="J2907">
        <f t="shared" si="182"/>
        <v>26.528499999999998</v>
      </c>
      <c r="K2907">
        <f t="shared" si="183"/>
        <v>0.30849999999999866</v>
      </c>
    </row>
    <row r="2908" spans="1:11" x14ac:dyDescent="0.25">
      <c r="A2908" s="21">
        <v>42327</v>
      </c>
      <c r="B2908" s="22">
        <v>0.51819444444444451</v>
      </c>
      <c r="C2908" s="20">
        <v>0</v>
      </c>
      <c r="D2908" s="20">
        <v>23.790900000000001</v>
      </c>
      <c r="E2908" s="20">
        <v>14.195</v>
      </c>
      <c r="F2908" s="20">
        <v>807</v>
      </c>
      <c r="G2908" s="1">
        <f t="shared" si="181"/>
        <v>13.45</v>
      </c>
      <c r="H2908" s="7">
        <f t="shared" si="184"/>
        <v>1.1287222843384268</v>
      </c>
      <c r="I2908" s="14"/>
      <c r="J2908">
        <f t="shared" si="182"/>
        <v>26.528399999999998</v>
      </c>
      <c r="K2908">
        <f t="shared" si="183"/>
        <v>0.3083999999999989</v>
      </c>
    </row>
    <row r="2909" spans="1:11" x14ac:dyDescent="0.25">
      <c r="A2909" s="21">
        <v>42327</v>
      </c>
      <c r="B2909" s="22">
        <v>0.51820601851851855</v>
      </c>
      <c r="C2909" s="20">
        <v>0</v>
      </c>
      <c r="D2909" s="20">
        <v>23.7912</v>
      </c>
      <c r="E2909" s="20">
        <v>14.195</v>
      </c>
      <c r="F2909" s="20">
        <v>808</v>
      </c>
      <c r="G2909" s="1">
        <f t="shared" si="181"/>
        <v>13.466666666666667</v>
      </c>
      <c r="H2909" s="7">
        <f t="shared" si="184"/>
        <v>1.1292601103909425</v>
      </c>
      <c r="I2909" s="14"/>
      <c r="J2909">
        <f t="shared" si="182"/>
        <v>26.528099999999998</v>
      </c>
      <c r="K2909">
        <f t="shared" si="183"/>
        <v>0.3080999999999996</v>
      </c>
    </row>
    <row r="2910" spans="1:11" x14ac:dyDescent="0.25">
      <c r="A2910" s="21">
        <v>42327</v>
      </c>
      <c r="B2910" s="22">
        <v>0.51821759259259259</v>
      </c>
      <c r="C2910" s="20">
        <v>0</v>
      </c>
      <c r="D2910" s="20">
        <v>23.7913</v>
      </c>
      <c r="E2910" s="20">
        <v>14.195</v>
      </c>
      <c r="F2910" s="20">
        <v>809</v>
      </c>
      <c r="G2910" s="1">
        <f t="shared" si="181"/>
        <v>13.483333333333333</v>
      </c>
      <c r="H2910" s="7">
        <f t="shared" si="184"/>
        <v>1.1297972712286286</v>
      </c>
      <c r="I2910" s="14"/>
      <c r="J2910">
        <f t="shared" si="182"/>
        <v>26.527999999999999</v>
      </c>
      <c r="K2910">
        <f t="shared" si="183"/>
        <v>0.30799999999999983</v>
      </c>
    </row>
    <row r="2911" spans="1:11" x14ac:dyDescent="0.25">
      <c r="A2911" s="21">
        <v>42327</v>
      </c>
      <c r="B2911" s="22">
        <v>0.51822916666666663</v>
      </c>
      <c r="C2911" s="20">
        <v>0</v>
      </c>
      <c r="D2911" s="20">
        <v>23.792100000000001</v>
      </c>
      <c r="E2911" s="20">
        <v>14.195</v>
      </c>
      <c r="F2911" s="20">
        <v>810</v>
      </c>
      <c r="G2911" s="1">
        <f t="shared" si="181"/>
        <v>13.5</v>
      </c>
      <c r="H2911" s="7">
        <f t="shared" si="184"/>
        <v>1.1303337684950061</v>
      </c>
      <c r="I2911" s="14"/>
      <c r="J2911">
        <f t="shared" si="182"/>
        <v>26.527199999999997</v>
      </c>
      <c r="K2911">
        <f t="shared" si="183"/>
        <v>0.30719999999999814</v>
      </c>
    </row>
    <row r="2912" spans="1:11" x14ac:dyDescent="0.25">
      <c r="A2912" s="21">
        <v>42327</v>
      </c>
      <c r="B2912" s="22">
        <v>0.51824074074074067</v>
      </c>
      <c r="C2912" s="20">
        <v>0</v>
      </c>
      <c r="D2912" s="20">
        <v>23.7925</v>
      </c>
      <c r="E2912" s="20">
        <v>14.195</v>
      </c>
      <c r="F2912" s="20">
        <v>811</v>
      </c>
      <c r="G2912" s="1">
        <f t="shared" si="181"/>
        <v>13.516666666666667</v>
      </c>
      <c r="H2912" s="7">
        <f t="shared" si="184"/>
        <v>1.1308696038275123</v>
      </c>
      <c r="I2912" s="14"/>
      <c r="J2912">
        <f t="shared" si="182"/>
        <v>26.526799999999998</v>
      </c>
      <c r="K2912">
        <f t="shared" si="183"/>
        <v>0.30679999999999907</v>
      </c>
    </row>
    <row r="2913" spans="1:11" x14ac:dyDescent="0.25">
      <c r="A2913" s="21">
        <v>42327</v>
      </c>
      <c r="B2913" s="22">
        <v>0.51825231481481482</v>
      </c>
      <c r="C2913" s="20">
        <v>0</v>
      </c>
      <c r="D2913" s="20">
        <v>23.793099999999999</v>
      </c>
      <c r="E2913" s="20">
        <v>14.195</v>
      </c>
      <c r="F2913" s="20">
        <v>812</v>
      </c>
      <c r="G2913" s="1">
        <f t="shared" si="181"/>
        <v>13.533333333333333</v>
      </c>
      <c r="H2913" s="7">
        <f t="shared" si="184"/>
        <v>1.1314047788575317</v>
      </c>
      <c r="I2913" s="14"/>
      <c r="J2913">
        <f t="shared" si="182"/>
        <v>26.526199999999999</v>
      </c>
      <c r="K2913">
        <f t="shared" si="183"/>
        <v>0.30620000000000047</v>
      </c>
    </row>
    <row r="2914" spans="1:11" x14ac:dyDescent="0.25">
      <c r="A2914" s="21">
        <v>42327</v>
      </c>
      <c r="B2914" s="22">
        <v>0.51826388888888886</v>
      </c>
      <c r="C2914" s="20">
        <v>0</v>
      </c>
      <c r="D2914" s="20">
        <v>23.793299999999999</v>
      </c>
      <c r="E2914" s="20">
        <v>14.195</v>
      </c>
      <c r="F2914" s="20">
        <v>813</v>
      </c>
      <c r="G2914" s="1">
        <f t="shared" si="181"/>
        <v>13.55</v>
      </c>
      <c r="H2914" s="7">
        <f t="shared" si="184"/>
        <v>1.1319392952104246</v>
      </c>
      <c r="I2914" s="14"/>
      <c r="J2914">
        <f t="shared" si="182"/>
        <v>26.526</v>
      </c>
      <c r="K2914">
        <f t="shared" si="183"/>
        <v>0.30600000000000094</v>
      </c>
    </row>
    <row r="2915" spans="1:11" x14ac:dyDescent="0.25">
      <c r="A2915" s="21">
        <v>42327</v>
      </c>
      <c r="B2915" s="22">
        <v>0.51827546296296301</v>
      </c>
      <c r="C2915" s="20">
        <v>0</v>
      </c>
      <c r="D2915" s="20">
        <v>23.794</v>
      </c>
      <c r="E2915" s="20">
        <v>14.195</v>
      </c>
      <c r="F2915" s="20">
        <v>814</v>
      </c>
      <c r="G2915" s="1">
        <f t="shared" si="181"/>
        <v>13.566666666666666</v>
      </c>
      <c r="H2915" s="7">
        <f t="shared" si="184"/>
        <v>1.1324731545055575</v>
      </c>
      <c r="I2915" s="14"/>
      <c r="J2915">
        <f t="shared" si="182"/>
        <v>26.525299999999998</v>
      </c>
      <c r="K2915">
        <f t="shared" si="183"/>
        <v>0.30529999999999902</v>
      </c>
    </row>
    <row r="2916" spans="1:11" x14ac:dyDescent="0.25">
      <c r="A2916" s="21">
        <v>42327</v>
      </c>
      <c r="B2916" s="22">
        <v>0.51828703703703705</v>
      </c>
      <c r="C2916" s="20">
        <v>0</v>
      </c>
      <c r="D2916" s="20">
        <v>23.795000000000002</v>
      </c>
      <c r="E2916" s="20">
        <v>14.195</v>
      </c>
      <c r="F2916" s="20">
        <v>815</v>
      </c>
      <c r="G2916" s="1">
        <f t="shared" si="181"/>
        <v>13.583333333333334</v>
      </c>
      <c r="H2916" s="7">
        <f t="shared" si="184"/>
        <v>1.133006358356333</v>
      </c>
      <c r="I2916" s="14"/>
      <c r="J2916">
        <f t="shared" si="182"/>
        <v>26.524299999999997</v>
      </c>
      <c r="K2916">
        <f t="shared" si="183"/>
        <v>0.30429999999999779</v>
      </c>
    </row>
    <row r="2917" spans="1:11" x14ac:dyDescent="0.25">
      <c r="A2917" s="21">
        <v>42327</v>
      </c>
      <c r="B2917" s="22">
        <v>0.51829861111111108</v>
      </c>
      <c r="C2917" s="20">
        <v>0</v>
      </c>
      <c r="D2917" s="20">
        <v>23.795300000000001</v>
      </c>
      <c r="E2917" s="20">
        <v>14.195</v>
      </c>
      <c r="F2917" s="20">
        <v>816</v>
      </c>
      <c r="G2917" s="1">
        <f t="shared" si="181"/>
        <v>13.6</v>
      </c>
      <c r="H2917" s="7">
        <f t="shared" si="184"/>
        <v>1.1335389083702174</v>
      </c>
      <c r="I2917" s="14"/>
      <c r="J2917">
        <f t="shared" si="182"/>
        <v>26.523999999999997</v>
      </c>
      <c r="K2917">
        <f t="shared" si="183"/>
        <v>0.30399999999999849</v>
      </c>
    </row>
    <row r="2918" spans="1:11" x14ac:dyDescent="0.25">
      <c r="A2918" s="21">
        <v>42327</v>
      </c>
      <c r="B2918" s="22">
        <v>0.51831018518518512</v>
      </c>
      <c r="C2918" s="20">
        <v>0</v>
      </c>
      <c r="D2918" s="20">
        <v>23.796099999999999</v>
      </c>
      <c r="E2918" s="20">
        <v>14.195</v>
      </c>
      <c r="F2918" s="20">
        <v>817</v>
      </c>
      <c r="G2918" s="1">
        <f t="shared" si="181"/>
        <v>13.616666666666667</v>
      </c>
      <c r="H2918" s="7">
        <f t="shared" si="184"/>
        <v>1.1340708061487719</v>
      </c>
      <c r="I2918" s="14"/>
      <c r="J2918">
        <f t="shared" si="182"/>
        <v>26.523199999999999</v>
      </c>
      <c r="K2918">
        <f t="shared" si="183"/>
        <v>0.30320000000000036</v>
      </c>
    </row>
    <row r="2919" spans="1:11" x14ac:dyDescent="0.25">
      <c r="A2919" s="21">
        <v>42327</v>
      </c>
      <c r="B2919" s="22">
        <v>0.51832175925925927</v>
      </c>
      <c r="C2919" s="20">
        <v>0</v>
      </c>
      <c r="D2919" s="20">
        <v>23.796500000000002</v>
      </c>
      <c r="E2919" s="20">
        <v>14.195</v>
      </c>
      <c r="F2919" s="20">
        <v>818</v>
      </c>
      <c r="G2919" s="1">
        <f t="shared" si="181"/>
        <v>13.633333333333333</v>
      </c>
      <c r="H2919" s="7">
        <f t="shared" si="184"/>
        <v>1.1346020532876793</v>
      </c>
      <c r="I2919" s="14"/>
      <c r="J2919">
        <f t="shared" si="182"/>
        <v>26.522799999999997</v>
      </c>
      <c r="K2919">
        <f t="shared" si="183"/>
        <v>0.30279999999999774</v>
      </c>
    </row>
    <row r="2920" spans="1:11" x14ac:dyDescent="0.25">
      <c r="A2920" s="21">
        <v>42327</v>
      </c>
      <c r="B2920" s="22">
        <v>0.51833333333333331</v>
      </c>
      <c r="C2920" s="20">
        <v>0</v>
      </c>
      <c r="D2920" s="20">
        <v>23.796600000000002</v>
      </c>
      <c r="E2920" s="20">
        <v>14.195</v>
      </c>
      <c r="F2920" s="20">
        <v>819</v>
      </c>
      <c r="G2920" s="1">
        <f t="shared" si="181"/>
        <v>13.65</v>
      </c>
      <c r="H2920" s="7">
        <f t="shared" si="184"/>
        <v>1.1351326513767748</v>
      </c>
      <c r="I2920" s="14"/>
      <c r="J2920">
        <f t="shared" si="182"/>
        <v>26.522699999999997</v>
      </c>
      <c r="K2920">
        <f t="shared" si="183"/>
        <v>0.30269999999999797</v>
      </c>
    </row>
    <row r="2921" spans="1:11" x14ac:dyDescent="0.25">
      <c r="A2921" s="21">
        <v>42327</v>
      </c>
      <c r="B2921" s="22">
        <v>0.51834490740740746</v>
      </c>
      <c r="C2921" s="20">
        <v>0</v>
      </c>
      <c r="D2921" s="20">
        <v>23.7973</v>
      </c>
      <c r="E2921" s="20">
        <v>14.196</v>
      </c>
      <c r="F2921" s="20">
        <v>820</v>
      </c>
      <c r="G2921" s="1">
        <f t="shared" si="181"/>
        <v>13.666666666666666</v>
      </c>
      <c r="H2921" s="7">
        <f t="shared" si="184"/>
        <v>1.1356626020000731</v>
      </c>
      <c r="I2921" s="14"/>
      <c r="J2921">
        <f t="shared" si="182"/>
        <v>26.521999999999998</v>
      </c>
      <c r="K2921">
        <f t="shared" si="183"/>
        <v>0.3019999999999996</v>
      </c>
    </row>
    <row r="2922" spans="1:11" x14ac:dyDescent="0.25">
      <c r="A2922" s="21">
        <v>42327</v>
      </c>
      <c r="B2922" s="22">
        <v>0.5183564814814815</v>
      </c>
      <c r="C2922" s="20">
        <v>0</v>
      </c>
      <c r="D2922" s="20">
        <v>23.797599999999999</v>
      </c>
      <c r="E2922" s="20">
        <v>14.196</v>
      </c>
      <c r="F2922" s="20">
        <v>821</v>
      </c>
      <c r="G2922" s="1">
        <f t="shared" si="181"/>
        <v>13.683333333333334</v>
      </c>
      <c r="H2922" s="7">
        <f t="shared" si="184"/>
        <v>1.1361919067357971</v>
      </c>
      <c r="I2922" s="14"/>
      <c r="J2922">
        <f t="shared" si="182"/>
        <v>26.521699999999999</v>
      </c>
      <c r="K2922">
        <f t="shared" si="183"/>
        <v>0.3017000000000003</v>
      </c>
    </row>
    <row r="2923" spans="1:11" x14ac:dyDescent="0.25">
      <c r="A2923" s="21">
        <v>42327</v>
      </c>
      <c r="B2923" s="22">
        <v>0.51836805555555554</v>
      </c>
      <c r="C2923" s="20">
        <v>0</v>
      </c>
      <c r="D2923" s="20">
        <v>23.797799999999999</v>
      </c>
      <c r="E2923" s="20">
        <v>14.196</v>
      </c>
      <c r="F2923" s="20">
        <v>822</v>
      </c>
      <c r="G2923" s="1">
        <f t="shared" si="181"/>
        <v>13.7</v>
      </c>
      <c r="H2923" s="7">
        <f t="shared" si="184"/>
        <v>1.1367205671564067</v>
      </c>
      <c r="I2923" s="14"/>
      <c r="J2923">
        <f t="shared" si="182"/>
        <v>26.5215</v>
      </c>
      <c r="K2923">
        <f t="shared" si="183"/>
        <v>0.30150000000000077</v>
      </c>
    </row>
    <row r="2924" spans="1:11" x14ac:dyDescent="0.25">
      <c r="A2924" s="21">
        <v>42327</v>
      </c>
      <c r="B2924" s="22">
        <v>0.51837962962962958</v>
      </c>
      <c r="C2924" s="20">
        <v>0</v>
      </c>
      <c r="D2924" s="20">
        <v>23.7986</v>
      </c>
      <c r="E2924" s="20">
        <v>14.196</v>
      </c>
      <c r="F2924" s="20">
        <v>823</v>
      </c>
      <c r="G2924" s="1">
        <f t="shared" si="181"/>
        <v>13.716666666666667</v>
      </c>
      <c r="H2924" s="7">
        <f t="shared" si="184"/>
        <v>1.1372485848286262</v>
      </c>
      <c r="I2924" s="14"/>
      <c r="J2924">
        <f t="shared" si="182"/>
        <v>26.520699999999998</v>
      </c>
      <c r="K2924">
        <f t="shared" si="183"/>
        <v>0.30069999999999908</v>
      </c>
    </row>
    <row r="2925" spans="1:11" x14ac:dyDescent="0.25">
      <c r="A2925" s="21">
        <v>42327</v>
      </c>
      <c r="B2925" s="22">
        <v>0.51839120370370373</v>
      </c>
      <c r="C2925" s="20">
        <v>0</v>
      </c>
      <c r="D2925" s="20">
        <v>23.799199999999999</v>
      </c>
      <c r="E2925" s="20">
        <v>14.196</v>
      </c>
      <c r="F2925" s="20">
        <v>824</v>
      </c>
      <c r="G2925" s="1">
        <f t="shared" si="181"/>
        <v>13.733333333333333</v>
      </c>
      <c r="H2925" s="7">
        <f t="shared" si="184"/>
        <v>1.1377759613134721</v>
      </c>
      <c r="I2925" s="14"/>
      <c r="J2925">
        <f t="shared" si="182"/>
        <v>26.520099999999999</v>
      </c>
      <c r="K2925">
        <f t="shared" si="183"/>
        <v>0.30010000000000048</v>
      </c>
    </row>
    <row r="2926" spans="1:11" x14ac:dyDescent="0.25">
      <c r="A2926" s="21">
        <v>42327</v>
      </c>
      <c r="B2926" s="22">
        <v>0.51840277777777777</v>
      </c>
      <c r="C2926" s="20">
        <v>0</v>
      </c>
      <c r="D2926" s="20">
        <v>23.8004</v>
      </c>
      <c r="E2926" s="20">
        <v>14.196</v>
      </c>
      <c r="F2926" s="20">
        <v>825</v>
      </c>
      <c r="G2926" s="1">
        <f t="shared" si="181"/>
        <v>13.75</v>
      </c>
      <c r="H2926" s="7">
        <f t="shared" si="184"/>
        <v>1.1383026981662814</v>
      </c>
      <c r="I2926" s="14"/>
      <c r="J2926">
        <f t="shared" si="182"/>
        <v>26.518899999999999</v>
      </c>
      <c r="K2926">
        <f t="shared" si="183"/>
        <v>0.29889999999999972</v>
      </c>
    </row>
    <row r="2927" spans="1:11" x14ac:dyDescent="0.25">
      <c r="A2927" s="21">
        <v>42327</v>
      </c>
      <c r="B2927" s="22">
        <v>0.51841435185185192</v>
      </c>
      <c r="C2927" s="20">
        <v>0</v>
      </c>
      <c r="D2927" s="20">
        <v>23.800799999999999</v>
      </c>
      <c r="E2927" s="20">
        <v>14.196</v>
      </c>
      <c r="F2927" s="20">
        <v>826</v>
      </c>
      <c r="G2927" s="1">
        <f t="shared" si="181"/>
        <v>13.766666666666667</v>
      </c>
      <c r="H2927" s="7">
        <f t="shared" si="184"/>
        <v>1.1388287969367386</v>
      </c>
      <c r="I2927" s="14"/>
      <c r="J2927">
        <f t="shared" si="182"/>
        <v>26.5185</v>
      </c>
      <c r="K2927">
        <f t="shared" si="183"/>
        <v>0.29850000000000065</v>
      </c>
    </row>
    <row r="2928" spans="1:11" x14ac:dyDescent="0.25">
      <c r="A2928" s="21">
        <v>42327</v>
      </c>
      <c r="B2928" s="22">
        <v>0.51842592592592596</v>
      </c>
      <c r="C2928" s="20">
        <v>0</v>
      </c>
      <c r="D2928" s="20">
        <v>23.8003</v>
      </c>
      <c r="E2928" s="20">
        <v>14.196999999999999</v>
      </c>
      <c r="F2928" s="20">
        <v>827</v>
      </c>
      <c r="G2928" s="1">
        <f t="shared" si="181"/>
        <v>13.783333333333333</v>
      </c>
      <c r="H2928" s="7">
        <f t="shared" si="184"/>
        <v>1.139354259168903</v>
      </c>
      <c r="I2928" s="14"/>
      <c r="J2928">
        <f t="shared" si="182"/>
        <v>26.518999999999998</v>
      </c>
      <c r="K2928">
        <f t="shared" si="183"/>
        <v>0.29899999999999949</v>
      </c>
    </row>
    <row r="2929" spans="1:11" x14ac:dyDescent="0.25">
      <c r="A2929" s="21">
        <v>42327</v>
      </c>
      <c r="B2929" s="22">
        <v>0.5184375</v>
      </c>
      <c r="C2929" s="20">
        <v>0</v>
      </c>
      <c r="D2929" s="20">
        <v>23.800799999999999</v>
      </c>
      <c r="E2929" s="20">
        <v>14.196</v>
      </c>
      <c r="F2929" s="20">
        <v>828</v>
      </c>
      <c r="G2929" s="1">
        <f t="shared" si="181"/>
        <v>13.8</v>
      </c>
      <c r="H2929" s="7">
        <f t="shared" si="184"/>
        <v>1.1398790864012365</v>
      </c>
      <c r="I2929" s="14"/>
      <c r="J2929">
        <f t="shared" si="182"/>
        <v>26.5185</v>
      </c>
      <c r="K2929">
        <f t="shared" si="183"/>
        <v>0.29850000000000065</v>
      </c>
    </row>
    <row r="2930" spans="1:11" x14ac:dyDescent="0.25">
      <c r="A2930" s="21">
        <v>42327</v>
      </c>
      <c r="B2930" s="22">
        <v>0.51844907407407403</v>
      </c>
      <c r="C2930" s="20">
        <v>0</v>
      </c>
      <c r="D2930" s="20">
        <v>23.801200000000001</v>
      </c>
      <c r="E2930" s="20">
        <v>14.196999999999999</v>
      </c>
      <c r="F2930" s="20">
        <v>829</v>
      </c>
      <c r="G2930" s="1">
        <f t="shared" si="181"/>
        <v>13.816666666666666</v>
      </c>
      <c r="H2930" s="7">
        <f t="shared" si="184"/>
        <v>1.14040328016663</v>
      </c>
      <c r="I2930" s="14"/>
      <c r="J2930">
        <f t="shared" si="182"/>
        <v>26.518099999999997</v>
      </c>
      <c r="K2930">
        <f t="shared" si="183"/>
        <v>0.29809999999999803</v>
      </c>
    </row>
    <row r="2931" spans="1:11" x14ac:dyDescent="0.25">
      <c r="A2931" s="21">
        <v>42327</v>
      </c>
      <c r="B2931" s="22">
        <v>0.51846064814814818</v>
      </c>
      <c r="C2931" s="20">
        <v>0</v>
      </c>
      <c r="D2931" s="20">
        <v>23.802099999999999</v>
      </c>
      <c r="E2931" s="20">
        <v>14.196999999999999</v>
      </c>
      <c r="F2931" s="20">
        <v>830</v>
      </c>
      <c r="G2931" s="1">
        <f t="shared" si="181"/>
        <v>13.833333333333334</v>
      </c>
      <c r="H2931" s="7">
        <f t="shared" si="184"/>
        <v>1.1409268419924303</v>
      </c>
      <c r="I2931" s="14"/>
      <c r="J2931">
        <f t="shared" si="182"/>
        <v>26.517199999999999</v>
      </c>
      <c r="K2931">
        <f t="shared" si="183"/>
        <v>0.29720000000000013</v>
      </c>
    </row>
    <row r="2932" spans="1:11" x14ac:dyDescent="0.25">
      <c r="A2932" s="21">
        <v>42327</v>
      </c>
      <c r="B2932" s="22">
        <v>0.51847222222222222</v>
      </c>
      <c r="C2932" s="20">
        <v>0</v>
      </c>
      <c r="D2932" s="20">
        <v>23.801400000000001</v>
      </c>
      <c r="E2932" s="20">
        <v>14.196</v>
      </c>
      <c r="F2932" s="20">
        <v>831</v>
      </c>
      <c r="G2932" s="1">
        <f t="shared" si="181"/>
        <v>13.85</v>
      </c>
      <c r="H2932" s="7">
        <f t="shared" si="184"/>
        <v>1.1414497734004674</v>
      </c>
      <c r="I2932" s="14"/>
      <c r="J2932">
        <f t="shared" si="182"/>
        <v>26.517899999999997</v>
      </c>
      <c r="K2932">
        <f t="shared" si="183"/>
        <v>0.2978999999999985</v>
      </c>
    </row>
    <row r="2933" spans="1:11" x14ac:dyDescent="0.25">
      <c r="A2933" s="21">
        <v>42327</v>
      </c>
      <c r="B2933" s="22">
        <v>0.51848379629629626</v>
      </c>
      <c r="C2933" s="20">
        <v>0</v>
      </c>
      <c r="D2933" s="20">
        <v>23.8034</v>
      </c>
      <c r="E2933" s="20">
        <v>14.196999999999999</v>
      </c>
      <c r="F2933" s="20">
        <v>832</v>
      </c>
      <c r="G2933" s="1">
        <f t="shared" si="181"/>
        <v>13.866666666666667</v>
      </c>
      <c r="H2933" s="7">
        <f t="shared" si="184"/>
        <v>1.1419720759070804</v>
      </c>
      <c r="I2933" s="14"/>
      <c r="J2933">
        <f t="shared" si="182"/>
        <v>26.515899999999998</v>
      </c>
      <c r="K2933">
        <f t="shared" si="183"/>
        <v>0.29589999999999961</v>
      </c>
    </row>
    <row r="2934" spans="1:11" x14ac:dyDescent="0.25">
      <c r="A2934" s="21">
        <v>42327</v>
      </c>
      <c r="B2934" s="22">
        <v>0.51849537037037041</v>
      </c>
      <c r="C2934" s="20">
        <v>0</v>
      </c>
      <c r="D2934" s="20">
        <v>23.803799999999999</v>
      </c>
      <c r="E2934" s="20">
        <v>14.196999999999999</v>
      </c>
      <c r="F2934" s="20">
        <v>833</v>
      </c>
      <c r="G2934" s="1">
        <f t="shared" si="181"/>
        <v>13.883333333333333</v>
      </c>
      <c r="H2934" s="7">
        <f t="shared" si="184"/>
        <v>1.1424937510231439</v>
      </c>
      <c r="I2934" s="14"/>
      <c r="J2934">
        <f t="shared" si="182"/>
        <v>26.515499999999999</v>
      </c>
      <c r="K2934">
        <f t="shared" si="183"/>
        <v>0.29550000000000054</v>
      </c>
    </row>
    <row r="2935" spans="1:11" x14ac:dyDescent="0.25">
      <c r="A2935" s="21">
        <v>42327</v>
      </c>
      <c r="B2935" s="22">
        <v>0.51850694444444445</v>
      </c>
      <c r="C2935" s="20">
        <v>0</v>
      </c>
      <c r="D2935" s="20">
        <v>23.803699999999999</v>
      </c>
      <c r="E2935" s="20">
        <v>14.196999999999999</v>
      </c>
      <c r="F2935" s="20">
        <v>834</v>
      </c>
      <c r="G2935" s="1">
        <f t="shared" si="181"/>
        <v>13.9</v>
      </c>
      <c r="H2935" s="7">
        <f t="shared" si="184"/>
        <v>1.1430148002540952</v>
      </c>
      <c r="I2935" s="14"/>
      <c r="J2935">
        <f t="shared" si="182"/>
        <v>26.515599999999999</v>
      </c>
      <c r="K2935">
        <f t="shared" si="183"/>
        <v>0.29560000000000031</v>
      </c>
    </row>
    <row r="2936" spans="1:11" x14ac:dyDescent="0.25">
      <c r="A2936" s="21">
        <v>42327</v>
      </c>
      <c r="B2936" s="22">
        <v>0.51851851851851849</v>
      </c>
      <c r="C2936" s="20">
        <v>0</v>
      </c>
      <c r="D2936" s="20">
        <v>23.8047</v>
      </c>
      <c r="E2936" s="20">
        <v>14.196999999999999</v>
      </c>
      <c r="F2936" s="20">
        <v>835</v>
      </c>
      <c r="G2936" s="1">
        <f t="shared" si="181"/>
        <v>13.916666666666666</v>
      </c>
      <c r="H2936" s="7">
        <f t="shared" si="184"/>
        <v>1.1435352250999584</v>
      </c>
      <c r="I2936" s="14"/>
      <c r="J2936">
        <f t="shared" si="182"/>
        <v>26.514599999999998</v>
      </c>
      <c r="K2936">
        <f t="shared" si="183"/>
        <v>0.29459999999999908</v>
      </c>
    </row>
    <row r="2937" spans="1:11" x14ac:dyDescent="0.25">
      <c r="A2937" s="21">
        <v>42327</v>
      </c>
      <c r="B2937" s="22">
        <v>0.51853009259259253</v>
      </c>
      <c r="C2937" s="20">
        <v>0</v>
      </c>
      <c r="D2937" s="20">
        <v>23.805099999999999</v>
      </c>
      <c r="E2937" s="20">
        <v>14.196999999999999</v>
      </c>
      <c r="F2937" s="20">
        <v>836</v>
      </c>
      <c r="G2937" s="1">
        <f t="shared" si="181"/>
        <v>13.933333333333334</v>
      </c>
      <c r="H2937" s="7">
        <f t="shared" si="184"/>
        <v>1.1440550270553729</v>
      </c>
      <c r="I2937" s="14"/>
      <c r="J2937">
        <f t="shared" si="182"/>
        <v>26.514199999999999</v>
      </c>
      <c r="K2937">
        <f t="shared" si="183"/>
        <v>0.29420000000000002</v>
      </c>
    </row>
    <row r="2938" spans="1:11" x14ac:dyDescent="0.25">
      <c r="A2938" s="21">
        <v>42327</v>
      </c>
      <c r="B2938" s="22">
        <v>0.51854166666666668</v>
      </c>
      <c r="C2938" s="20">
        <v>0</v>
      </c>
      <c r="D2938" s="20">
        <v>23.805499999999999</v>
      </c>
      <c r="E2938" s="20">
        <v>14.196999999999999</v>
      </c>
      <c r="F2938" s="20">
        <v>837</v>
      </c>
      <c r="G2938" s="1">
        <f t="shared" si="181"/>
        <v>13.95</v>
      </c>
      <c r="H2938" s="7">
        <f t="shared" si="184"/>
        <v>1.1445742076096164</v>
      </c>
      <c r="I2938" s="14"/>
      <c r="J2938">
        <f t="shared" si="182"/>
        <v>26.5138</v>
      </c>
      <c r="K2938">
        <f t="shared" si="183"/>
        <v>0.29380000000000095</v>
      </c>
    </row>
    <row r="2939" spans="1:11" x14ac:dyDescent="0.25">
      <c r="A2939" s="21">
        <v>42327</v>
      </c>
      <c r="B2939" s="22">
        <v>0.51855324074074072</v>
      </c>
      <c r="C2939" s="20">
        <v>0</v>
      </c>
      <c r="D2939" s="20">
        <v>23.8062</v>
      </c>
      <c r="E2939" s="20">
        <v>14.198</v>
      </c>
      <c r="F2939" s="20">
        <v>838</v>
      </c>
      <c r="G2939" s="1">
        <f t="shared" si="181"/>
        <v>13.966666666666667</v>
      </c>
      <c r="H2939" s="7">
        <f t="shared" si="184"/>
        <v>1.145092768246633</v>
      </c>
      <c r="I2939" s="14"/>
      <c r="J2939">
        <f t="shared" si="182"/>
        <v>26.513099999999998</v>
      </c>
      <c r="K2939">
        <f t="shared" si="183"/>
        <v>0.29309999999999903</v>
      </c>
    </row>
    <row r="2940" spans="1:11" x14ac:dyDescent="0.25">
      <c r="A2940" s="21">
        <v>42327</v>
      </c>
      <c r="B2940" s="22">
        <v>0.51856481481481487</v>
      </c>
      <c r="C2940" s="20">
        <v>0</v>
      </c>
      <c r="D2940" s="20">
        <v>23.8063</v>
      </c>
      <c r="E2940" s="20">
        <v>14.196999999999999</v>
      </c>
      <c r="F2940" s="20">
        <v>839</v>
      </c>
      <c r="G2940" s="1">
        <f t="shared" si="181"/>
        <v>13.983333333333333</v>
      </c>
      <c r="H2940" s="7">
        <f t="shared" si="184"/>
        <v>1.1456107104450566</v>
      </c>
      <c r="I2940" s="14"/>
      <c r="J2940">
        <f t="shared" si="182"/>
        <v>26.512999999999998</v>
      </c>
      <c r="K2940">
        <f t="shared" si="183"/>
        <v>0.29299999999999926</v>
      </c>
    </row>
    <row r="2941" spans="1:11" x14ac:dyDescent="0.25">
      <c r="A2941" s="21">
        <v>42327</v>
      </c>
      <c r="B2941" s="22">
        <v>0.51857638888888891</v>
      </c>
      <c r="C2941" s="20">
        <v>0</v>
      </c>
      <c r="D2941" s="20">
        <v>23.806899999999999</v>
      </c>
      <c r="E2941" s="20">
        <v>14.196999999999999</v>
      </c>
      <c r="F2941" s="20">
        <v>840</v>
      </c>
      <c r="G2941" s="1">
        <f t="shared" si="181"/>
        <v>14</v>
      </c>
      <c r="H2941" s="7">
        <f t="shared" si="184"/>
        <v>1.146128035678238</v>
      </c>
      <c r="I2941" s="14">
        <v>26.51</v>
      </c>
      <c r="J2941">
        <f t="shared" si="182"/>
        <v>26.5124</v>
      </c>
      <c r="K2941">
        <f t="shared" si="183"/>
        <v>0.29240000000000066</v>
      </c>
    </row>
    <row r="2942" spans="1:11" x14ac:dyDescent="0.25">
      <c r="A2942" s="21">
        <v>42327</v>
      </c>
      <c r="B2942" s="22">
        <v>0.51858796296296295</v>
      </c>
      <c r="C2942" s="20">
        <v>0</v>
      </c>
      <c r="D2942" s="20">
        <v>23.806799999999999</v>
      </c>
      <c r="E2942" s="20">
        <v>14.196999999999999</v>
      </c>
      <c r="F2942" s="20">
        <v>841</v>
      </c>
      <c r="G2942" s="1">
        <f t="shared" si="181"/>
        <v>14.016666666666667</v>
      </c>
      <c r="H2942" s="7">
        <f t="shared" si="184"/>
        <v>1.1466447454142685</v>
      </c>
      <c r="I2942" s="14"/>
      <c r="J2942">
        <f t="shared" si="182"/>
        <v>26.512499999999999</v>
      </c>
      <c r="K2942">
        <f t="shared" si="183"/>
        <v>0.29250000000000043</v>
      </c>
    </row>
    <row r="2943" spans="1:11" x14ac:dyDescent="0.25">
      <c r="A2943" s="21">
        <v>42327</v>
      </c>
      <c r="B2943" s="22">
        <v>0.51859953703703698</v>
      </c>
      <c r="C2943" s="20">
        <v>0</v>
      </c>
      <c r="D2943" s="20">
        <v>23.807600000000001</v>
      </c>
      <c r="E2943" s="20">
        <v>14.198</v>
      </c>
      <c r="F2943" s="20">
        <v>842</v>
      </c>
      <c r="G2943" s="1">
        <f t="shared" si="181"/>
        <v>14.033333333333333</v>
      </c>
      <c r="H2943" s="7">
        <f t="shared" si="184"/>
        <v>1.1471608411160059</v>
      </c>
      <c r="I2943" s="14"/>
      <c r="J2943">
        <f t="shared" si="182"/>
        <v>26.511699999999998</v>
      </c>
      <c r="K2943">
        <f t="shared" si="183"/>
        <v>0.29169999999999874</v>
      </c>
    </row>
    <row r="2944" spans="1:11" x14ac:dyDescent="0.25">
      <c r="A2944" s="21">
        <v>42327</v>
      </c>
      <c r="B2944" s="22">
        <v>0.51861111111111113</v>
      </c>
      <c r="C2944" s="20">
        <v>0</v>
      </c>
      <c r="D2944" s="20">
        <v>23.808299999999999</v>
      </c>
      <c r="E2944" s="20">
        <v>14.198</v>
      </c>
      <c r="F2944" s="20">
        <v>843</v>
      </c>
      <c r="G2944" s="1">
        <f t="shared" si="181"/>
        <v>14.05</v>
      </c>
      <c r="H2944" s="7">
        <f t="shared" si="184"/>
        <v>1.1476763242410988</v>
      </c>
      <c r="I2944" s="14"/>
      <c r="J2944">
        <f t="shared" si="182"/>
        <v>26.510999999999999</v>
      </c>
      <c r="K2944">
        <f t="shared" si="183"/>
        <v>0.29100000000000037</v>
      </c>
    </row>
    <row r="2945" spans="1:11" x14ac:dyDescent="0.25">
      <c r="A2945" s="21">
        <v>42327</v>
      </c>
      <c r="B2945" s="22">
        <v>0.51862268518518517</v>
      </c>
      <c r="C2945" s="20">
        <v>0</v>
      </c>
      <c r="D2945" s="20">
        <v>23.808299999999999</v>
      </c>
      <c r="E2945" s="20">
        <v>14.198</v>
      </c>
      <c r="F2945" s="20">
        <v>844</v>
      </c>
      <c r="G2945" s="1">
        <f t="shared" si="181"/>
        <v>14.066666666666666</v>
      </c>
      <c r="H2945" s="7">
        <f t="shared" si="184"/>
        <v>1.1481911962420115</v>
      </c>
      <c r="I2945" s="14"/>
      <c r="J2945">
        <f t="shared" si="182"/>
        <v>26.510999999999999</v>
      </c>
      <c r="K2945">
        <f t="shared" si="183"/>
        <v>0.29100000000000037</v>
      </c>
    </row>
    <row r="2946" spans="1:11" x14ac:dyDescent="0.25">
      <c r="A2946" s="21">
        <v>42327</v>
      </c>
      <c r="B2946" s="22">
        <v>0.51863425925925932</v>
      </c>
      <c r="C2946" s="20">
        <v>0</v>
      </c>
      <c r="D2946" s="20">
        <v>23.808900000000001</v>
      </c>
      <c r="E2946" s="20">
        <v>14.198</v>
      </c>
      <c r="F2946" s="20">
        <v>845</v>
      </c>
      <c r="G2946" s="1">
        <f t="shared" si="181"/>
        <v>14.083333333333334</v>
      </c>
      <c r="H2946" s="7">
        <f t="shared" si="184"/>
        <v>1.1487054585660488</v>
      </c>
      <c r="I2946" s="14"/>
      <c r="J2946">
        <f t="shared" si="182"/>
        <v>26.510399999999997</v>
      </c>
      <c r="K2946">
        <f t="shared" si="183"/>
        <v>0.29039999999999822</v>
      </c>
    </row>
    <row r="2947" spans="1:11" x14ac:dyDescent="0.25">
      <c r="A2947" s="21">
        <v>42327</v>
      </c>
      <c r="B2947" s="22">
        <v>0.51864583333333336</v>
      </c>
      <c r="C2947" s="20">
        <v>0</v>
      </c>
      <c r="D2947" s="20">
        <v>23.8094</v>
      </c>
      <c r="E2947" s="20">
        <v>14.198</v>
      </c>
      <c r="F2947" s="20">
        <v>846</v>
      </c>
      <c r="G2947" s="1">
        <f t="shared" si="181"/>
        <v>14.1</v>
      </c>
      <c r="H2947" s="7">
        <f t="shared" si="184"/>
        <v>1.1492191126553799</v>
      </c>
      <c r="I2947" s="14"/>
      <c r="J2947">
        <f t="shared" si="182"/>
        <v>26.509899999999998</v>
      </c>
      <c r="K2947">
        <f t="shared" si="183"/>
        <v>0.28989999999999938</v>
      </c>
    </row>
    <row r="2948" spans="1:11" x14ac:dyDescent="0.25">
      <c r="A2948" s="21">
        <v>42327</v>
      </c>
      <c r="B2948" s="22">
        <v>0.5186574074074074</v>
      </c>
      <c r="C2948" s="20">
        <v>0</v>
      </c>
      <c r="D2948" s="20">
        <v>23.810099999999998</v>
      </c>
      <c r="E2948" s="20">
        <v>14.198</v>
      </c>
      <c r="F2948" s="20">
        <v>847</v>
      </c>
      <c r="G2948" s="1">
        <f t="shared" si="181"/>
        <v>14.116666666666667</v>
      </c>
      <c r="H2948" s="7">
        <f t="shared" si="184"/>
        <v>1.1497321599470633</v>
      </c>
      <c r="I2948" s="14"/>
      <c r="J2948">
        <f t="shared" si="182"/>
        <v>26.5092</v>
      </c>
      <c r="K2948">
        <f t="shared" si="183"/>
        <v>0.28920000000000101</v>
      </c>
    </row>
    <row r="2949" spans="1:11" x14ac:dyDescent="0.25">
      <c r="A2949" s="21">
        <v>42327</v>
      </c>
      <c r="B2949" s="22">
        <v>0.51866898148148144</v>
      </c>
      <c r="C2949" s="20">
        <v>0</v>
      </c>
      <c r="D2949" s="20">
        <v>23.8111</v>
      </c>
      <c r="E2949" s="20">
        <v>14.198</v>
      </c>
      <c r="F2949" s="20">
        <v>848</v>
      </c>
      <c r="G2949" s="1">
        <f t="shared" ref="G2949:G3012" si="185">F2949/60</f>
        <v>14.133333333333333</v>
      </c>
      <c r="H2949" s="7">
        <f t="shared" si="184"/>
        <v>1.1502446018730701</v>
      </c>
      <c r="I2949" s="14"/>
      <c r="J2949">
        <f t="shared" ref="J2949:J3012" si="186">$N$3-D2949</f>
        <v>26.508199999999999</v>
      </c>
      <c r="K2949">
        <f t="shared" si="183"/>
        <v>0.28819999999999979</v>
      </c>
    </row>
    <row r="2950" spans="1:11" x14ac:dyDescent="0.25">
      <c r="A2950" s="21">
        <v>42327</v>
      </c>
      <c r="B2950" s="22">
        <v>0.51868055555555559</v>
      </c>
      <c r="C2950" s="20">
        <v>0</v>
      </c>
      <c r="D2950" s="20">
        <v>23.811</v>
      </c>
      <c r="E2950" s="20">
        <v>14.198</v>
      </c>
      <c r="F2950" s="20">
        <v>849</v>
      </c>
      <c r="G2950" s="1">
        <f t="shared" si="185"/>
        <v>14.15</v>
      </c>
      <c r="H2950" s="7">
        <f t="shared" si="184"/>
        <v>1.150756439860309</v>
      </c>
      <c r="I2950" s="14"/>
      <c r="J2950">
        <f t="shared" si="186"/>
        <v>26.508299999999998</v>
      </c>
      <c r="K2950">
        <f t="shared" ref="K2950:K3013" si="187">J2950-$J$2</f>
        <v>0.28829999999999956</v>
      </c>
    </row>
    <row r="2951" spans="1:11" x14ac:dyDescent="0.25">
      <c r="A2951" s="21">
        <v>42327</v>
      </c>
      <c r="B2951" s="22">
        <v>0.51869212962962963</v>
      </c>
      <c r="C2951" s="20">
        <v>0</v>
      </c>
      <c r="D2951" s="20">
        <v>23.811599999999999</v>
      </c>
      <c r="E2951" s="20">
        <v>14.198</v>
      </c>
      <c r="F2951" s="20">
        <v>850</v>
      </c>
      <c r="G2951" s="1">
        <f t="shared" si="185"/>
        <v>14.166666666666666</v>
      </c>
      <c r="H2951" s="7">
        <f t="shared" si="184"/>
        <v>1.151267675330649</v>
      </c>
      <c r="I2951" s="14"/>
      <c r="J2951">
        <f t="shared" si="186"/>
        <v>26.5077</v>
      </c>
      <c r="K2951">
        <f t="shared" si="187"/>
        <v>0.28770000000000095</v>
      </c>
    </row>
    <row r="2952" spans="1:11" x14ac:dyDescent="0.25">
      <c r="A2952" s="21">
        <v>42327</v>
      </c>
      <c r="B2952" s="22">
        <v>0.51870370370370367</v>
      </c>
      <c r="C2952" s="20">
        <v>0</v>
      </c>
      <c r="D2952" s="20">
        <v>23.812200000000001</v>
      </c>
      <c r="E2952" s="20">
        <v>14.198</v>
      </c>
      <c r="F2952" s="20">
        <v>851</v>
      </c>
      <c r="G2952" s="1">
        <f t="shared" si="185"/>
        <v>14.183333333333334</v>
      </c>
      <c r="H2952" s="7">
        <f t="shared" si="184"/>
        <v>1.1517783097009442</v>
      </c>
      <c r="I2952" s="14"/>
      <c r="J2952">
        <f t="shared" si="186"/>
        <v>26.507099999999998</v>
      </c>
      <c r="K2952">
        <f t="shared" si="187"/>
        <v>0.2870999999999988</v>
      </c>
    </row>
    <row r="2953" spans="1:11" x14ac:dyDescent="0.25">
      <c r="A2953" s="21">
        <v>42327</v>
      </c>
      <c r="B2953" s="22">
        <v>0.51871527777777782</v>
      </c>
      <c r="C2953" s="20">
        <v>0</v>
      </c>
      <c r="D2953" s="20">
        <v>23.812899999999999</v>
      </c>
      <c r="E2953" s="20">
        <v>14.199</v>
      </c>
      <c r="F2953" s="20">
        <v>852</v>
      </c>
      <c r="G2953" s="1">
        <f t="shared" si="185"/>
        <v>14.2</v>
      </c>
      <c r="H2953" s="7">
        <f t="shared" si="184"/>
        <v>1.1522883443830565</v>
      </c>
      <c r="I2953" s="14"/>
      <c r="J2953">
        <f t="shared" si="186"/>
        <v>26.506399999999999</v>
      </c>
      <c r="K2953">
        <f t="shared" si="187"/>
        <v>0.28640000000000043</v>
      </c>
    </row>
    <row r="2954" spans="1:11" x14ac:dyDescent="0.25">
      <c r="A2954" s="21">
        <v>42327</v>
      </c>
      <c r="B2954" s="22">
        <v>0.51872685185185186</v>
      </c>
      <c r="C2954" s="20">
        <v>0</v>
      </c>
      <c r="D2954" s="20">
        <v>23.812799999999999</v>
      </c>
      <c r="E2954" s="20">
        <v>14.198</v>
      </c>
      <c r="F2954" s="20">
        <v>853</v>
      </c>
      <c r="G2954" s="1">
        <f t="shared" si="185"/>
        <v>14.216666666666667</v>
      </c>
      <c r="H2954" s="7">
        <f t="shared" si="184"/>
        <v>1.1527977807838794</v>
      </c>
      <c r="I2954" s="14"/>
      <c r="J2954">
        <f t="shared" si="186"/>
        <v>26.506499999999999</v>
      </c>
      <c r="K2954">
        <f t="shared" si="187"/>
        <v>0.2865000000000002</v>
      </c>
    </row>
    <row r="2955" spans="1:11" x14ac:dyDescent="0.25">
      <c r="A2955" s="21">
        <v>42327</v>
      </c>
      <c r="B2955" s="22">
        <v>0.51873842592592589</v>
      </c>
      <c r="C2955" s="20">
        <v>0</v>
      </c>
      <c r="D2955" s="20">
        <v>23.813400000000001</v>
      </c>
      <c r="E2955" s="20">
        <v>14.199</v>
      </c>
      <c r="F2955" s="20">
        <v>854</v>
      </c>
      <c r="G2955" s="1">
        <f t="shared" si="185"/>
        <v>14.233333333333333</v>
      </c>
      <c r="H2955" s="7">
        <f t="shared" si="184"/>
        <v>1.1533066203053615</v>
      </c>
      <c r="I2955" s="14"/>
      <c r="J2955">
        <f t="shared" si="186"/>
        <v>26.505899999999997</v>
      </c>
      <c r="K2955">
        <f t="shared" si="187"/>
        <v>0.28589999999999804</v>
      </c>
    </row>
    <row r="2956" spans="1:11" x14ac:dyDescent="0.25">
      <c r="A2956" s="21">
        <v>42327</v>
      </c>
      <c r="B2956" s="22">
        <v>0.51874999999999993</v>
      </c>
      <c r="C2956" s="20">
        <v>0</v>
      </c>
      <c r="D2956" s="20">
        <v>23.8141</v>
      </c>
      <c r="E2956" s="20">
        <v>14.199</v>
      </c>
      <c r="F2956" s="20">
        <v>855</v>
      </c>
      <c r="G2956" s="1">
        <f t="shared" si="185"/>
        <v>14.25</v>
      </c>
      <c r="H2956" s="7">
        <f t="shared" si="184"/>
        <v>1.153814864344529</v>
      </c>
      <c r="I2956" s="14"/>
      <c r="J2956">
        <f t="shared" si="186"/>
        <v>26.505199999999999</v>
      </c>
      <c r="K2956">
        <f t="shared" si="187"/>
        <v>0.28519999999999968</v>
      </c>
    </row>
    <row r="2957" spans="1:11" x14ac:dyDescent="0.25">
      <c r="A2957" s="21">
        <v>42327</v>
      </c>
      <c r="B2957" s="22">
        <v>0.51876157407407408</v>
      </c>
      <c r="C2957" s="20">
        <v>0</v>
      </c>
      <c r="D2957" s="20">
        <v>23.8142</v>
      </c>
      <c r="E2957" s="20">
        <v>14.198</v>
      </c>
      <c r="F2957" s="20">
        <v>856</v>
      </c>
      <c r="G2957" s="1">
        <f t="shared" si="185"/>
        <v>14.266666666666667</v>
      </c>
      <c r="H2957" s="7">
        <f t="shared" si="184"/>
        <v>1.1543225142935096</v>
      </c>
      <c r="I2957" s="14"/>
      <c r="J2957">
        <f t="shared" si="186"/>
        <v>26.505099999999999</v>
      </c>
      <c r="K2957">
        <f t="shared" si="187"/>
        <v>0.28509999999999991</v>
      </c>
    </row>
    <row r="2958" spans="1:11" x14ac:dyDescent="0.25">
      <c r="A2958" s="21">
        <v>42327</v>
      </c>
      <c r="B2958" s="22">
        <v>0.51877314814814812</v>
      </c>
      <c r="C2958" s="20">
        <v>0</v>
      </c>
      <c r="D2958" s="20">
        <v>23.814399999999999</v>
      </c>
      <c r="E2958" s="20">
        <v>14.198</v>
      </c>
      <c r="F2958" s="20">
        <v>857</v>
      </c>
      <c r="G2958" s="1">
        <f t="shared" si="185"/>
        <v>14.283333333333333</v>
      </c>
      <c r="H2958" s="7">
        <f t="shared" si="184"/>
        <v>1.1548295715395545</v>
      </c>
      <c r="I2958" s="14"/>
      <c r="J2958">
        <f t="shared" si="186"/>
        <v>26.504899999999999</v>
      </c>
      <c r="K2958">
        <f t="shared" si="187"/>
        <v>0.28490000000000038</v>
      </c>
    </row>
    <row r="2959" spans="1:11" x14ac:dyDescent="0.25">
      <c r="A2959" s="21">
        <v>42327</v>
      </c>
      <c r="B2959" s="22">
        <v>0.51878472222222227</v>
      </c>
      <c r="C2959" s="20">
        <v>0</v>
      </c>
      <c r="D2959" s="20">
        <v>23.8154</v>
      </c>
      <c r="E2959" s="20">
        <v>14.199</v>
      </c>
      <c r="F2959" s="20">
        <v>858</v>
      </c>
      <c r="G2959" s="1">
        <f t="shared" si="185"/>
        <v>14.3</v>
      </c>
      <c r="H2959" s="7">
        <f t="shared" si="184"/>
        <v>1.1553360374650619</v>
      </c>
      <c r="I2959" s="14"/>
      <c r="J2959">
        <f t="shared" si="186"/>
        <v>26.503899999999998</v>
      </c>
      <c r="K2959">
        <f t="shared" si="187"/>
        <v>0.28389999999999915</v>
      </c>
    </row>
    <row r="2960" spans="1:11" x14ac:dyDescent="0.25">
      <c r="A2960" s="21">
        <v>42327</v>
      </c>
      <c r="B2960" s="22">
        <v>0.51879629629629631</v>
      </c>
      <c r="C2960" s="20">
        <v>0</v>
      </c>
      <c r="D2960" s="20">
        <v>23.815999999999999</v>
      </c>
      <c r="E2960" s="20">
        <v>14.198</v>
      </c>
      <c r="F2960" s="20">
        <v>859</v>
      </c>
      <c r="G2960" s="1">
        <f t="shared" si="185"/>
        <v>14.316666666666666</v>
      </c>
      <c r="H2960" s="7">
        <f t="shared" si="184"/>
        <v>1.1558419134475986</v>
      </c>
      <c r="I2960" s="14"/>
      <c r="J2960">
        <f t="shared" si="186"/>
        <v>26.503299999999999</v>
      </c>
      <c r="K2960">
        <f t="shared" si="187"/>
        <v>0.28330000000000055</v>
      </c>
    </row>
    <row r="2961" spans="1:11" x14ac:dyDescent="0.25">
      <c r="A2961" s="21">
        <v>42327</v>
      </c>
      <c r="B2961" s="22">
        <v>0.51880787037037035</v>
      </c>
      <c r="C2961" s="20">
        <v>0</v>
      </c>
      <c r="D2961" s="20">
        <v>23.816199999999998</v>
      </c>
      <c r="E2961" s="20">
        <v>14.199</v>
      </c>
      <c r="F2961" s="20">
        <v>860</v>
      </c>
      <c r="G2961" s="1">
        <f t="shared" si="185"/>
        <v>14.333333333333334</v>
      </c>
      <c r="H2961" s="7">
        <f t="shared" si="184"/>
        <v>1.156347200859924</v>
      </c>
      <c r="I2961" s="14"/>
      <c r="J2961">
        <f t="shared" si="186"/>
        <v>26.5031</v>
      </c>
      <c r="K2961">
        <f t="shared" si="187"/>
        <v>0.28310000000000102</v>
      </c>
    </row>
    <row r="2962" spans="1:11" x14ac:dyDescent="0.25">
      <c r="A2962" s="21">
        <v>42327</v>
      </c>
      <c r="B2962" s="22">
        <v>0.51881944444444439</v>
      </c>
      <c r="C2962" s="20">
        <v>0</v>
      </c>
      <c r="D2962" s="20">
        <v>23.816500000000001</v>
      </c>
      <c r="E2962" s="20">
        <v>14.199</v>
      </c>
      <c r="F2962" s="20">
        <v>861</v>
      </c>
      <c r="G2962" s="1">
        <f t="shared" si="185"/>
        <v>14.35</v>
      </c>
      <c r="H2962" s="7">
        <f t="shared" si="184"/>
        <v>1.1568519010700111</v>
      </c>
      <c r="I2962" s="14"/>
      <c r="J2962">
        <f t="shared" si="186"/>
        <v>26.502799999999997</v>
      </c>
      <c r="K2962">
        <f t="shared" si="187"/>
        <v>0.28279999999999816</v>
      </c>
    </row>
    <row r="2963" spans="1:11" x14ac:dyDescent="0.25">
      <c r="A2963" s="21">
        <v>42327</v>
      </c>
      <c r="B2963" s="22">
        <v>0.51883101851851854</v>
      </c>
      <c r="C2963" s="20">
        <v>0</v>
      </c>
      <c r="D2963" s="20">
        <v>23.816800000000001</v>
      </c>
      <c r="E2963" s="20">
        <v>14.2</v>
      </c>
      <c r="F2963" s="20">
        <v>862</v>
      </c>
      <c r="G2963" s="1">
        <f t="shared" si="185"/>
        <v>14.366666666666667</v>
      </c>
      <c r="H2963" s="7">
        <f t="shared" si="184"/>
        <v>1.1573560154410691</v>
      </c>
      <c r="I2963" s="14"/>
      <c r="J2963">
        <f t="shared" si="186"/>
        <v>26.502499999999998</v>
      </c>
      <c r="K2963">
        <f t="shared" si="187"/>
        <v>0.28249999999999886</v>
      </c>
    </row>
    <row r="2964" spans="1:11" x14ac:dyDescent="0.25">
      <c r="A2964" s="21">
        <v>42327</v>
      </c>
      <c r="B2964" s="22">
        <v>0.51884259259259258</v>
      </c>
      <c r="C2964" s="20">
        <v>0</v>
      </c>
      <c r="D2964" s="20">
        <v>23.817399999999999</v>
      </c>
      <c r="E2964" s="20">
        <v>14.199</v>
      </c>
      <c r="F2964" s="20">
        <v>863</v>
      </c>
      <c r="G2964" s="1">
        <f t="shared" si="185"/>
        <v>14.383333333333333</v>
      </c>
      <c r="H2964" s="7">
        <f t="shared" si="184"/>
        <v>1.1578595453315659</v>
      </c>
      <c r="I2964" s="14"/>
      <c r="J2964" s="20">
        <f t="shared" si="186"/>
        <v>26.501899999999999</v>
      </c>
      <c r="K2964" s="20">
        <f t="shared" si="187"/>
        <v>0.28190000000000026</v>
      </c>
    </row>
    <row r="2965" spans="1:11" x14ac:dyDescent="0.25">
      <c r="A2965" s="21">
        <v>42327</v>
      </c>
      <c r="B2965" s="22">
        <v>0.51885416666666673</v>
      </c>
      <c r="C2965" s="20">
        <v>0</v>
      </c>
      <c r="D2965" s="20">
        <v>23.817799999999998</v>
      </c>
      <c r="E2965" s="20">
        <v>14.199</v>
      </c>
      <c r="F2965" s="20">
        <v>864</v>
      </c>
      <c r="G2965" s="1">
        <f t="shared" si="185"/>
        <v>14.4</v>
      </c>
      <c r="H2965" s="7">
        <f t="shared" ref="H2965:H3028" si="188">LOG10(G2965)</f>
        <v>1.1583624920952498</v>
      </c>
      <c r="J2965" s="20">
        <f t="shared" si="186"/>
        <v>26.5015</v>
      </c>
      <c r="K2965" s="20">
        <f t="shared" si="187"/>
        <v>0.28150000000000119</v>
      </c>
    </row>
    <row r="2966" spans="1:11" x14ac:dyDescent="0.25">
      <c r="A2966" s="21">
        <v>42327</v>
      </c>
      <c r="B2966" s="22">
        <v>0.51886574074074077</v>
      </c>
      <c r="C2966" s="20">
        <v>0</v>
      </c>
      <c r="D2966" s="20">
        <v>23.818200000000001</v>
      </c>
      <c r="E2966" s="20">
        <v>14.199</v>
      </c>
      <c r="F2966" s="20">
        <v>865</v>
      </c>
      <c r="G2966" s="1">
        <f t="shared" si="185"/>
        <v>14.416666666666666</v>
      </c>
      <c r="H2966" s="7">
        <f t="shared" si="188"/>
        <v>1.1588648570811706</v>
      </c>
      <c r="J2966" s="20">
        <f t="shared" si="186"/>
        <v>26.501099999999997</v>
      </c>
      <c r="K2966" s="20">
        <f t="shared" si="187"/>
        <v>0.28109999999999857</v>
      </c>
    </row>
    <row r="2967" spans="1:11" x14ac:dyDescent="0.25">
      <c r="A2967" s="21">
        <v>42327</v>
      </c>
      <c r="B2967" s="22">
        <v>0.51887731481481481</v>
      </c>
      <c r="C2967" s="20">
        <v>0</v>
      </c>
      <c r="D2967" s="20">
        <v>23.8187</v>
      </c>
      <c r="E2967" s="20">
        <v>14.199</v>
      </c>
      <c r="F2967" s="20">
        <v>866</v>
      </c>
      <c r="G2967" s="1">
        <f t="shared" si="185"/>
        <v>14.433333333333334</v>
      </c>
      <c r="H2967" s="7">
        <f t="shared" si="188"/>
        <v>1.159366641633703</v>
      </c>
      <c r="J2967" s="20">
        <f t="shared" si="186"/>
        <v>26.500599999999999</v>
      </c>
      <c r="K2967" s="20">
        <f t="shared" si="187"/>
        <v>0.28059999999999974</v>
      </c>
    </row>
    <row r="2968" spans="1:11" x14ac:dyDescent="0.25">
      <c r="A2968" s="21">
        <v>42327</v>
      </c>
      <c r="B2968" s="22">
        <v>0.51888888888888884</v>
      </c>
      <c r="C2968" s="20">
        <v>0</v>
      </c>
      <c r="D2968" s="20">
        <v>23.818999999999999</v>
      </c>
      <c r="E2968" s="20">
        <v>14.198</v>
      </c>
      <c r="F2968" s="20">
        <v>867</v>
      </c>
      <c r="G2968" s="1">
        <f t="shared" si="185"/>
        <v>14.45</v>
      </c>
      <c r="H2968" s="7">
        <f t="shared" si="188"/>
        <v>1.1598678470925667</v>
      </c>
      <c r="J2968" s="20">
        <f t="shared" si="186"/>
        <v>26.500299999999999</v>
      </c>
      <c r="K2968" s="20">
        <f t="shared" si="187"/>
        <v>0.28030000000000044</v>
      </c>
    </row>
    <row r="2969" spans="1:11" x14ac:dyDescent="0.25">
      <c r="A2969" s="21">
        <v>42327</v>
      </c>
      <c r="B2969" s="22">
        <v>0.51890046296296299</v>
      </c>
      <c r="C2969" s="20">
        <v>0</v>
      </c>
      <c r="D2969" s="20">
        <v>23.819800000000001</v>
      </c>
      <c r="E2969" s="20">
        <v>14.199</v>
      </c>
      <c r="F2969" s="20">
        <v>868</v>
      </c>
      <c r="G2969" s="1">
        <f t="shared" si="185"/>
        <v>14.466666666666667</v>
      </c>
      <c r="H2969" s="7">
        <f t="shared" si="188"/>
        <v>1.1603684747928482</v>
      </c>
      <c r="J2969" s="20">
        <f t="shared" si="186"/>
        <v>26.499499999999998</v>
      </c>
      <c r="K2969" s="20">
        <f t="shared" si="187"/>
        <v>0.27949999999999875</v>
      </c>
    </row>
    <row r="2970" spans="1:11" x14ac:dyDescent="0.25">
      <c r="A2970" s="21">
        <v>42327</v>
      </c>
      <c r="B2970" s="22">
        <v>0.51891203703703703</v>
      </c>
      <c r="C2970" s="20">
        <v>0</v>
      </c>
      <c r="D2970" s="20">
        <v>23.819900000000001</v>
      </c>
      <c r="E2970" s="20">
        <v>14.199</v>
      </c>
      <c r="F2970" s="20">
        <v>869</v>
      </c>
      <c r="G2970" s="1">
        <f t="shared" si="185"/>
        <v>14.483333333333333</v>
      </c>
      <c r="H2970" s="7">
        <f t="shared" si="188"/>
        <v>1.1608685260650229</v>
      </c>
      <c r="J2970" s="20">
        <f t="shared" si="186"/>
        <v>26.499399999999998</v>
      </c>
      <c r="K2970" s="20">
        <f t="shared" si="187"/>
        <v>0.27939999999999898</v>
      </c>
    </row>
    <row r="2971" spans="1:11" x14ac:dyDescent="0.25">
      <c r="A2971" s="21">
        <v>42327</v>
      </c>
      <c r="B2971" s="22">
        <v>0.51892361111111118</v>
      </c>
      <c r="C2971" s="20">
        <v>0</v>
      </c>
      <c r="D2971" s="20">
        <v>23.8203</v>
      </c>
      <c r="E2971" s="20">
        <v>14.199</v>
      </c>
      <c r="F2971" s="20">
        <v>870</v>
      </c>
      <c r="G2971" s="1">
        <f t="shared" si="185"/>
        <v>14.5</v>
      </c>
      <c r="H2971" s="7">
        <f t="shared" si="188"/>
        <v>1.1613680022349748</v>
      </c>
      <c r="J2971" s="20">
        <f t="shared" si="186"/>
        <v>26.498999999999999</v>
      </c>
      <c r="K2971" s="20">
        <f t="shared" si="187"/>
        <v>0.27899999999999991</v>
      </c>
    </row>
    <row r="2972" spans="1:11" x14ac:dyDescent="0.25">
      <c r="A2972" s="21">
        <v>42327</v>
      </c>
      <c r="B2972" s="22">
        <v>0.51893518518518522</v>
      </c>
      <c r="C2972" s="20">
        <v>0</v>
      </c>
      <c r="D2972" s="20">
        <v>23.8215</v>
      </c>
      <c r="E2972" s="20">
        <v>14.2</v>
      </c>
      <c r="F2972" s="20">
        <v>871</v>
      </c>
      <c r="G2972" s="1">
        <f t="shared" si="185"/>
        <v>14.516666666666667</v>
      </c>
      <c r="H2972" s="7">
        <f t="shared" si="188"/>
        <v>1.1618669046240195</v>
      </c>
      <c r="J2972" s="20">
        <f t="shared" si="186"/>
        <v>26.497799999999998</v>
      </c>
      <c r="K2972" s="20">
        <f t="shared" si="187"/>
        <v>0.27779999999999916</v>
      </c>
    </row>
    <row r="2973" spans="1:11" x14ac:dyDescent="0.25">
      <c r="A2973" s="21">
        <v>42327</v>
      </c>
      <c r="B2973" s="22">
        <v>0.51894675925925926</v>
      </c>
      <c r="C2973" s="20">
        <v>0</v>
      </c>
      <c r="D2973" s="20">
        <v>23.8216</v>
      </c>
      <c r="E2973" s="20">
        <v>14.2</v>
      </c>
      <c r="F2973" s="20">
        <v>872</v>
      </c>
      <c r="G2973" s="1">
        <f t="shared" si="185"/>
        <v>14.533333333333333</v>
      </c>
      <c r="H2973" s="7">
        <f t="shared" si="188"/>
        <v>1.1623652345489235</v>
      </c>
      <c r="J2973" s="20">
        <f t="shared" si="186"/>
        <v>26.497699999999998</v>
      </c>
      <c r="K2973" s="20">
        <f t="shared" si="187"/>
        <v>0.27769999999999939</v>
      </c>
    </row>
    <row r="2974" spans="1:11" x14ac:dyDescent="0.25">
      <c r="A2974" s="21">
        <v>42327</v>
      </c>
      <c r="B2974" s="22">
        <v>0.5189583333333333</v>
      </c>
      <c r="C2974" s="20">
        <v>0</v>
      </c>
      <c r="D2974" s="20">
        <v>23.8216</v>
      </c>
      <c r="E2974" s="20">
        <v>14.2</v>
      </c>
      <c r="F2974" s="20">
        <v>873</v>
      </c>
      <c r="G2974" s="1">
        <f t="shared" si="185"/>
        <v>14.55</v>
      </c>
      <c r="H2974" s="7">
        <f t="shared" si="188"/>
        <v>1.1628629933219261</v>
      </c>
      <c r="J2974" s="20">
        <f t="shared" si="186"/>
        <v>26.497699999999998</v>
      </c>
      <c r="K2974" s="20">
        <f t="shared" si="187"/>
        <v>0.27769999999999939</v>
      </c>
    </row>
    <row r="2975" spans="1:11" x14ac:dyDescent="0.25">
      <c r="A2975" s="21">
        <v>42327</v>
      </c>
      <c r="B2975" s="22">
        <v>0.51896990740740734</v>
      </c>
      <c r="C2975" s="20">
        <v>0</v>
      </c>
      <c r="D2975" s="20">
        <v>23.822099999999999</v>
      </c>
      <c r="E2975" s="20">
        <v>14.2</v>
      </c>
      <c r="F2975" s="20">
        <v>874</v>
      </c>
      <c r="G2975" s="1">
        <f t="shared" si="185"/>
        <v>14.566666666666666</v>
      </c>
      <c r="H2975" s="7">
        <f t="shared" si="188"/>
        <v>1.1633601822507593</v>
      </c>
      <c r="J2975" s="20">
        <f t="shared" si="186"/>
        <v>26.497199999999999</v>
      </c>
      <c r="K2975" s="20">
        <f t="shared" si="187"/>
        <v>0.27720000000000056</v>
      </c>
    </row>
    <row r="2976" spans="1:11" x14ac:dyDescent="0.25">
      <c r="A2976" s="21">
        <v>42327</v>
      </c>
      <c r="B2976" s="22">
        <v>0.51898148148148149</v>
      </c>
      <c r="C2976" s="20">
        <v>0</v>
      </c>
      <c r="D2976" s="20">
        <v>23.822500000000002</v>
      </c>
      <c r="E2976" s="20">
        <v>14.2</v>
      </c>
      <c r="F2976" s="20">
        <v>875</v>
      </c>
      <c r="G2976" s="1">
        <f t="shared" si="185"/>
        <v>14.583333333333334</v>
      </c>
      <c r="H2976" s="7">
        <f t="shared" si="188"/>
        <v>1.1638568026386695</v>
      </c>
      <c r="J2976" s="20">
        <f t="shared" si="186"/>
        <v>26.496799999999997</v>
      </c>
      <c r="K2976" s="20">
        <f t="shared" si="187"/>
        <v>0.27679999999999794</v>
      </c>
    </row>
    <row r="2977" spans="1:11" x14ac:dyDescent="0.25">
      <c r="A2977" s="21">
        <v>42327</v>
      </c>
      <c r="B2977" s="22">
        <v>0.51899305555555553</v>
      </c>
      <c r="C2977" s="20">
        <v>0</v>
      </c>
      <c r="D2977" s="20">
        <v>23.823</v>
      </c>
      <c r="E2977" s="20">
        <v>14.2</v>
      </c>
      <c r="F2977" s="20">
        <v>876</v>
      </c>
      <c r="G2977" s="1">
        <f t="shared" si="185"/>
        <v>14.6</v>
      </c>
      <c r="H2977" s="7">
        <f t="shared" si="188"/>
        <v>1.1643528557844371</v>
      </c>
      <c r="J2977" s="20">
        <f t="shared" si="186"/>
        <v>26.496299999999998</v>
      </c>
      <c r="K2977" s="20">
        <f t="shared" si="187"/>
        <v>0.2762999999999991</v>
      </c>
    </row>
    <row r="2978" spans="1:11" x14ac:dyDescent="0.25">
      <c r="A2978" s="21">
        <v>42327</v>
      </c>
      <c r="B2978" s="22">
        <v>0.51900462962962968</v>
      </c>
      <c r="C2978" s="20">
        <v>0</v>
      </c>
      <c r="D2978" s="20">
        <v>23.823799999999999</v>
      </c>
      <c r="E2978" s="20">
        <v>14.2</v>
      </c>
      <c r="F2978" s="20">
        <v>877</v>
      </c>
      <c r="G2978" s="1">
        <f t="shared" si="185"/>
        <v>14.616666666666667</v>
      </c>
      <c r="H2978" s="7">
        <f t="shared" si="188"/>
        <v>1.1648483429823968</v>
      </c>
      <c r="J2978" s="20">
        <f t="shared" si="186"/>
        <v>26.4955</v>
      </c>
      <c r="K2978" s="20">
        <f t="shared" si="187"/>
        <v>0.27550000000000097</v>
      </c>
    </row>
    <row r="2979" spans="1:11" x14ac:dyDescent="0.25">
      <c r="A2979" s="21">
        <v>42327</v>
      </c>
      <c r="B2979" s="22">
        <v>0.51901620370370372</v>
      </c>
      <c r="C2979" s="20">
        <v>0</v>
      </c>
      <c r="D2979" s="20">
        <v>23.8247</v>
      </c>
      <c r="E2979" s="20">
        <v>14.199</v>
      </c>
      <c r="F2979" s="20">
        <v>878</v>
      </c>
      <c r="G2979" s="1">
        <f t="shared" si="185"/>
        <v>14.633333333333333</v>
      </c>
      <c r="H2979" s="7">
        <f t="shared" si="188"/>
        <v>1.1653432655224589</v>
      </c>
      <c r="J2979" s="20">
        <f t="shared" si="186"/>
        <v>26.494599999999998</v>
      </c>
      <c r="K2979" s="20">
        <f t="shared" si="187"/>
        <v>0.27459999999999951</v>
      </c>
    </row>
    <row r="2980" spans="1:11" x14ac:dyDescent="0.25">
      <c r="A2980" s="21">
        <v>42327</v>
      </c>
      <c r="B2980" s="22">
        <v>0.51902777777777775</v>
      </c>
      <c r="C2980" s="20">
        <v>0</v>
      </c>
      <c r="D2980" s="20">
        <v>23.8246</v>
      </c>
      <c r="E2980" s="20">
        <v>14.199</v>
      </c>
      <c r="F2980" s="20">
        <v>879</v>
      </c>
      <c r="G2980" s="1">
        <f t="shared" si="185"/>
        <v>14.65</v>
      </c>
      <c r="H2980" s="7">
        <f t="shared" si="188"/>
        <v>1.1658376246901283</v>
      </c>
      <c r="J2980" s="20">
        <f t="shared" si="186"/>
        <v>26.494699999999998</v>
      </c>
      <c r="K2980" s="20">
        <f t="shared" si="187"/>
        <v>0.27469999999999928</v>
      </c>
    </row>
    <row r="2981" spans="1:11" x14ac:dyDescent="0.25">
      <c r="A2981" s="21">
        <v>42327</v>
      </c>
      <c r="B2981" s="22">
        <v>0.51903935185185179</v>
      </c>
      <c r="C2981" s="20">
        <v>0</v>
      </c>
      <c r="D2981" s="20">
        <v>23.824999999999999</v>
      </c>
      <c r="E2981" s="20">
        <v>14.2</v>
      </c>
      <c r="F2981" s="20">
        <v>880</v>
      </c>
      <c r="G2981" s="1">
        <f t="shared" si="185"/>
        <v>14.666666666666666</v>
      </c>
      <c r="H2981" s="7">
        <f t="shared" si="188"/>
        <v>1.166331421766525</v>
      </c>
      <c r="J2981" s="20">
        <f t="shared" si="186"/>
        <v>26.494299999999999</v>
      </c>
      <c r="K2981" s="20">
        <f t="shared" si="187"/>
        <v>0.27430000000000021</v>
      </c>
    </row>
    <row r="2982" spans="1:11" x14ac:dyDescent="0.25">
      <c r="A2982" s="21">
        <v>42327</v>
      </c>
      <c r="B2982" s="22">
        <v>0.51905092592592594</v>
      </c>
      <c r="C2982" s="20">
        <v>0</v>
      </c>
      <c r="D2982" s="20">
        <v>23.825700000000001</v>
      </c>
      <c r="E2982" s="20">
        <v>14.2</v>
      </c>
      <c r="F2982" s="20">
        <v>881</v>
      </c>
      <c r="G2982" s="1">
        <f t="shared" si="185"/>
        <v>14.683333333333334</v>
      </c>
      <c r="H2982" s="7">
        <f t="shared" si="188"/>
        <v>1.1668246580284043</v>
      </c>
      <c r="J2982" s="20">
        <f t="shared" si="186"/>
        <v>26.493599999999997</v>
      </c>
      <c r="K2982" s="20">
        <f t="shared" si="187"/>
        <v>0.27359999999999829</v>
      </c>
    </row>
    <row r="2983" spans="1:11" x14ac:dyDescent="0.25">
      <c r="A2983" s="21">
        <v>42327</v>
      </c>
      <c r="B2983" s="22">
        <v>0.51906249999999998</v>
      </c>
      <c r="C2983" s="20">
        <v>0</v>
      </c>
      <c r="D2983" s="20">
        <v>23.825800000000001</v>
      </c>
      <c r="E2983" s="20">
        <v>14.2</v>
      </c>
      <c r="F2983" s="20">
        <v>882</v>
      </c>
      <c r="G2983" s="1">
        <f t="shared" si="185"/>
        <v>14.7</v>
      </c>
      <c r="H2983" s="7">
        <f t="shared" si="188"/>
        <v>1.167317334748176</v>
      </c>
      <c r="J2983" s="20">
        <f t="shared" si="186"/>
        <v>26.493499999999997</v>
      </c>
      <c r="K2983" s="20">
        <f t="shared" si="187"/>
        <v>0.27349999999999852</v>
      </c>
    </row>
    <row r="2984" spans="1:11" x14ac:dyDescent="0.25">
      <c r="A2984" s="21">
        <v>42327</v>
      </c>
      <c r="B2984" s="22">
        <v>0.51907407407407413</v>
      </c>
      <c r="C2984" s="20">
        <v>0</v>
      </c>
      <c r="D2984" s="20">
        <v>23.826499999999999</v>
      </c>
      <c r="E2984" s="20">
        <v>14.201000000000001</v>
      </c>
      <c r="F2984" s="20">
        <v>883</v>
      </c>
      <c r="G2984" s="1">
        <f t="shared" si="185"/>
        <v>14.716666666666667</v>
      </c>
      <c r="H2984" s="7">
        <f t="shared" si="188"/>
        <v>1.1678094531939249</v>
      </c>
      <c r="J2984" s="20">
        <f t="shared" si="186"/>
        <v>26.492799999999999</v>
      </c>
      <c r="K2984" s="20">
        <f t="shared" si="187"/>
        <v>0.27280000000000015</v>
      </c>
    </row>
    <row r="2985" spans="1:11" x14ac:dyDescent="0.25">
      <c r="A2985" s="21">
        <v>42327</v>
      </c>
      <c r="B2985" s="22">
        <v>0.51908564814814817</v>
      </c>
      <c r="C2985" s="20">
        <v>0</v>
      </c>
      <c r="D2985" s="20">
        <v>23.826899999999998</v>
      </c>
      <c r="E2985" s="20">
        <v>14.2</v>
      </c>
      <c r="F2985" s="20">
        <v>884</v>
      </c>
      <c r="G2985" s="1">
        <f t="shared" si="185"/>
        <v>14.733333333333333</v>
      </c>
      <c r="H2985" s="7">
        <f t="shared" si="188"/>
        <v>1.1683010146294295</v>
      </c>
      <c r="J2985" s="20">
        <f t="shared" si="186"/>
        <v>26.4924</v>
      </c>
      <c r="K2985" s="20">
        <f t="shared" si="187"/>
        <v>0.27240000000000109</v>
      </c>
    </row>
    <row r="2986" spans="1:11" x14ac:dyDescent="0.25">
      <c r="A2986" s="21">
        <v>42327</v>
      </c>
      <c r="B2986" s="22">
        <v>0.51909722222222221</v>
      </c>
      <c r="C2986" s="20">
        <v>0</v>
      </c>
      <c r="D2986" s="20">
        <v>23.826899999999998</v>
      </c>
      <c r="E2986" s="20">
        <v>14.201000000000001</v>
      </c>
      <c r="F2986" s="20">
        <v>885</v>
      </c>
      <c r="G2986" s="1">
        <f t="shared" si="185"/>
        <v>14.75</v>
      </c>
      <c r="H2986" s="7">
        <f t="shared" si="188"/>
        <v>1.1687920203141817</v>
      </c>
      <c r="J2986" s="20">
        <f t="shared" si="186"/>
        <v>26.4924</v>
      </c>
      <c r="K2986" s="20">
        <f t="shared" si="187"/>
        <v>0.27240000000000109</v>
      </c>
    </row>
    <row r="2987" spans="1:11" x14ac:dyDescent="0.25">
      <c r="A2987" s="21">
        <v>42327</v>
      </c>
      <c r="B2987" s="22">
        <v>0.51910879629629625</v>
      </c>
      <c r="C2987" s="20">
        <v>0</v>
      </c>
      <c r="D2987" s="20">
        <v>23.827500000000001</v>
      </c>
      <c r="E2987" s="20">
        <v>14.201000000000001</v>
      </c>
      <c r="F2987" s="20">
        <v>886</v>
      </c>
      <c r="G2987" s="1">
        <f t="shared" si="185"/>
        <v>14.766666666666667</v>
      </c>
      <c r="H2987" s="7">
        <f t="shared" si="188"/>
        <v>1.1692824715034071</v>
      </c>
      <c r="J2987" s="20">
        <f t="shared" si="186"/>
        <v>26.491799999999998</v>
      </c>
      <c r="K2987" s="20">
        <f t="shared" si="187"/>
        <v>0.27179999999999893</v>
      </c>
    </row>
    <row r="2988" spans="1:11" x14ac:dyDescent="0.25">
      <c r="A2988" s="21">
        <v>42327</v>
      </c>
      <c r="B2988" s="22">
        <v>0.5191203703703704</v>
      </c>
      <c r="C2988" s="20">
        <v>0</v>
      </c>
      <c r="D2988" s="20">
        <v>23.828399999999998</v>
      </c>
      <c r="E2988" s="20">
        <v>14.201000000000001</v>
      </c>
      <c r="F2988" s="20">
        <v>887</v>
      </c>
      <c r="G2988" s="1">
        <f t="shared" si="185"/>
        <v>14.783333333333333</v>
      </c>
      <c r="H2988" s="7">
        <f t="shared" si="188"/>
        <v>1.1697723694480828</v>
      </c>
      <c r="J2988" s="20">
        <f t="shared" si="186"/>
        <v>26.4909</v>
      </c>
      <c r="K2988" s="20">
        <f t="shared" si="187"/>
        <v>0.27090000000000103</v>
      </c>
    </row>
    <row r="2989" spans="1:11" x14ac:dyDescent="0.25">
      <c r="A2989" s="21">
        <v>42327</v>
      </c>
      <c r="B2989" s="22">
        <v>0.51913194444444444</v>
      </c>
      <c r="C2989" s="20">
        <v>0</v>
      </c>
      <c r="D2989" s="20">
        <v>23.828299999999999</v>
      </c>
      <c r="E2989" s="20">
        <v>14.201000000000001</v>
      </c>
      <c r="F2989" s="20">
        <v>888</v>
      </c>
      <c r="G2989" s="1">
        <f t="shared" si="185"/>
        <v>14.8</v>
      </c>
      <c r="H2989" s="7">
        <f t="shared" si="188"/>
        <v>1.1702617153949575</v>
      </c>
      <c r="J2989" s="20">
        <f t="shared" si="186"/>
        <v>26.491</v>
      </c>
      <c r="K2989" s="20">
        <f t="shared" si="187"/>
        <v>0.2710000000000008</v>
      </c>
    </row>
    <row r="2990" spans="1:11" x14ac:dyDescent="0.25">
      <c r="A2990" s="21">
        <v>42327</v>
      </c>
      <c r="B2990" s="22">
        <v>0.51914351851851859</v>
      </c>
      <c r="C2990" s="20">
        <v>0</v>
      </c>
      <c r="D2990" s="20">
        <v>23.828900000000001</v>
      </c>
      <c r="E2990" s="20">
        <v>14.201000000000001</v>
      </c>
      <c r="F2990" s="20">
        <v>889</v>
      </c>
      <c r="G2990" s="1">
        <f t="shared" si="185"/>
        <v>14.816666666666666</v>
      </c>
      <c r="H2990" s="7">
        <f t="shared" si="188"/>
        <v>1.1707505105865701</v>
      </c>
      <c r="J2990" s="20">
        <f t="shared" si="186"/>
        <v>26.490399999999998</v>
      </c>
      <c r="K2990" s="20">
        <f t="shared" si="187"/>
        <v>0.27039999999999864</v>
      </c>
    </row>
    <row r="2991" spans="1:11" x14ac:dyDescent="0.25">
      <c r="A2991" s="21">
        <v>42327</v>
      </c>
      <c r="B2991" s="22">
        <v>0.51915509259259263</v>
      </c>
      <c r="C2991" s="20">
        <v>0</v>
      </c>
      <c r="D2991" s="20">
        <v>23.8291</v>
      </c>
      <c r="E2991" s="20">
        <v>14.201000000000001</v>
      </c>
      <c r="F2991" s="20">
        <v>890</v>
      </c>
      <c r="G2991" s="1">
        <f t="shared" si="185"/>
        <v>14.833333333333334</v>
      </c>
      <c r="H2991" s="7">
        <f t="shared" si="188"/>
        <v>1.1712387562612692</v>
      </c>
      <c r="J2991" s="20">
        <f t="shared" si="186"/>
        <v>26.490199999999998</v>
      </c>
      <c r="K2991" s="20">
        <f t="shared" si="187"/>
        <v>0.27019999999999911</v>
      </c>
    </row>
    <row r="2992" spans="1:11" x14ac:dyDescent="0.25">
      <c r="A2992" s="21">
        <v>42327</v>
      </c>
      <c r="B2992" s="22">
        <v>0.51916666666666667</v>
      </c>
      <c r="C2992" s="20">
        <v>0</v>
      </c>
      <c r="D2992" s="20">
        <v>23.829899999999999</v>
      </c>
      <c r="E2992" s="20">
        <v>14.201000000000001</v>
      </c>
      <c r="F2992" s="20">
        <v>891</v>
      </c>
      <c r="G2992" s="1">
        <f t="shared" si="185"/>
        <v>14.85</v>
      </c>
      <c r="H2992" s="7">
        <f t="shared" si="188"/>
        <v>1.1717264536532312</v>
      </c>
      <c r="J2992" s="20">
        <f t="shared" si="186"/>
        <v>26.4894</v>
      </c>
      <c r="K2992" s="20">
        <f t="shared" si="187"/>
        <v>0.26940000000000097</v>
      </c>
    </row>
    <row r="2993" spans="1:11" x14ac:dyDescent="0.25">
      <c r="A2993" s="21">
        <v>42327</v>
      </c>
      <c r="B2993" s="22">
        <v>0.5191782407407407</v>
      </c>
      <c r="C2993" s="20">
        <v>0</v>
      </c>
      <c r="D2993" s="20">
        <v>23.830400000000001</v>
      </c>
      <c r="E2993" s="20">
        <v>14.201000000000001</v>
      </c>
      <c r="F2993" s="20">
        <v>892</v>
      </c>
      <c r="G2993" s="1">
        <f t="shared" si="185"/>
        <v>14.866666666666667</v>
      </c>
      <c r="H2993" s="7">
        <f t="shared" si="188"/>
        <v>1.1722136039924795</v>
      </c>
      <c r="J2993" s="20">
        <f t="shared" si="186"/>
        <v>26.488899999999997</v>
      </c>
      <c r="K2993" s="20">
        <f t="shared" si="187"/>
        <v>0.26889999999999858</v>
      </c>
    </row>
    <row r="2994" spans="1:11" x14ac:dyDescent="0.25">
      <c r="A2994" s="21">
        <v>42327</v>
      </c>
      <c r="B2994" s="22">
        <v>0.51918981481481474</v>
      </c>
      <c r="C2994" s="20">
        <v>0</v>
      </c>
      <c r="D2994" s="20">
        <v>23.830400000000001</v>
      </c>
      <c r="E2994" s="20">
        <v>14.201000000000001</v>
      </c>
      <c r="F2994" s="20">
        <v>893</v>
      </c>
      <c r="G2994" s="1">
        <f t="shared" si="185"/>
        <v>14.883333333333333</v>
      </c>
      <c r="H2994" s="7">
        <f t="shared" si="188"/>
        <v>1.1727002085049028</v>
      </c>
      <c r="J2994" s="20">
        <f t="shared" si="186"/>
        <v>26.488899999999997</v>
      </c>
      <c r="K2994" s="20">
        <f t="shared" si="187"/>
        <v>0.26889999999999858</v>
      </c>
    </row>
    <row r="2995" spans="1:11" x14ac:dyDescent="0.25">
      <c r="A2995" s="21">
        <v>42327</v>
      </c>
      <c r="B2995" s="22">
        <v>0.51920138888888889</v>
      </c>
      <c r="C2995" s="20">
        <v>0</v>
      </c>
      <c r="D2995" s="20">
        <v>23.8309</v>
      </c>
      <c r="E2995" s="20">
        <v>14.201000000000001</v>
      </c>
      <c r="F2995" s="20">
        <v>894</v>
      </c>
      <c r="G2995" s="1">
        <f t="shared" si="185"/>
        <v>14.9</v>
      </c>
      <c r="H2995" s="7">
        <f t="shared" si="188"/>
        <v>1.173186268412274</v>
      </c>
      <c r="J2995" s="20">
        <f t="shared" si="186"/>
        <v>26.488399999999999</v>
      </c>
      <c r="K2995" s="20">
        <f t="shared" si="187"/>
        <v>0.26839999999999975</v>
      </c>
    </row>
    <row r="2996" spans="1:11" x14ac:dyDescent="0.25">
      <c r="A2996" s="21">
        <v>42327</v>
      </c>
      <c r="B2996" s="22">
        <v>0.51921296296296293</v>
      </c>
      <c r="C2996" s="20">
        <v>0</v>
      </c>
      <c r="D2996" s="20">
        <v>23.831099999999999</v>
      </c>
      <c r="E2996" s="20">
        <v>14.201000000000001</v>
      </c>
      <c r="F2996" s="20">
        <v>895</v>
      </c>
      <c r="G2996" s="1">
        <f t="shared" si="185"/>
        <v>14.916666666666666</v>
      </c>
      <c r="H2996" s="7">
        <f t="shared" si="188"/>
        <v>1.1736717849322684</v>
      </c>
      <c r="J2996" s="20">
        <f t="shared" si="186"/>
        <v>26.488199999999999</v>
      </c>
      <c r="K2996" s="20">
        <f t="shared" si="187"/>
        <v>0.26820000000000022</v>
      </c>
    </row>
    <row r="2997" spans="1:11" x14ac:dyDescent="0.25">
      <c r="A2997" s="21">
        <v>42327</v>
      </c>
      <c r="B2997" s="22">
        <v>0.51922453703703708</v>
      </c>
      <c r="C2997" s="20">
        <v>0</v>
      </c>
      <c r="D2997" s="20">
        <v>23.832100000000001</v>
      </c>
      <c r="E2997" s="20">
        <v>14.201000000000001</v>
      </c>
      <c r="F2997" s="20">
        <v>896</v>
      </c>
      <c r="G2997" s="1">
        <f t="shared" si="185"/>
        <v>14.933333333333334</v>
      </c>
      <c r="H2997" s="7">
        <f t="shared" si="188"/>
        <v>1.1741567592784816</v>
      </c>
      <c r="J2997" s="20">
        <f t="shared" si="186"/>
        <v>26.487199999999998</v>
      </c>
      <c r="K2997" s="20">
        <f t="shared" si="187"/>
        <v>0.26719999999999899</v>
      </c>
    </row>
    <row r="2998" spans="1:11" x14ac:dyDescent="0.25">
      <c r="A2998" s="21">
        <v>42327</v>
      </c>
      <c r="B2998" s="22">
        <v>0.51923611111111112</v>
      </c>
      <c r="C2998" s="20">
        <v>0</v>
      </c>
      <c r="D2998" s="20">
        <v>23.832100000000001</v>
      </c>
      <c r="E2998" s="20">
        <v>14.201000000000001</v>
      </c>
      <c r="F2998" s="20">
        <v>897</v>
      </c>
      <c r="G2998" s="1">
        <f t="shared" si="185"/>
        <v>14.95</v>
      </c>
      <c r="H2998" s="7">
        <f t="shared" si="188"/>
        <v>1.1746411926604485</v>
      </c>
      <c r="J2998" s="20">
        <f t="shared" si="186"/>
        <v>26.487199999999998</v>
      </c>
      <c r="K2998" s="20">
        <f t="shared" si="187"/>
        <v>0.26719999999999899</v>
      </c>
    </row>
    <row r="2999" spans="1:11" x14ac:dyDescent="0.25">
      <c r="A2999" s="21">
        <v>42327</v>
      </c>
      <c r="B2999" s="22">
        <v>0.51924768518518516</v>
      </c>
      <c r="C2999" s="20">
        <v>0</v>
      </c>
      <c r="D2999" s="20">
        <v>23.832899999999999</v>
      </c>
      <c r="E2999" s="20">
        <v>14.201000000000001</v>
      </c>
      <c r="F2999" s="20">
        <v>898</v>
      </c>
      <c r="G2999" s="1">
        <f t="shared" si="185"/>
        <v>14.966666666666667</v>
      </c>
      <c r="H2999" s="7">
        <f t="shared" si="188"/>
        <v>1.1751250862836606</v>
      </c>
      <c r="J2999" s="20">
        <f t="shared" si="186"/>
        <v>26.4864</v>
      </c>
      <c r="K2999" s="20">
        <f t="shared" si="187"/>
        <v>0.26640000000000086</v>
      </c>
    </row>
    <row r="3000" spans="1:11" x14ac:dyDescent="0.25">
      <c r="A3000" s="21">
        <v>42327</v>
      </c>
      <c r="B3000" s="22">
        <v>0.5192592592592592</v>
      </c>
      <c r="C3000" s="20">
        <v>0</v>
      </c>
      <c r="D3000" s="20">
        <v>23.832599999999999</v>
      </c>
      <c r="E3000" s="20">
        <v>14.201000000000001</v>
      </c>
      <c r="F3000" s="20">
        <v>899</v>
      </c>
      <c r="G3000" s="1">
        <f t="shared" si="185"/>
        <v>14.983333333333333</v>
      </c>
      <c r="H3000" s="7">
        <f t="shared" si="188"/>
        <v>1.1756084413495851</v>
      </c>
      <c r="J3000" s="20">
        <f t="shared" si="186"/>
        <v>26.486699999999999</v>
      </c>
      <c r="K3000" s="20">
        <f t="shared" si="187"/>
        <v>0.26670000000000016</v>
      </c>
    </row>
    <row r="3001" spans="1:11" x14ac:dyDescent="0.25">
      <c r="A3001" s="21">
        <v>42327</v>
      </c>
      <c r="B3001" s="22">
        <v>0.51927083333333335</v>
      </c>
      <c r="C3001" s="20">
        <v>0</v>
      </c>
      <c r="D3001" s="20">
        <v>23.8339</v>
      </c>
      <c r="E3001" s="20">
        <v>14.201000000000001</v>
      </c>
      <c r="F3001" s="20">
        <v>900</v>
      </c>
      <c r="G3001" s="1">
        <f t="shared" si="185"/>
        <v>15</v>
      </c>
      <c r="H3001" s="7">
        <f t="shared" si="188"/>
        <v>1.1760912590556813</v>
      </c>
      <c r="J3001" s="20">
        <f t="shared" si="186"/>
        <v>26.485399999999998</v>
      </c>
      <c r="K3001" s="20">
        <f t="shared" si="187"/>
        <v>0.26539999999999964</v>
      </c>
    </row>
    <row r="3002" spans="1:11" x14ac:dyDescent="0.25">
      <c r="A3002" s="21">
        <v>42327</v>
      </c>
      <c r="B3002" s="22">
        <v>0.51928240740740739</v>
      </c>
      <c r="C3002" s="20">
        <v>0</v>
      </c>
      <c r="D3002" s="20">
        <v>23.834099999999999</v>
      </c>
      <c r="E3002" s="20">
        <v>14.201000000000001</v>
      </c>
      <c r="F3002" s="20">
        <v>901</v>
      </c>
      <c r="G3002" s="1">
        <f t="shared" si="185"/>
        <v>15.016666666666667</v>
      </c>
      <c r="H3002" s="7">
        <f t="shared" si="188"/>
        <v>1.1765735405954194</v>
      </c>
      <c r="J3002" s="20">
        <f t="shared" si="186"/>
        <v>26.485199999999999</v>
      </c>
      <c r="K3002" s="20">
        <f t="shared" si="187"/>
        <v>0.2652000000000001</v>
      </c>
    </row>
    <row r="3003" spans="1:11" x14ac:dyDescent="0.25">
      <c r="A3003" s="21">
        <v>42327</v>
      </c>
      <c r="B3003" s="22">
        <v>0.51929398148148154</v>
      </c>
      <c r="C3003" s="20">
        <v>0</v>
      </c>
      <c r="D3003" s="20">
        <v>23.834199999999999</v>
      </c>
      <c r="E3003" s="20">
        <v>14.201000000000001</v>
      </c>
      <c r="F3003" s="20">
        <v>902</v>
      </c>
      <c r="G3003" s="1">
        <f t="shared" si="185"/>
        <v>15.033333333333333</v>
      </c>
      <c r="H3003" s="7">
        <f t="shared" si="188"/>
        <v>1.177055287158298</v>
      </c>
      <c r="J3003" s="20">
        <f t="shared" si="186"/>
        <v>26.485099999999999</v>
      </c>
      <c r="K3003" s="20">
        <f t="shared" si="187"/>
        <v>0.26510000000000034</v>
      </c>
    </row>
    <row r="3004" spans="1:11" x14ac:dyDescent="0.25">
      <c r="A3004" s="21">
        <v>42327</v>
      </c>
      <c r="B3004" s="22">
        <v>0.51930555555555558</v>
      </c>
      <c r="C3004" s="20">
        <v>0</v>
      </c>
      <c r="D3004" s="20">
        <v>23.834900000000001</v>
      </c>
      <c r="E3004" s="20">
        <v>14.202</v>
      </c>
      <c r="F3004" s="20">
        <v>903</v>
      </c>
      <c r="G3004" s="1">
        <f t="shared" si="185"/>
        <v>15.05</v>
      </c>
      <c r="H3004" s="7">
        <f t="shared" si="188"/>
        <v>1.1775364999298621</v>
      </c>
      <c r="J3004" s="20">
        <f t="shared" si="186"/>
        <v>26.484399999999997</v>
      </c>
      <c r="K3004" s="20">
        <f t="shared" si="187"/>
        <v>0.26439999999999841</v>
      </c>
    </row>
    <row r="3005" spans="1:11" x14ac:dyDescent="0.25">
      <c r="A3005" s="21">
        <v>42327</v>
      </c>
      <c r="B3005" s="22">
        <v>0.51931712962962961</v>
      </c>
      <c r="C3005" s="20">
        <v>0</v>
      </c>
      <c r="D3005" s="20">
        <v>23.835899999999999</v>
      </c>
      <c r="E3005" s="20">
        <v>14.202</v>
      </c>
      <c r="F3005" s="20">
        <v>904</v>
      </c>
      <c r="G3005" s="1">
        <f t="shared" si="185"/>
        <v>15.066666666666666</v>
      </c>
      <c r="H3005" s="7">
        <f t="shared" si="188"/>
        <v>1.1780171800917196</v>
      </c>
      <c r="J3005" s="20">
        <f t="shared" si="186"/>
        <v>26.4834</v>
      </c>
      <c r="K3005" s="20">
        <f t="shared" si="187"/>
        <v>0.26340000000000074</v>
      </c>
    </row>
    <row r="3006" spans="1:11" x14ac:dyDescent="0.25">
      <c r="A3006" s="21">
        <v>42327</v>
      </c>
      <c r="B3006" s="22">
        <v>0.51932870370370365</v>
      </c>
      <c r="C3006" s="20">
        <v>0</v>
      </c>
      <c r="D3006" s="20">
        <v>23.835999999999999</v>
      </c>
      <c r="E3006" s="20">
        <v>14.201000000000001</v>
      </c>
      <c r="F3006" s="20">
        <v>905</v>
      </c>
      <c r="G3006" s="1">
        <f t="shared" si="185"/>
        <v>15.083333333333334</v>
      </c>
      <c r="H3006" s="7">
        <f t="shared" si="188"/>
        <v>1.1784973288215597</v>
      </c>
      <c r="J3006" s="20">
        <f t="shared" si="186"/>
        <v>26.4833</v>
      </c>
      <c r="K3006" s="20">
        <f t="shared" si="187"/>
        <v>0.26330000000000098</v>
      </c>
    </row>
    <row r="3007" spans="1:11" x14ac:dyDescent="0.25">
      <c r="A3007" s="21">
        <v>42327</v>
      </c>
      <c r="B3007" s="22">
        <v>0.5193402777777778</v>
      </c>
      <c r="C3007" s="20">
        <v>0</v>
      </c>
      <c r="D3007" s="20">
        <v>23.836300000000001</v>
      </c>
      <c r="E3007" s="20">
        <v>14.202</v>
      </c>
      <c r="F3007" s="20">
        <v>906</v>
      </c>
      <c r="G3007" s="1">
        <f t="shared" si="185"/>
        <v>15.1</v>
      </c>
      <c r="H3007" s="7">
        <f t="shared" si="188"/>
        <v>1.1789769472931695</v>
      </c>
      <c r="J3007" s="20">
        <f t="shared" si="186"/>
        <v>26.482999999999997</v>
      </c>
      <c r="K3007" s="20">
        <f t="shared" si="187"/>
        <v>0.26299999999999812</v>
      </c>
    </row>
    <row r="3008" spans="1:11" x14ac:dyDescent="0.25">
      <c r="A3008" s="21">
        <v>42327</v>
      </c>
      <c r="B3008" s="22">
        <v>0.51935185185185184</v>
      </c>
      <c r="C3008" s="20">
        <v>0</v>
      </c>
      <c r="D3008" s="20">
        <v>23.836500000000001</v>
      </c>
      <c r="E3008" s="20">
        <v>14.202</v>
      </c>
      <c r="F3008" s="20">
        <v>907</v>
      </c>
      <c r="G3008" s="1">
        <f t="shared" si="185"/>
        <v>15.116666666666667</v>
      </c>
      <c r="H3008" s="7">
        <f t="shared" si="188"/>
        <v>1.1794560366764517</v>
      </c>
      <c r="J3008" s="20">
        <f t="shared" si="186"/>
        <v>26.482799999999997</v>
      </c>
      <c r="K3008" s="20">
        <f t="shared" si="187"/>
        <v>0.26279999999999859</v>
      </c>
    </row>
    <row r="3009" spans="1:11" x14ac:dyDescent="0.25">
      <c r="A3009" s="21">
        <v>42327</v>
      </c>
      <c r="B3009" s="22">
        <v>0.51936342592592599</v>
      </c>
      <c r="C3009" s="20">
        <v>0</v>
      </c>
      <c r="D3009" s="20">
        <v>23.8368</v>
      </c>
      <c r="E3009" s="20">
        <v>14.201000000000001</v>
      </c>
      <c r="F3009" s="20">
        <v>908</v>
      </c>
      <c r="G3009" s="1">
        <f t="shared" si="185"/>
        <v>15.133333333333333</v>
      </c>
      <c r="H3009" s="7">
        <f t="shared" si="188"/>
        <v>1.1799345981374414</v>
      </c>
      <c r="J3009" s="20">
        <f t="shared" si="186"/>
        <v>26.482499999999998</v>
      </c>
      <c r="K3009" s="20">
        <f t="shared" si="187"/>
        <v>0.26249999999999929</v>
      </c>
    </row>
    <row r="3010" spans="1:11" x14ac:dyDescent="0.25">
      <c r="A3010" s="21">
        <v>42327</v>
      </c>
      <c r="B3010" s="22">
        <v>0.51937500000000003</v>
      </c>
      <c r="C3010" s="20">
        <v>0</v>
      </c>
      <c r="D3010" s="20">
        <v>23.837399999999999</v>
      </c>
      <c r="E3010" s="20">
        <v>14.202</v>
      </c>
      <c r="F3010" s="20">
        <v>909</v>
      </c>
      <c r="G3010" s="1">
        <f t="shared" si="185"/>
        <v>15.15</v>
      </c>
      <c r="H3010" s="7">
        <f t="shared" si="188"/>
        <v>1.1804126328383238</v>
      </c>
      <c r="J3010" s="20">
        <f t="shared" si="186"/>
        <v>26.4819</v>
      </c>
      <c r="K3010" s="20">
        <f t="shared" si="187"/>
        <v>0.26190000000000069</v>
      </c>
    </row>
    <row r="3011" spans="1:11" x14ac:dyDescent="0.25">
      <c r="A3011" s="21">
        <v>42327</v>
      </c>
      <c r="B3011" s="22">
        <v>0.51938657407407407</v>
      </c>
      <c r="C3011" s="20">
        <v>0</v>
      </c>
      <c r="D3011" s="20">
        <v>23.837700000000002</v>
      </c>
      <c r="E3011" s="20">
        <v>14.202</v>
      </c>
      <c r="F3011" s="20">
        <v>910</v>
      </c>
      <c r="G3011" s="1">
        <f t="shared" si="185"/>
        <v>15.166666666666666</v>
      </c>
      <c r="H3011" s="7">
        <f t="shared" si="188"/>
        <v>1.18089014193745</v>
      </c>
      <c r="J3011" s="20">
        <f t="shared" si="186"/>
        <v>26.481599999999997</v>
      </c>
      <c r="K3011" s="20">
        <f t="shared" si="187"/>
        <v>0.26159999999999783</v>
      </c>
    </row>
    <row r="3012" spans="1:11" x14ac:dyDescent="0.25">
      <c r="A3012" s="21">
        <v>42327</v>
      </c>
      <c r="B3012" s="22">
        <v>0.51939814814814811</v>
      </c>
      <c r="C3012" s="20">
        <v>0</v>
      </c>
      <c r="D3012" s="20">
        <v>23.838999999999999</v>
      </c>
      <c r="E3012" s="20">
        <v>14.202</v>
      </c>
      <c r="F3012" s="20">
        <v>911</v>
      </c>
      <c r="G3012" s="1">
        <f t="shared" si="185"/>
        <v>15.183333333333334</v>
      </c>
      <c r="H3012" s="7">
        <f t="shared" si="188"/>
        <v>1.1813671265893546</v>
      </c>
      <c r="J3012" s="20">
        <f t="shared" si="186"/>
        <v>26.4803</v>
      </c>
      <c r="K3012" s="20">
        <f t="shared" si="187"/>
        <v>0.26030000000000086</v>
      </c>
    </row>
    <row r="3013" spans="1:11" x14ac:dyDescent="0.25">
      <c r="A3013" s="21">
        <v>42327</v>
      </c>
      <c r="B3013" s="22">
        <v>0.51940972222222215</v>
      </c>
      <c r="C3013" s="20">
        <v>0</v>
      </c>
      <c r="D3013" s="20">
        <v>23.8385</v>
      </c>
      <c r="E3013" s="20">
        <v>14.201000000000001</v>
      </c>
      <c r="F3013" s="20">
        <v>912</v>
      </c>
      <c r="G3013" s="1">
        <f t="shared" ref="G3013:G3076" si="189">F3013/60</f>
        <v>15.2</v>
      </c>
      <c r="H3013" s="7">
        <f t="shared" si="188"/>
        <v>1.1818435879447726</v>
      </c>
      <c r="J3013" s="20">
        <f t="shared" ref="J3013:J3076" si="190">$N$3-D3013</f>
        <v>26.480799999999999</v>
      </c>
      <c r="K3013" s="20">
        <f t="shared" si="187"/>
        <v>0.2607999999999997</v>
      </c>
    </row>
    <row r="3014" spans="1:11" x14ac:dyDescent="0.25">
      <c r="A3014" s="21">
        <v>42327</v>
      </c>
      <c r="B3014" s="22">
        <v>0.5194212962962963</v>
      </c>
      <c r="C3014" s="20">
        <v>0</v>
      </c>
      <c r="D3014" s="20">
        <v>23.838799999999999</v>
      </c>
      <c r="E3014" s="20">
        <v>14.202</v>
      </c>
      <c r="F3014" s="20">
        <v>913</v>
      </c>
      <c r="G3014" s="1">
        <f t="shared" si="189"/>
        <v>15.216666666666667</v>
      </c>
      <c r="H3014" s="7">
        <f t="shared" si="188"/>
        <v>1.1823195271506552</v>
      </c>
      <c r="J3014" s="20">
        <f t="shared" si="190"/>
        <v>26.480499999999999</v>
      </c>
      <c r="K3014" s="20">
        <f t="shared" ref="K3014:K3077" si="191">J3014-$J$2</f>
        <v>0.2605000000000004</v>
      </c>
    </row>
    <row r="3015" spans="1:11" x14ac:dyDescent="0.25">
      <c r="A3015" s="21">
        <v>42327</v>
      </c>
      <c r="B3015" s="22">
        <v>0.51943287037037034</v>
      </c>
      <c r="C3015" s="20">
        <v>0</v>
      </c>
      <c r="D3015" s="20">
        <v>23.838999999999999</v>
      </c>
      <c r="E3015" s="20">
        <v>14.201000000000001</v>
      </c>
      <c r="F3015" s="20">
        <v>914</v>
      </c>
      <c r="G3015" s="1">
        <f t="shared" si="189"/>
        <v>15.233333333333333</v>
      </c>
      <c r="H3015" s="7">
        <f t="shared" si="188"/>
        <v>1.1827949453501878</v>
      </c>
      <c r="J3015" s="20">
        <f t="shared" si="190"/>
        <v>26.4803</v>
      </c>
      <c r="K3015" s="20">
        <f t="shared" si="191"/>
        <v>0.26030000000000086</v>
      </c>
    </row>
    <row r="3016" spans="1:11" x14ac:dyDescent="0.25">
      <c r="A3016" s="21">
        <v>42327</v>
      </c>
      <c r="B3016" s="22">
        <v>0.51944444444444449</v>
      </c>
      <c r="C3016" s="20">
        <v>0</v>
      </c>
      <c r="D3016" s="20">
        <v>23.840199999999999</v>
      </c>
      <c r="E3016" s="20">
        <v>14.202999999999999</v>
      </c>
      <c r="F3016" s="20">
        <v>915</v>
      </c>
      <c r="G3016" s="1">
        <f t="shared" si="189"/>
        <v>15.25</v>
      </c>
      <c r="H3016" s="7">
        <f t="shared" si="188"/>
        <v>1.1832698436828046</v>
      </c>
      <c r="J3016" s="20">
        <f t="shared" si="190"/>
        <v>26.479099999999999</v>
      </c>
      <c r="K3016" s="20">
        <f t="shared" si="191"/>
        <v>0.25910000000000011</v>
      </c>
    </row>
    <row r="3017" spans="1:11" x14ac:dyDescent="0.25">
      <c r="A3017" s="21">
        <v>42327</v>
      </c>
      <c r="B3017" s="22">
        <v>0.51945601851851853</v>
      </c>
      <c r="C3017" s="20">
        <v>0</v>
      </c>
      <c r="D3017" s="20">
        <v>23.8398</v>
      </c>
      <c r="E3017" s="20">
        <v>14.201000000000001</v>
      </c>
      <c r="F3017" s="20">
        <v>916</v>
      </c>
      <c r="G3017" s="1">
        <f t="shared" si="189"/>
        <v>15.266666666666667</v>
      </c>
      <c r="H3017" s="7">
        <f t="shared" si="188"/>
        <v>1.1837442232842068</v>
      </c>
      <c r="J3017" s="20">
        <f t="shared" si="190"/>
        <v>26.479499999999998</v>
      </c>
      <c r="K3017" s="20">
        <f t="shared" si="191"/>
        <v>0.25949999999999918</v>
      </c>
    </row>
    <row r="3018" spans="1:11" x14ac:dyDescent="0.25">
      <c r="A3018" s="21">
        <v>42327</v>
      </c>
      <c r="B3018" s="22">
        <v>0.51946759259259256</v>
      </c>
      <c r="C3018" s="20">
        <v>0</v>
      </c>
      <c r="D3018" s="20">
        <v>23.840800000000002</v>
      </c>
      <c r="E3018" s="20">
        <v>14.202</v>
      </c>
      <c r="F3018" s="20">
        <v>917</v>
      </c>
      <c r="G3018" s="1">
        <f t="shared" si="189"/>
        <v>15.283333333333333</v>
      </c>
      <c r="H3018" s="7">
        <f t="shared" si="188"/>
        <v>1.1842180852863775</v>
      </c>
      <c r="J3018" s="20">
        <f t="shared" si="190"/>
        <v>26.478499999999997</v>
      </c>
      <c r="K3018" s="20">
        <f t="shared" si="191"/>
        <v>0.25849999999999795</v>
      </c>
    </row>
    <row r="3019" spans="1:11" x14ac:dyDescent="0.25">
      <c r="A3019" s="21">
        <v>42327</v>
      </c>
      <c r="B3019" s="22">
        <v>0.5194791666666666</v>
      </c>
      <c r="C3019" s="20">
        <v>0</v>
      </c>
      <c r="D3019" s="20">
        <v>23.841200000000001</v>
      </c>
      <c r="E3019" s="20">
        <v>14.202</v>
      </c>
      <c r="F3019" s="20">
        <v>918</v>
      </c>
      <c r="G3019" s="1">
        <f t="shared" si="189"/>
        <v>15.3</v>
      </c>
      <c r="H3019" s="7">
        <f t="shared" si="188"/>
        <v>1.1846914308175989</v>
      </c>
      <c r="J3019" s="20">
        <f t="shared" si="190"/>
        <v>26.478099999999998</v>
      </c>
      <c r="K3019" s="20">
        <f t="shared" si="191"/>
        <v>0.25809999999999889</v>
      </c>
    </row>
    <row r="3020" spans="1:11" x14ac:dyDescent="0.25">
      <c r="A3020" s="21">
        <v>42327</v>
      </c>
      <c r="B3020" s="22">
        <v>0.51949074074074075</v>
      </c>
      <c r="C3020" s="20">
        <v>0</v>
      </c>
      <c r="D3020" s="20">
        <v>23.8415</v>
      </c>
      <c r="E3020" s="20">
        <v>14.202</v>
      </c>
      <c r="F3020" s="20">
        <v>919</v>
      </c>
      <c r="G3020" s="1">
        <f t="shared" si="189"/>
        <v>15.316666666666666</v>
      </c>
      <c r="H3020" s="7">
        <f t="shared" si="188"/>
        <v>1.1851642610024675</v>
      </c>
      <c r="J3020" s="20">
        <f t="shared" si="190"/>
        <v>26.477799999999998</v>
      </c>
      <c r="K3020" s="20">
        <f t="shared" si="191"/>
        <v>0.25779999999999959</v>
      </c>
    </row>
    <row r="3021" spans="1:11" x14ac:dyDescent="0.25">
      <c r="A3021" s="21">
        <v>42327</v>
      </c>
      <c r="B3021" s="22">
        <v>0.51950231481481479</v>
      </c>
      <c r="C3021" s="20">
        <v>0</v>
      </c>
      <c r="D3021" s="20">
        <v>23.841799999999999</v>
      </c>
      <c r="E3021" s="20">
        <v>14.202</v>
      </c>
      <c r="F3021" s="20">
        <v>920</v>
      </c>
      <c r="G3021" s="1">
        <f t="shared" si="189"/>
        <v>15.333333333333334</v>
      </c>
      <c r="H3021" s="7">
        <f t="shared" si="188"/>
        <v>1.1856365769619117</v>
      </c>
      <c r="J3021" s="20">
        <f t="shared" si="190"/>
        <v>26.477499999999999</v>
      </c>
      <c r="K3021" s="20">
        <f t="shared" si="191"/>
        <v>0.25750000000000028</v>
      </c>
    </row>
    <row r="3022" spans="1:11" x14ac:dyDescent="0.25">
      <c r="A3022" s="21">
        <v>42327</v>
      </c>
      <c r="B3022" s="22">
        <v>0.51951388888888894</v>
      </c>
      <c r="C3022" s="20">
        <v>0</v>
      </c>
      <c r="D3022" s="20">
        <v>23.842400000000001</v>
      </c>
      <c r="E3022" s="20">
        <v>14.202</v>
      </c>
      <c r="F3022" s="20">
        <v>921</v>
      </c>
      <c r="G3022" s="1">
        <f t="shared" si="189"/>
        <v>15.35</v>
      </c>
      <c r="H3022" s="7">
        <f t="shared" si="188"/>
        <v>1.1861083798132053</v>
      </c>
      <c r="J3022" s="20">
        <f t="shared" si="190"/>
        <v>26.476899999999997</v>
      </c>
      <c r="K3022" s="20">
        <f t="shared" si="191"/>
        <v>0.25689999999999813</v>
      </c>
    </row>
    <row r="3023" spans="1:11" x14ac:dyDescent="0.25">
      <c r="A3023" s="21">
        <v>42327</v>
      </c>
      <c r="B3023" s="22">
        <v>0.51952546296296298</v>
      </c>
      <c r="C3023" s="20">
        <v>0</v>
      </c>
      <c r="D3023" s="20">
        <v>23.842700000000001</v>
      </c>
      <c r="E3023" s="20">
        <v>14.202</v>
      </c>
      <c r="F3023" s="20">
        <v>922</v>
      </c>
      <c r="G3023" s="1">
        <f t="shared" si="189"/>
        <v>15.366666666666667</v>
      </c>
      <c r="H3023" s="7">
        <f t="shared" si="188"/>
        <v>1.1865796706699858</v>
      </c>
      <c r="J3023" s="20">
        <f t="shared" si="190"/>
        <v>26.476599999999998</v>
      </c>
      <c r="K3023" s="20">
        <f t="shared" si="191"/>
        <v>0.25659999999999883</v>
      </c>
    </row>
    <row r="3024" spans="1:11" x14ac:dyDescent="0.25">
      <c r="A3024" s="21">
        <v>42327</v>
      </c>
      <c r="B3024" s="22">
        <v>0.51953703703703702</v>
      </c>
      <c r="C3024" s="20">
        <v>0</v>
      </c>
      <c r="D3024" s="20">
        <v>23.843699999999998</v>
      </c>
      <c r="E3024" s="20">
        <v>14.202999999999999</v>
      </c>
      <c r="F3024" s="20">
        <v>923</v>
      </c>
      <c r="G3024" s="1">
        <f t="shared" si="189"/>
        <v>15.383333333333333</v>
      </c>
      <c r="H3024" s="7">
        <f t="shared" si="188"/>
        <v>1.1870504506422683</v>
      </c>
      <c r="J3024" s="20">
        <f t="shared" si="190"/>
        <v>26.4756</v>
      </c>
      <c r="K3024" s="20">
        <f t="shared" si="191"/>
        <v>0.25560000000000116</v>
      </c>
    </row>
    <row r="3025" spans="1:11" x14ac:dyDescent="0.25">
      <c r="A3025" s="21">
        <v>42327</v>
      </c>
      <c r="B3025" s="22">
        <v>0.51954861111111106</v>
      </c>
      <c r="C3025" s="20">
        <v>0</v>
      </c>
      <c r="D3025" s="20">
        <v>23.844000000000001</v>
      </c>
      <c r="E3025" s="20">
        <v>14.202</v>
      </c>
      <c r="F3025" s="20">
        <v>924</v>
      </c>
      <c r="G3025" s="1">
        <f t="shared" si="189"/>
        <v>15.4</v>
      </c>
      <c r="H3025" s="7">
        <f t="shared" si="188"/>
        <v>1.1875207208364631</v>
      </c>
      <c r="J3025" s="20">
        <f t="shared" si="190"/>
        <v>26.475299999999997</v>
      </c>
      <c r="K3025" s="20">
        <f t="shared" si="191"/>
        <v>0.25529999999999831</v>
      </c>
    </row>
    <row r="3026" spans="1:11" x14ac:dyDescent="0.25">
      <c r="A3026" s="21">
        <v>42327</v>
      </c>
      <c r="B3026" s="22">
        <v>0.51956018518518521</v>
      </c>
      <c r="C3026" s="20">
        <v>0</v>
      </c>
      <c r="D3026" s="20">
        <v>23.8443</v>
      </c>
      <c r="E3026" s="20">
        <v>14.202999999999999</v>
      </c>
      <c r="F3026" s="20">
        <v>925</v>
      </c>
      <c r="G3026" s="1">
        <f t="shared" si="189"/>
        <v>15.416666666666666</v>
      </c>
      <c r="H3026" s="7">
        <f t="shared" si="188"/>
        <v>1.1879904823553891</v>
      </c>
      <c r="J3026" s="20">
        <f t="shared" si="190"/>
        <v>26.474999999999998</v>
      </c>
      <c r="K3026" s="20">
        <f t="shared" si="191"/>
        <v>0.25499999999999901</v>
      </c>
    </row>
    <row r="3027" spans="1:11" x14ac:dyDescent="0.25">
      <c r="A3027" s="21">
        <v>42327</v>
      </c>
      <c r="B3027" s="22">
        <v>0.51957175925925925</v>
      </c>
      <c r="C3027" s="20">
        <v>0</v>
      </c>
      <c r="D3027" s="20">
        <v>23.8446</v>
      </c>
      <c r="E3027" s="20">
        <v>14.202999999999999</v>
      </c>
      <c r="F3027" s="20">
        <v>926</v>
      </c>
      <c r="G3027" s="1">
        <f t="shared" si="189"/>
        <v>15.433333333333334</v>
      </c>
      <c r="H3027" s="7">
        <f t="shared" si="188"/>
        <v>1.1884597362982907</v>
      </c>
      <c r="J3027" s="20">
        <f t="shared" si="190"/>
        <v>26.474699999999999</v>
      </c>
      <c r="K3027" s="20">
        <f t="shared" si="191"/>
        <v>0.2546999999999997</v>
      </c>
    </row>
    <row r="3028" spans="1:11" x14ac:dyDescent="0.25">
      <c r="A3028" s="21">
        <v>42327</v>
      </c>
      <c r="B3028" s="22">
        <v>0.5195833333333334</v>
      </c>
      <c r="C3028" s="20">
        <v>0</v>
      </c>
      <c r="D3028" s="20">
        <v>23.844899999999999</v>
      </c>
      <c r="E3028" s="20">
        <v>14.202</v>
      </c>
      <c r="F3028" s="20">
        <v>927</v>
      </c>
      <c r="G3028" s="1">
        <f t="shared" si="189"/>
        <v>15.45</v>
      </c>
      <c r="H3028" s="7">
        <f t="shared" si="188"/>
        <v>1.1889284837608534</v>
      </c>
      <c r="J3028" s="20">
        <f t="shared" si="190"/>
        <v>26.474399999999999</v>
      </c>
      <c r="K3028" s="20">
        <f t="shared" si="191"/>
        <v>0.2544000000000004</v>
      </c>
    </row>
    <row r="3029" spans="1:11" x14ac:dyDescent="0.25">
      <c r="A3029" s="21">
        <v>42327</v>
      </c>
      <c r="B3029" s="22">
        <v>0.51959490740740744</v>
      </c>
      <c r="C3029" s="20">
        <v>0</v>
      </c>
      <c r="D3029" s="20">
        <v>23.845800000000001</v>
      </c>
      <c r="E3029" s="20">
        <v>14.202999999999999</v>
      </c>
      <c r="F3029" s="20">
        <v>928</v>
      </c>
      <c r="G3029" s="1">
        <f t="shared" si="189"/>
        <v>15.466666666666667</v>
      </c>
      <c r="H3029" s="7">
        <f t="shared" ref="H3029:H3092" si="192">LOG10(G3029)</f>
        <v>1.1893967258352185</v>
      </c>
      <c r="J3029" s="20">
        <f t="shared" si="190"/>
        <v>26.473499999999998</v>
      </c>
      <c r="K3029" s="20">
        <f t="shared" si="191"/>
        <v>0.25349999999999895</v>
      </c>
    </row>
    <row r="3030" spans="1:11" x14ac:dyDescent="0.25">
      <c r="A3030" s="21">
        <v>42327</v>
      </c>
      <c r="B3030" s="22">
        <v>0.51960648148148147</v>
      </c>
      <c r="C3030" s="20">
        <v>0</v>
      </c>
      <c r="D3030" s="20">
        <v>23.845199999999998</v>
      </c>
      <c r="E3030" s="20">
        <v>14.202999999999999</v>
      </c>
      <c r="F3030" s="20">
        <v>929</v>
      </c>
      <c r="G3030" s="1">
        <f t="shared" si="189"/>
        <v>15.483333333333333</v>
      </c>
      <c r="H3030" s="7">
        <f t="shared" si="192"/>
        <v>1.1898644636099982</v>
      </c>
      <c r="J3030" s="20">
        <f t="shared" si="190"/>
        <v>26.4741</v>
      </c>
      <c r="K3030" s="20">
        <f t="shared" si="191"/>
        <v>0.2541000000000011</v>
      </c>
    </row>
    <row r="3031" spans="1:11" x14ac:dyDescent="0.25">
      <c r="A3031" s="21">
        <v>42327</v>
      </c>
      <c r="B3031" s="22">
        <v>0.51961805555555551</v>
      </c>
      <c r="C3031" s="20">
        <v>0</v>
      </c>
      <c r="D3031" s="20">
        <v>23.8462</v>
      </c>
      <c r="E3031" s="20">
        <v>14.202999999999999</v>
      </c>
      <c r="F3031" s="20">
        <v>930</v>
      </c>
      <c r="G3031" s="1">
        <f t="shared" si="189"/>
        <v>15.5</v>
      </c>
      <c r="H3031" s="7">
        <f t="shared" si="192"/>
        <v>1.1903316981702914</v>
      </c>
      <c r="J3031" s="20">
        <f t="shared" si="190"/>
        <v>26.473099999999999</v>
      </c>
      <c r="K3031" s="20">
        <f t="shared" si="191"/>
        <v>0.25309999999999988</v>
      </c>
    </row>
    <row r="3032" spans="1:11" x14ac:dyDescent="0.25">
      <c r="A3032" s="21">
        <v>42327</v>
      </c>
      <c r="B3032" s="22">
        <v>0.51962962962962966</v>
      </c>
      <c r="C3032" s="20">
        <v>0</v>
      </c>
      <c r="D3032" s="20">
        <v>23.846599999999999</v>
      </c>
      <c r="E3032" s="20">
        <v>14.202999999999999</v>
      </c>
      <c r="F3032" s="20">
        <v>931</v>
      </c>
      <c r="G3032" s="1">
        <f t="shared" si="189"/>
        <v>15.516666666666667</v>
      </c>
      <c r="H3032" s="7">
        <f t="shared" si="192"/>
        <v>1.1907984305976991</v>
      </c>
      <c r="J3032" s="20">
        <f t="shared" si="190"/>
        <v>26.4727</v>
      </c>
      <c r="K3032" s="20">
        <f t="shared" si="191"/>
        <v>0.25270000000000081</v>
      </c>
    </row>
    <row r="3033" spans="1:11" x14ac:dyDescent="0.25">
      <c r="A3033" s="21">
        <v>42327</v>
      </c>
      <c r="B3033" s="22">
        <v>0.5196412037037037</v>
      </c>
      <c r="C3033" s="20">
        <v>0</v>
      </c>
      <c r="D3033" s="20">
        <v>23.846599999999999</v>
      </c>
      <c r="E3033" s="20">
        <v>14.202999999999999</v>
      </c>
      <c r="F3033" s="20">
        <v>932</v>
      </c>
      <c r="G3033" s="1">
        <f t="shared" si="189"/>
        <v>15.533333333333333</v>
      </c>
      <c r="H3033" s="7">
        <f t="shared" si="192"/>
        <v>1.1912646619703378</v>
      </c>
      <c r="J3033" s="20">
        <f t="shared" si="190"/>
        <v>26.4727</v>
      </c>
      <c r="K3033" s="20">
        <f t="shared" si="191"/>
        <v>0.25270000000000081</v>
      </c>
    </row>
    <row r="3034" spans="1:11" x14ac:dyDescent="0.25">
      <c r="A3034" s="21">
        <v>42327</v>
      </c>
      <c r="B3034" s="22">
        <v>0.51965277777777785</v>
      </c>
      <c r="C3034" s="20">
        <v>0</v>
      </c>
      <c r="D3034" s="20">
        <v>23.847100000000001</v>
      </c>
      <c r="E3034" s="20">
        <v>14.202999999999999</v>
      </c>
      <c r="F3034" s="20">
        <v>933</v>
      </c>
      <c r="G3034" s="1">
        <f t="shared" si="189"/>
        <v>15.55</v>
      </c>
      <c r="H3034" s="7">
        <f t="shared" si="192"/>
        <v>1.1917303933628562</v>
      </c>
      <c r="J3034" s="20">
        <f t="shared" si="190"/>
        <v>26.472199999999997</v>
      </c>
      <c r="K3034" s="20">
        <f t="shared" si="191"/>
        <v>0.25219999999999843</v>
      </c>
    </row>
    <row r="3035" spans="1:11" x14ac:dyDescent="0.25">
      <c r="A3035" s="21">
        <v>42327</v>
      </c>
      <c r="B3035" s="22">
        <v>0.51966435185185189</v>
      </c>
      <c r="C3035" s="20">
        <v>0</v>
      </c>
      <c r="D3035" s="20">
        <v>23.847100000000001</v>
      </c>
      <c r="E3035" s="20">
        <v>14.202999999999999</v>
      </c>
      <c r="F3035" s="20">
        <v>934</v>
      </c>
      <c r="G3035" s="1">
        <f t="shared" si="189"/>
        <v>15.566666666666666</v>
      </c>
      <c r="H3035" s="7">
        <f t="shared" si="192"/>
        <v>1.1921956258464497</v>
      </c>
      <c r="J3035" s="20">
        <f t="shared" si="190"/>
        <v>26.472199999999997</v>
      </c>
      <c r="K3035" s="20">
        <f t="shared" si="191"/>
        <v>0.25219999999999843</v>
      </c>
    </row>
    <row r="3036" spans="1:11" x14ac:dyDescent="0.25">
      <c r="A3036" s="21">
        <v>42327</v>
      </c>
      <c r="B3036" s="22">
        <v>0.51967592592592593</v>
      </c>
      <c r="C3036" s="20">
        <v>0</v>
      </c>
      <c r="D3036" s="20">
        <v>23.8475</v>
      </c>
      <c r="E3036" s="20">
        <v>14.204000000000001</v>
      </c>
      <c r="F3036" s="20">
        <v>935</v>
      </c>
      <c r="G3036" s="1">
        <f t="shared" si="189"/>
        <v>15.583333333333334</v>
      </c>
      <c r="H3036" s="7">
        <f t="shared" si="192"/>
        <v>1.1926603604888741</v>
      </c>
      <c r="J3036" s="20">
        <f t="shared" si="190"/>
        <v>26.471799999999998</v>
      </c>
      <c r="K3036" s="20">
        <f t="shared" si="191"/>
        <v>0.25179999999999936</v>
      </c>
    </row>
    <row r="3037" spans="1:11" x14ac:dyDescent="0.25">
      <c r="A3037" s="21">
        <v>42327</v>
      </c>
      <c r="B3037" s="22">
        <v>0.51968749999999997</v>
      </c>
      <c r="C3037" s="20">
        <v>0</v>
      </c>
      <c r="D3037" s="20">
        <v>23.847999999999999</v>
      </c>
      <c r="E3037" s="20">
        <v>14.202999999999999</v>
      </c>
      <c r="F3037" s="20">
        <v>936</v>
      </c>
      <c r="G3037" s="1">
        <f t="shared" si="189"/>
        <v>15.6</v>
      </c>
      <c r="H3037" s="7">
        <f t="shared" si="192"/>
        <v>1.1931245983544616</v>
      </c>
      <c r="J3037" s="20">
        <f t="shared" si="190"/>
        <v>26.471299999999999</v>
      </c>
      <c r="K3037" s="20">
        <f t="shared" si="191"/>
        <v>0.25130000000000052</v>
      </c>
    </row>
    <row r="3038" spans="1:11" x14ac:dyDescent="0.25">
      <c r="A3038" s="21">
        <v>42327</v>
      </c>
      <c r="B3038" s="22">
        <v>0.51969907407407401</v>
      </c>
      <c r="C3038" s="20">
        <v>0</v>
      </c>
      <c r="D3038" s="20">
        <v>23.849</v>
      </c>
      <c r="E3038" s="20">
        <v>14.204000000000001</v>
      </c>
      <c r="F3038" s="20">
        <v>937</v>
      </c>
      <c r="G3038" s="1">
        <f t="shared" si="189"/>
        <v>15.616666666666667</v>
      </c>
      <c r="H3038" s="7">
        <f t="shared" si="192"/>
        <v>1.1935883405041345</v>
      </c>
      <c r="J3038" s="20">
        <f t="shared" si="190"/>
        <v>26.470299999999998</v>
      </c>
      <c r="K3038" s="20">
        <f t="shared" si="191"/>
        <v>0.2502999999999993</v>
      </c>
    </row>
    <row r="3039" spans="1:11" x14ac:dyDescent="0.25">
      <c r="A3039" s="21">
        <v>42327</v>
      </c>
      <c r="B3039" s="22">
        <v>0.51971064814814816</v>
      </c>
      <c r="C3039" s="20">
        <v>0</v>
      </c>
      <c r="D3039" s="20">
        <v>23.8491</v>
      </c>
      <c r="E3039" s="20">
        <v>14.202999999999999</v>
      </c>
      <c r="F3039" s="20">
        <v>938</v>
      </c>
      <c r="G3039" s="1">
        <f t="shared" si="189"/>
        <v>15.633333333333333</v>
      </c>
      <c r="H3039" s="7">
        <f t="shared" si="192"/>
        <v>1.1940515879954208</v>
      </c>
      <c r="J3039" s="20">
        <f t="shared" si="190"/>
        <v>26.470199999999998</v>
      </c>
      <c r="K3039" s="20">
        <f t="shared" si="191"/>
        <v>0.25019999999999953</v>
      </c>
    </row>
    <row r="3040" spans="1:11" x14ac:dyDescent="0.25">
      <c r="A3040" s="21">
        <v>42327</v>
      </c>
      <c r="B3040" s="22">
        <v>0.5197222222222222</v>
      </c>
      <c r="C3040" s="20">
        <v>0</v>
      </c>
      <c r="D3040" s="20">
        <v>23.849799999999998</v>
      </c>
      <c r="E3040" s="20">
        <v>14.202999999999999</v>
      </c>
      <c r="F3040" s="20">
        <v>939</v>
      </c>
      <c r="G3040" s="1">
        <f t="shared" si="189"/>
        <v>15.65</v>
      </c>
      <c r="H3040" s="7">
        <f t="shared" si="192"/>
        <v>1.1945143418824673</v>
      </c>
      <c r="J3040" s="20">
        <f t="shared" si="190"/>
        <v>26.4695</v>
      </c>
      <c r="K3040" s="20">
        <f t="shared" si="191"/>
        <v>0.24950000000000117</v>
      </c>
    </row>
    <row r="3041" spans="1:11" x14ac:dyDescent="0.25">
      <c r="A3041" s="21">
        <v>42327</v>
      </c>
      <c r="B3041" s="22">
        <v>0.51973379629629635</v>
      </c>
      <c r="C3041" s="20">
        <v>0</v>
      </c>
      <c r="D3041" s="20">
        <v>23.849900000000002</v>
      </c>
      <c r="E3041" s="20">
        <v>14.204000000000001</v>
      </c>
      <c r="F3041" s="20">
        <v>940</v>
      </c>
      <c r="G3041" s="1">
        <f t="shared" si="189"/>
        <v>15.666666666666666</v>
      </c>
      <c r="H3041" s="7">
        <f t="shared" si="192"/>
        <v>1.1949766032160549</v>
      </c>
      <c r="J3041" s="20">
        <f t="shared" si="190"/>
        <v>26.469399999999997</v>
      </c>
      <c r="K3041" s="20">
        <f t="shared" si="191"/>
        <v>0.24939999999999785</v>
      </c>
    </row>
    <row r="3042" spans="1:11" x14ac:dyDescent="0.25">
      <c r="A3042" s="21">
        <v>42327</v>
      </c>
      <c r="B3042" s="22">
        <v>0.51974537037037039</v>
      </c>
      <c r="C3042" s="20">
        <v>0</v>
      </c>
      <c r="D3042" s="20">
        <v>23.8505</v>
      </c>
      <c r="E3042" s="20">
        <v>14.204000000000001</v>
      </c>
      <c r="F3042" s="20">
        <v>941</v>
      </c>
      <c r="G3042" s="1">
        <f t="shared" si="189"/>
        <v>15.683333333333334</v>
      </c>
      <c r="H3042" s="7">
        <f t="shared" si="192"/>
        <v>1.1954383730436133</v>
      </c>
      <c r="J3042" s="20">
        <f t="shared" si="190"/>
        <v>26.468799999999998</v>
      </c>
      <c r="K3042" s="20">
        <f t="shared" si="191"/>
        <v>0.24879999999999924</v>
      </c>
    </row>
    <row r="3043" spans="1:11" x14ac:dyDescent="0.25">
      <c r="A3043" s="21">
        <v>42327</v>
      </c>
      <c r="B3043" s="22">
        <v>0.51975694444444442</v>
      </c>
      <c r="C3043" s="20">
        <v>0</v>
      </c>
      <c r="D3043" s="20">
        <v>23.8507</v>
      </c>
      <c r="E3043" s="20">
        <v>14.204000000000001</v>
      </c>
      <c r="F3043" s="20">
        <v>942</v>
      </c>
      <c r="G3043" s="1">
        <f t="shared" si="189"/>
        <v>15.7</v>
      </c>
      <c r="H3043" s="7">
        <f t="shared" si="192"/>
        <v>1.1958996524092338</v>
      </c>
      <c r="J3043" s="20">
        <f t="shared" si="190"/>
        <v>26.468599999999999</v>
      </c>
      <c r="K3043" s="20">
        <f t="shared" si="191"/>
        <v>0.24859999999999971</v>
      </c>
    </row>
    <row r="3044" spans="1:11" x14ac:dyDescent="0.25">
      <c r="A3044" s="21">
        <v>42327</v>
      </c>
      <c r="B3044" s="22">
        <v>0.51976851851851846</v>
      </c>
      <c r="C3044" s="20">
        <v>0</v>
      </c>
      <c r="D3044" s="20">
        <v>23.851199999999999</v>
      </c>
      <c r="E3044" s="20">
        <v>14.202999999999999</v>
      </c>
      <c r="F3044" s="20">
        <v>943</v>
      </c>
      <c r="G3044" s="1">
        <f t="shared" si="189"/>
        <v>15.716666666666667</v>
      </c>
      <c r="H3044" s="7">
        <f t="shared" si="192"/>
        <v>1.1963604423536847</v>
      </c>
      <c r="J3044" s="20">
        <f t="shared" si="190"/>
        <v>26.4681</v>
      </c>
      <c r="K3044" s="20">
        <f t="shared" si="191"/>
        <v>0.24810000000000088</v>
      </c>
    </row>
    <row r="3045" spans="1:11" x14ac:dyDescent="0.25">
      <c r="A3045" s="21">
        <v>42327</v>
      </c>
      <c r="B3045" s="22">
        <v>0.51978009259259261</v>
      </c>
      <c r="C3045" s="20">
        <v>0</v>
      </c>
      <c r="D3045" s="20">
        <v>23.852</v>
      </c>
      <c r="E3045" s="20">
        <v>14.204000000000001</v>
      </c>
      <c r="F3045" s="20">
        <v>944</v>
      </c>
      <c r="G3045" s="1">
        <f t="shared" si="189"/>
        <v>15.733333333333333</v>
      </c>
      <c r="H3045" s="7">
        <f t="shared" si="192"/>
        <v>1.1968207439144254</v>
      </c>
      <c r="J3045" s="20">
        <f t="shared" si="190"/>
        <v>26.467299999999998</v>
      </c>
      <c r="K3045" s="20">
        <f t="shared" si="191"/>
        <v>0.24729999999999919</v>
      </c>
    </row>
    <row r="3046" spans="1:11" x14ac:dyDescent="0.25">
      <c r="A3046" s="21">
        <v>42327</v>
      </c>
      <c r="B3046" s="22">
        <v>0.51979166666666665</v>
      </c>
      <c r="C3046" s="20">
        <v>0</v>
      </c>
      <c r="D3046" s="20">
        <v>23.853100000000001</v>
      </c>
      <c r="E3046" s="20">
        <v>14.204000000000001</v>
      </c>
      <c r="F3046" s="20">
        <v>945</v>
      </c>
      <c r="G3046" s="1">
        <f t="shared" si="189"/>
        <v>15.75</v>
      </c>
      <c r="H3046" s="7">
        <f t="shared" si="192"/>
        <v>1.1972805581256194</v>
      </c>
      <c r="J3046" s="20">
        <f t="shared" si="190"/>
        <v>26.466199999999997</v>
      </c>
      <c r="K3046" s="20">
        <f t="shared" si="191"/>
        <v>0.2461999999999982</v>
      </c>
    </row>
    <row r="3047" spans="1:11" x14ac:dyDescent="0.25">
      <c r="A3047" s="21">
        <v>42327</v>
      </c>
      <c r="B3047" s="22">
        <v>0.5198032407407408</v>
      </c>
      <c r="C3047" s="20">
        <v>0</v>
      </c>
      <c r="D3047" s="20">
        <v>23.852699999999999</v>
      </c>
      <c r="E3047" s="20">
        <v>14.204000000000001</v>
      </c>
      <c r="F3047" s="20">
        <v>946</v>
      </c>
      <c r="G3047" s="1">
        <f t="shared" si="189"/>
        <v>15.766666666666667</v>
      </c>
      <c r="H3047" s="7">
        <f t="shared" si="192"/>
        <v>1.1977398860181492</v>
      </c>
      <c r="J3047" s="20">
        <f t="shared" si="190"/>
        <v>26.4666</v>
      </c>
      <c r="K3047" s="20">
        <f t="shared" si="191"/>
        <v>0.24660000000000082</v>
      </c>
    </row>
    <row r="3048" spans="1:11" x14ac:dyDescent="0.25">
      <c r="A3048" s="21">
        <v>42327</v>
      </c>
      <c r="B3048" s="22">
        <v>0.51981481481481484</v>
      </c>
      <c r="C3048" s="20">
        <v>0</v>
      </c>
      <c r="D3048" s="20">
        <v>23.853100000000001</v>
      </c>
      <c r="E3048" s="20">
        <v>14.204000000000001</v>
      </c>
      <c r="F3048" s="20">
        <v>947</v>
      </c>
      <c r="G3048" s="1">
        <f t="shared" si="189"/>
        <v>15.783333333333333</v>
      </c>
      <c r="H3048" s="7">
        <f t="shared" si="192"/>
        <v>1.1981987286196298</v>
      </c>
      <c r="J3048" s="20">
        <f t="shared" si="190"/>
        <v>26.466199999999997</v>
      </c>
      <c r="K3048" s="20">
        <f t="shared" si="191"/>
        <v>0.2461999999999982</v>
      </c>
    </row>
    <row r="3049" spans="1:11" x14ac:dyDescent="0.25">
      <c r="A3049" s="21">
        <v>42327</v>
      </c>
      <c r="B3049" s="22">
        <v>0.51982638888888888</v>
      </c>
      <c r="C3049" s="20">
        <v>0</v>
      </c>
      <c r="D3049" s="20">
        <v>23.853000000000002</v>
      </c>
      <c r="E3049" s="20">
        <v>14.204000000000001</v>
      </c>
      <c r="F3049" s="20">
        <v>948</v>
      </c>
      <c r="G3049" s="1">
        <f t="shared" si="189"/>
        <v>15.8</v>
      </c>
      <c r="H3049" s="7">
        <f t="shared" si="192"/>
        <v>1.1986570869544226</v>
      </c>
      <c r="J3049" s="20">
        <f t="shared" si="190"/>
        <v>26.466299999999997</v>
      </c>
      <c r="K3049" s="20">
        <f t="shared" si="191"/>
        <v>0.24629999999999797</v>
      </c>
    </row>
    <row r="3050" spans="1:11" x14ac:dyDescent="0.25">
      <c r="A3050" s="21">
        <v>42327</v>
      </c>
      <c r="B3050" s="22">
        <v>0.51983796296296292</v>
      </c>
      <c r="C3050" s="20">
        <v>0</v>
      </c>
      <c r="D3050" s="20">
        <v>23.853999999999999</v>
      </c>
      <c r="E3050" s="20">
        <v>14.202999999999999</v>
      </c>
      <c r="F3050" s="20">
        <v>949</v>
      </c>
      <c r="G3050" s="1">
        <f t="shared" si="189"/>
        <v>15.816666666666666</v>
      </c>
      <c r="H3050" s="7">
        <f t="shared" si="192"/>
        <v>1.199114962043649</v>
      </c>
      <c r="J3050" s="20">
        <f t="shared" si="190"/>
        <v>26.465299999999999</v>
      </c>
      <c r="K3050" s="20">
        <f t="shared" si="191"/>
        <v>0.2453000000000003</v>
      </c>
    </row>
    <row r="3051" spans="1:11" x14ac:dyDescent="0.25">
      <c r="A3051" s="21">
        <v>42327</v>
      </c>
      <c r="B3051" s="22">
        <v>0.51984953703703707</v>
      </c>
      <c r="C3051" s="20">
        <v>0</v>
      </c>
      <c r="D3051" s="20">
        <v>23.854199999999999</v>
      </c>
      <c r="E3051" s="20">
        <v>14.204000000000001</v>
      </c>
      <c r="F3051" s="20">
        <v>950</v>
      </c>
      <c r="G3051" s="1">
        <f t="shared" si="189"/>
        <v>15.833333333333334</v>
      </c>
      <c r="H3051" s="7">
        <f t="shared" si="192"/>
        <v>1.1995723549052042</v>
      </c>
      <c r="J3051" s="20">
        <f t="shared" si="190"/>
        <v>26.4651</v>
      </c>
      <c r="K3051" s="20">
        <f t="shared" si="191"/>
        <v>0.24510000000000076</v>
      </c>
    </row>
    <row r="3052" spans="1:11" x14ac:dyDescent="0.25">
      <c r="A3052" s="21">
        <v>42327</v>
      </c>
      <c r="B3052" s="22">
        <v>0.51986111111111111</v>
      </c>
      <c r="C3052" s="20">
        <v>0</v>
      </c>
      <c r="D3052" s="20">
        <v>23.854299999999999</v>
      </c>
      <c r="E3052" s="20">
        <v>14.204000000000001</v>
      </c>
      <c r="F3052" s="20">
        <v>951</v>
      </c>
      <c r="G3052" s="1">
        <f t="shared" si="189"/>
        <v>15.85</v>
      </c>
      <c r="H3052" s="7">
        <f t="shared" si="192"/>
        <v>1.2000292665537702</v>
      </c>
      <c r="J3052" s="20">
        <f t="shared" si="190"/>
        <v>26.465</v>
      </c>
      <c r="K3052" s="20">
        <f t="shared" si="191"/>
        <v>0.24500000000000099</v>
      </c>
    </row>
    <row r="3053" spans="1:11" x14ac:dyDescent="0.25">
      <c r="A3053" s="21">
        <v>42327</v>
      </c>
      <c r="B3053" s="22">
        <v>0.51987268518518526</v>
      </c>
      <c r="C3053" s="20">
        <v>0</v>
      </c>
      <c r="D3053" s="20">
        <v>23.854099999999999</v>
      </c>
      <c r="E3053" s="20">
        <v>14.204000000000001</v>
      </c>
      <c r="F3053" s="20">
        <v>952</v>
      </c>
      <c r="G3053" s="1">
        <f t="shared" si="189"/>
        <v>15.866666666666667</v>
      </c>
      <c r="H3053" s="7">
        <f t="shared" si="192"/>
        <v>1.2004856980008307</v>
      </c>
      <c r="J3053" s="20">
        <f t="shared" si="190"/>
        <v>26.465199999999999</v>
      </c>
      <c r="K3053" s="20">
        <f t="shared" si="191"/>
        <v>0.24520000000000053</v>
      </c>
    </row>
    <row r="3054" spans="1:11" x14ac:dyDescent="0.25">
      <c r="A3054" s="21">
        <v>42327</v>
      </c>
      <c r="B3054" s="22">
        <v>0.5198842592592593</v>
      </c>
      <c r="C3054" s="20">
        <v>0</v>
      </c>
      <c r="D3054" s="20">
        <v>23.8553</v>
      </c>
      <c r="E3054" s="20">
        <v>14.204000000000001</v>
      </c>
      <c r="F3054" s="20">
        <v>953</v>
      </c>
      <c r="G3054" s="1">
        <f t="shared" si="189"/>
        <v>15.883333333333333</v>
      </c>
      <c r="H3054" s="7">
        <f t="shared" si="192"/>
        <v>1.2009416502546828</v>
      </c>
      <c r="J3054" s="20">
        <f t="shared" si="190"/>
        <v>26.463999999999999</v>
      </c>
      <c r="K3054" s="20">
        <f t="shared" si="191"/>
        <v>0.24399999999999977</v>
      </c>
    </row>
    <row r="3055" spans="1:11" x14ac:dyDescent="0.25">
      <c r="A3055" s="21">
        <v>42327</v>
      </c>
      <c r="B3055" s="22">
        <v>0.51989583333333333</v>
      </c>
      <c r="C3055" s="20">
        <v>0</v>
      </c>
      <c r="D3055" s="20">
        <v>23.8553</v>
      </c>
      <c r="E3055" s="20">
        <v>14.204000000000001</v>
      </c>
      <c r="F3055" s="20">
        <v>954</v>
      </c>
      <c r="G3055" s="1">
        <f t="shared" si="189"/>
        <v>15.9</v>
      </c>
      <c r="H3055" s="7">
        <f t="shared" si="192"/>
        <v>1.2013971243204515</v>
      </c>
      <c r="J3055" s="20">
        <f t="shared" si="190"/>
        <v>26.463999999999999</v>
      </c>
      <c r="K3055" s="20">
        <f t="shared" si="191"/>
        <v>0.24399999999999977</v>
      </c>
    </row>
    <row r="3056" spans="1:11" x14ac:dyDescent="0.25">
      <c r="A3056" s="21">
        <v>42327</v>
      </c>
      <c r="B3056" s="22">
        <v>0.51990740740740737</v>
      </c>
      <c r="C3056" s="20">
        <v>0</v>
      </c>
      <c r="D3056" s="20">
        <v>23.855799999999999</v>
      </c>
      <c r="E3056" s="20">
        <v>14.205</v>
      </c>
      <c r="F3056" s="20">
        <v>955</v>
      </c>
      <c r="G3056" s="1">
        <f t="shared" si="189"/>
        <v>15.916666666666666</v>
      </c>
      <c r="H3056" s="7">
        <f t="shared" si="192"/>
        <v>1.2018521212001028</v>
      </c>
      <c r="J3056" s="20">
        <f t="shared" si="190"/>
        <v>26.4635</v>
      </c>
      <c r="K3056" s="20">
        <f t="shared" si="191"/>
        <v>0.24350000000000094</v>
      </c>
    </row>
    <row r="3057" spans="1:11" x14ac:dyDescent="0.25">
      <c r="A3057" s="21">
        <v>42327</v>
      </c>
      <c r="B3057" s="22">
        <v>0.51991898148148141</v>
      </c>
      <c r="C3057" s="20">
        <v>0</v>
      </c>
      <c r="D3057" s="20">
        <v>23.8566</v>
      </c>
      <c r="E3057" s="20">
        <v>14.205</v>
      </c>
      <c r="F3057" s="20">
        <v>956</v>
      </c>
      <c r="G3057" s="1">
        <f t="shared" si="189"/>
        <v>15.933333333333334</v>
      </c>
      <c r="H3057" s="7">
        <f t="shared" si="192"/>
        <v>1.2023066418924564</v>
      </c>
      <c r="J3057" s="20">
        <f t="shared" si="190"/>
        <v>26.462699999999998</v>
      </c>
      <c r="K3057" s="20">
        <f t="shared" si="191"/>
        <v>0.24269999999999925</v>
      </c>
    </row>
    <row r="3058" spans="1:11" x14ac:dyDescent="0.25">
      <c r="A3058" s="21">
        <v>42327</v>
      </c>
      <c r="B3058" s="22">
        <v>0.51993055555555556</v>
      </c>
      <c r="C3058" s="20">
        <v>0</v>
      </c>
      <c r="D3058" s="20">
        <v>23.855599999999999</v>
      </c>
      <c r="E3058" s="20">
        <v>14.204000000000001</v>
      </c>
      <c r="F3058" s="20">
        <v>957</v>
      </c>
      <c r="G3058" s="1">
        <f t="shared" si="189"/>
        <v>15.95</v>
      </c>
      <c r="H3058" s="7">
        <f t="shared" si="192"/>
        <v>1.2027606873932</v>
      </c>
      <c r="J3058" s="20">
        <f t="shared" si="190"/>
        <v>26.463699999999999</v>
      </c>
      <c r="K3058" s="20">
        <f t="shared" si="191"/>
        <v>0.24370000000000047</v>
      </c>
    </row>
    <row r="3059" spans="1:11" x14ac:dyDescent="0.25">
      <c r="A3059" s="21">
        <v>42327</v>
      </c>
      <c r="B3059" s="22">
        <v>0.5199421296296296</v>
      </c>
      <c r="C3059" s="20">
        <v>0</v>
      </c>
      <c r="D3059" s="20">
        <v>23.856999999999999</v>
      </c>
      <c r="E3059" s="20">
        <v>14.205</v>
      </c>
      <c r="F3059" s="20">
        <v>958</v>
      </c>
      <c r="G3059" s="1">
        <f t="shared" si="189"/>
        <v>15.966666666666667</v>
      </c>
      <c r="H3059" s="7">
        <f t="shared" si="192"/>
        <v>1.2032142586949008</v>
      </c>
      <c r="J3059" s="20">
        <f t="shared" si="190"/>
        <v>26.462299999999999</v>
      </c>
      <c r="K3059" s="20">
        <f t="shared" si="191"/>
        <v>0.24230000000000018</v>
      </c>
    </row>
    <row r="3060" spans="1:11" x14ac:dyDescent="0.25">
      <c r="A3060" s="21">
        <v>42327</v>
      </c>
      <c r="B3060" s="22">
        <v>0.51995370370370375</v>
      </c>
      <c r="C3060" s="20">
        <v>0</v>
      </c>
      <c r="D3060" s="20">
        <v>23.857500000000002</v>
      </c>
      <c r="E3060" s="20">
        <v>14.204000000000001</v>
      </c>
      <c r="F3060" s="20">
        <v>959</v>
      </c>
      <c r="G3060" s="1">
        <f t="shared" si="189"/>
        <v>15.983333333333333</v>
      </c>
      <c r="H3060" s="7">
        <f t="shared" si="192"/>
        <v>1.20366735678702</v>
      </c>
      <c r="J3060" s="20">
        <f t="shared" si="190"/>
        <v>26.461799999999997</v>
      </c>
      <c r="K3060" s="20">
        <f t="shared" si="191"/>
        <v>0.24179999999999779</v>
      </c>
    </row>
    <row r="3061" spans="1:11" x14ac:dyDescent="0.25">
      <c r="A3061" s="21">
        <v>42327</v>
      </c>
      <c r="B3061" s="22">
        <v>0.51996527777777779</v>
      </c>
      <c r="C3061" s="20">
        <v>0</v>
      </c>
      <c r="D3061" s="20">
        <v>23.857399999999998</v>
      </c>
      <c r="E3061" s="20">
        <v>14.205</v>
      </c>
      <c r="F3061" s="20">
        <v>960</v>
      </c>
      <c r="G3061" s="1">
        <f t="shared" si="189"/>
        <v>16</v>
      </c>
      <c r="H3061" s="7">
        <f t="shared" si="192"/>
        <v>1.2041199826559248</v>
      </c>
      <c r="I3061">
        <v>26.46</v>
      </c>
      <c r="J3061" s="20">
        <f t="shared" si="190"/>
        <v>26.4619</v>
      </c>
      <c r="K3061" s="20">
        <f t="shared" si="191"/>
        <v>0.24190000000000111</v>
      </c>
    </row>
    <row r="3062" spans="1:11" x14ac:dyDescent="0.25">
      <c r="A3062" s="21">
        <v>42327</v>
      </c>
      <c r="B3062" s="22">
        <v>0.51997685185185183</v>
      </c>
      <c r="C3062" s="20">
        <v>0</v>
      </c>
      <c r="D3062" s="20">
        <v>23.858599999999999</v>
      </c>
      <c r="E3062" s="20">
        <v>14.205</v>
      </c>
      <c r="F3062" s="20">
        <v>961</v>
      </c>
      <c r="G3062" s="1">
        <f t="shared" si="189"/>
        <v>16.016666666666666</v>
      </c>
      <c r="H3062" s="7">
        <f t="shared" si="192"/>
        <v>1.2045721372849016</v>
      </c>
      <c r="J3062" s="20">
        <f t="shared" si="190"/>
        <v>26.460699999999999</v>
      </c>
      <c r="K3062" s="20">
        <f t="shared" si="191"/>
        <v>0.24070000000000036</v>
      </c>
    </row>
    <row r="3063" spans="1:11" x14ac:dyDescent="0.25">
      <c r="A3063" s="21">
        <v>42327</v>
      </c>
      <c r="B3063" s="22">
        <v>0.51998842592592587</v>
      </c>
      <c r="C3063" s="20">
        <v>0</v>
      </c>
      <c r="D3063" s="20">
        <v>23.858599999999999</v>
      </c>
      <c r="E3063" s="20">
        <v>14.204000000000001</v>
      </c>
      <c r="F3063" s="20">
        <v>962</v>
      </c>
      <c r="G3063" s="1">
        <f t="shared" si="189"/>
        <v>16.033333333333335</v>
      </c>
      <c r="H3063" s="7">
        <f t="shared" si="192"/>
        <v>1.2050238216541693</v>
      </c>
      <c r="J3063" s="20">
        <f t="shared" si="190"/>
        <v>26.460699999999999</v>
      </c>
      <c r="K3063" s="20">
        <f t="shared" si="191"/>
        <v>0.24070000000000036</v>
      </c>
    </row>
    <row r="3064" spans="1:11" x14ac:dyDescent="0.25">
      <c r="A3064" s="21">
        <v>42327</v>
      </c>
      <c r="B3064" s="22">
        <v>0.52</v>
      </c>
      <c r="C3064" s="20">
        <v>0</v>
      </c>
      <c r="D3064" s="20">
        <v>23.858799999999999</v>
      </c>
      <c r="E3064" s="20">
        <v>14.204000000000001</v>
      </c>
      <c r="F3064" s="20">
        <v>963</v>
      </c>
      <c r="G3064" s="1">
        <f t="shared" si="189"/>
        <v>16.05</v>
      </c>
      <c r="H3064" s="7">
        <f t="shared" si="192"/>
        <v>1.2054750367408908</v>
      </c>
      <c r="J3064" s="20">
        <f t="shared" si="190"/>
        <v>26.4605</v>
      </c>
      <c r="K3064" s="20">
        <f t="shared" si="191"/>
        <v>0.24050000000000082</v>
      </c>
    </row>
    <row r="3065" spans="1:11" x14ac:dyDescent="0.25">
      <c r="A3065" s="21">
        <v>42327</v>
      </c>
      <c r="B3065" s="22">
        <v>0.52001157407407406</v>
      </c>
      <c r="C3065" s="20">
        <v>0</v>
      </c>
      <c r="D3065" s="20">
        <v>23.859100000000002</v>
      </c>
      <c r="E3065" s="20">
        <v>14.204000000000001</v>
      </c>
      <c r="F3065" s="20">
        <v>964</v>
      </c>
      <c r="G3065" s="1">
        <f t="shared" si="189"/>
        <v>16.066666666666666</v>
      </c>
      <c r="H3065" s="7">
        <f t="shared" si="192"/>
        <v>1.2059257835191872</v>
      </c>
      <c r="J3065" s="20">
        <f t="shared" si="190"/>
        <v>26.460199999999997</v>
      </c>
      <c r="K3065" s="20">
        <f t="shared" si="191"/>
        <v>0.24019999999999797</v>
      </c>
    </row>
    <row r="3066" spans="1:11" x14ac:dyDescent="0.25">
      <c r="A3066" s="21">
        <v>42327</v>
      </c>
      <c r="B3066" s="22">
        <v>0.52002314814814821</v>
      </c>
      <c r="C3066" s="20">
        <v>0</v>
      </c>
      <c r="D3066" s="20">
        <v>23.8583</v>
      </c>
      <c r="E3066" s="20">
        <v>14.205</v>
      </c>
      <c r="F3066" s="20">
        <v>965</v>
      </c>
      <c r="G3066" s="1">
        <f t="shared" si="189"/>
        <v>16.083333333333332</v>
      </c>
      <c r="H3066" s="7">
        <f t="shared" si="192"/>
        <v>1.206376062960149</v>
      </c>
      <c r="J3066" s="20">
        <f t="shared" si="190"/>
        <v>26.460999999999999</v>
      </c>
      <c r="K3066" s="20">
        <f t="shared" si="191"/>
        <v>0.24099999999999966</v>
      </c>
    </row>
    <row r="3067" spans="1:11" x14ac:dyDescent="0.25">
      <c r="A3067" s="21">
        <v>42327</v>
      </c>
      <c r="B3067" s="22">
        <v>0.52003472222222225</v>
      </c>
      <c r="C3067" s="20">
        <v>0</v>
      </c>
      <c r="D3067" s="20">
        <v>23.8612</v>
      </c>
      <c r="E3067" s="20">
        <v>14.205</v>
      </c>
      <c r="F3067" s="20">
        <v>966</v>
      </c>
      <c r="G3067" s="1">
        <f t="shared" si="189"/>
        <v>16.100000000000001</v>
      </c>
      <c r="H3067" s="7">
        <f t="shared" si="192"/>
        <v>1.2068258760318498</v>
      </c>
      <c r="J3067" s="20">
        <f t="shared" si="190"/>
        <v>26.458099999999998</v>
      </c>
      <c r="K3067" s="20">
        <f t="shared" si="191"/>
        <v>0.23809999999999931</v>
      </c>
    </row>
    <row r="3068" spans="1:11" x14ac:dyDescent="0.25">
      <c r="A3068" s="21">
        <v>42327</v>
      </c>
      <c r="B3068" s="22">
        <v>0.52004629629629628</v>
      </c>
      <c r="C3068" s="20">
        <v>0</v>
      </c>
      <c r="D3068" s="20">
        <v>23.861000000000001</v>
      </c>
      <c r="E3068" s="20">
        <v>14.204000000000001</v>
      </c>
      <c r="F3068" s="20">
        <v>967</v>
      </c>
      <c r="G3068" s="1">
        <f t="shared" si="189"/>
        <v>16.116666666666667</v>
      </c>
      <c r="H3068" s="7">
        <f t="shared" si="192"/>
        <v>1.207275223699358</v>
      </c>
      <c r="J3068" s="20">
        <f t="shared" si="190"/>
        <v>26.458299999999998</v>
      </c>
      <c r="K3068" s="20">
        <f t="shared" si="191"/>
        <v>0.23829999999999885</v>
      </c>
    </row>
    <row r="3069" spans="1:11" x14ac:dyDescent="0.25">
      <c r="A3069" s="21">
        <v>42327</v>
      </c>
      <c r="B3069" s="22">
        <v>0.52005787037037032</v>
      </c>
      <c r="C3069" s="20">
        <v>0</v>
      </c>
      <c r="D3069" s="20">
        <v>23.861599999999999</v>
      </c>
      <c r="E3069" s="20">
        <v>14.205</v>
      </c>
      <c r="F3069" s="20">
        <v>968</v>
      </c>
      <c r="G3069" s="1">
        <f t="shared" si="189"/>
        <v>16.133333333333333</v>
      </c>
      <c r="H3069" s="7">
        <f t="shared" si="192"/>
        <v>1.20772410692475</v>
      </c>
      <c r="J3069" s="20">
        <f t="shared" si="190"/>
        <v>26.457699999999999</v>
      </c>
      <c r="K3069" s="20">
        <f t="shared" si="191"/>
        <v>0.23770000000000024</v>
      </c>
    </row>
    <row r="3070" spans="1:11" x14ac:dyDescent="0.25">
      <c r="A3070" s="21">
        <v>42327</v>
      </c>
      <c r="B3070" s="22">
        <v>0.52006944444444447</v>
      </c>
      <c r="C3070" s="20">
        <v>0</v>
      </c>
      <c r="D3070" s="20">
        <v>23.862100000000002</v>
      </c>
      <c r="E3070" s="20">
        <v>14.205</v>
      </c>
      <c r="F3070" s="20">
        <v>969</v>
      </c>
      <c r="G3070" s="1">
        <f t="shared" si="189"/>
        <v>16.149999999999999</v>
      </c>
      <c r="H3070" s="7">
        <f t="shared" si="192"/>
        <v>1.2081725266671217</v>
      </c>
      <c r="J3070" s="20">
        <f t="shared" si="190"/>
        <v>26.457199999999997</v>
      </c>
      <c r="K3070" s="20">
        <f t="shared" si="191"/>
        <v>0.23719999999999786</v>
      </c>
    </row>
    <row r="3071" spans="1:11" x14ac:dyDescent="0.25">
      <c r="A3071" s="21">
        <v>42327</v>
      </c>
      <c r="B3071" s="22">
        <v>0.52008101851851851</v>
      </c>
      <c r="C3071" s="20">
        <v>0</v>
      </c>
      <c r="D3071" s="20">
        <v>23.862300000000001</v>
      </c>
      <c r="E3071" s="20">
        <v>14.205</v>
      </c>
      <c r="F3071" s="20">
        <v>970</v>
      </c>
      <c r="G3071" s="1">
        <f t="shared" si="189"/>
        <v>16.166666666666668</v>
      </c>
      <c r="H3071" s="7">
        <f t="shared" si="192"/>
        <v>1.2086204838826013</v>
      </c>
      <c r="J3071" s="20">
        <f t="shared" si="190"/>
        <v>26.456999999999997</v>
      </c>
      <c r="K3071" s="20">
        <f t="shared" si="191"/>
        <v>0.23699999999999832</v>
      </c>
    </row>
    <row r="3072" spans="1:11" x14ac:dyDescent="0.25">
      <c r="A3072" s="21">
        <v>42327</v>
      </c>
      <c r="B3072" s="22">
        <v>0.52009259259259266</v>
      </c>
      <c r="C3072" s="20">
        <v>0</v>
      </c>
      <c r="D3072" s="20">
        <v>23.8626</v>
      </c>
      <c r="E3072" s="20">
        <v>14.205</v>
      </c>
      <c r="F3072" s="20">
        <v>971</v>
      </c>
      <c r="G3072" s="1">
        <f t="shared" si="189"/>
        <v>16.183333333333334</v>
      </c>
      <c r="H3072" s="7">
        <f t="shared" si="192"/>
        <v>1.2090679795243613</v>
      </c>
      <c r="J3072" s="20">
        <f t="shared" si="190"/>
        <v>26.456699999999998</v>
      </c>
      <c r="K3072" s="20">
        <f t="shared" si="191"/>
        <v>0.23669999999999902</v>
      </c>
    </row>
    <row r="3073" spans="1:11" x14ac:dyDescent="0.25">
      <c r="A3073" s="21">
        <v>42327</v>
      </c>
      <c r="B3073" s="22">
        <v>0.5201041666666667</v>
      </c>
      <c r="C3073" s="20">
        <v>0</v>
      </c>
      <c r="D3073" s="20">
        <v>23.8626</v>
      </c>
      <c r="E3073" s="20">
        <v>14.205</v>
      </c>
      <c r="F3073" s="20">
        <v>972</v>
      </c>
      <c r="G3073" s="1">
        <f t="shared" si="189"/>
        <v>16.2</v>
      </c>
      <c r="H3073" s="7">
        <f t="shared" si="192"/>
        <v>1.209515014542631</v>
      </c>
      <c r="J3073" s="20">
        <f t="shared" si="190"/>
        <v>26.456699999999998</v>
      </c>
      <c r="K3073" s="20">
        <f t="shared" si="191"/>
        <v>0.23669999999999902</v>
      </c>
    </row>
    <row r="3074" spans="1:11" x14ac:dyDescent="0.25">
      <c r="A3074" s="21">
        <v>42327</v>
      </c>
      <c r="B3074" s="22">
        <v>0.52011574074074074</v>
      </c>
      <c r="C3074" s="20">
        <v>0</v>
      </c>
      <c r="D3074" s="20">
        <v>23.863399999999999</v>
      </c>
      <c r="E3074" s="20">
        <v>14.205</v>
      </c>
      <c r="F3074" s="20">
        <v>973</v>
      </c>
      <c r="G3074" s="1">
        <f t="shared" si="189"/>
        <v>16.216666666666665</v>
      </c>
      <c r="H3074" s="7">
        <f t="shared" si="192"/>
        <v>1.2099615898847083</v>
      </c>
      <c r="J3074" s="20">
        <f t="shared" si="190"/>
        <v>26.4559</v>
      </c>
      <c r="K3074" s="20">
        <f t="shared" si="191"/>
        <v>0.23590000000000089</v>
      </c>
    </row>
    <row r="3075" spans="1:11" x14ac:dyDescent="0.25">
      <c r="A3075" s="21">
        <v>42327</v>
      </c>
      <c r="B3075" s="22">
        <v>0.52012731481481478</v>
      </c>
      <c r="C3075" s="20">
        <v>0</v>
      </c>
      <c r="D3075" s="20">
        <v>23.863499999999998</v>
      </c>
      <c r="E3075" s="20">
        <v>14.206</v>
      </c>
      <c r="F3075" s="20">
        <v>974</v>
      </c>
      <c r="G3075" s="1">
        <f t="shared" si="189"/>
        <v>16.233333333333334</v>
      </c>
      <c r="H3075" s="7">
        <f t="shared" si="192"/>
        <v>1.2104077064949719</v>
      </c>
      <c r="J3075" s="20">
        <f t="shared" si="190"/>
        <v>26.4558</v>
      </c>
      <c r="K3075" s="20">
        <f t="shared" si="191"/>
        <v>0.23580000000000112</v>
      </c>
    </row>
    <row r="3076" spans="1:11" x14ac:dyDescent="0.25">
      <c r="A3076" s="21">
        <v>42327</v>
      </c>
      <c r="B3076" s="22">
        <v>0.52013888888888882</v>
      </c>
      <c r="C3076" s="20">
        <v>0</v>
      </c>
      <c r="D3076" s="20">
        <v>23.863800000000001</v>
      </c>
      <c r="E3076" s="20">
        <v>14.205</v>
      </c>
      <c r="F3076" s="20">
        <v>975</v>
      </c>
      <c r="G3076" s="1">
        <f t="shared" si="189"/>
        <v>16.25</v>
      </c>
      <c r="H3076" s="7">
        <f t="shared" si="192"/>
        <v>1.2108533653148932</v>
      </c>
      <c r="J3076" s="20">
        <f t="shared" si="190"/>
        <v>26.455499999999997</v>
      </c>
      <c r="K3076" s="20">
        <f t="shared" si="191"/>
        <v>0.23549999999999827</v>
      </c>
    </row>
    <row r="3077" spans="1:11" x14ac:dyDescent="0.25">
      <c r="A3077" s="21">
        <v>42327</v>
      </c>
      <c r="B3077" s="22">
        <v>0.52015046296296297</v>
      </c>
      <c r="C3077" s="20">
        <v>0</v>
      </c>
      <c r="D3077" s="20">
        <v>23.8643</v>
      </c>
      <c r="E3077" s="20">
        <v>14.204000000000001</v>
      </c>
      <c r="F3077" s="20">
        <v>976</v>
      </c>
      <c r="G3077" s="1">
        <f t="shared" ref="G3077:G3134" si="193">F3077/60</f>
        <v>16.266666666666666</v>
      </c>
      <c r="H3077" s="7">
        <f t="shared" si="192"/>
        <v>1.2112985672830481</v>
      </c>
      <c r="J3077" s="20">
        <f t="shared" ref="J3077:J3134" si="194">$N$3-D3077</f>
        <v>26.454999999999998</v>
      </c>
      <c r="K3077" s="20">
        <f t="shared" si="191"/>
        <v>0.23499999999999943</v>
      </c>
    </row>
    <row r="3078" spans="1:11" x14ac:dyDescent="0.25">
      <c r="A3078" s="21">
        <v>42327</v>
      </c>
      <c r="B3078" s="22">
        <v>0.52016203703703701</v>
      </c>
      <c r="C3078" s="20">
        <v>0</v>
      </c>
      <c r="D3078" s="20">
        <v>23.864799999999999</v>
      </c>
      <c r="E3078" s="20">
        <v>14.205</v>
      </c>
      <c r="F3078" s="20">
        <v>977</v>
      </c>
      <c r="G3078" s="1">
        <f t="shared" si="193"/>
        <v>16.283333333333335</v>
      </c>
      <c r="H3078" s="7">
        <f t="shared" si="192"/>
        <v>1.2117433133351294</v>
      </c>
      <c r="J3078" s="20">
        <f t="shared" si="194"/>
        <v>26.454499999999999</v>
      </c>
      <c r="K3078" s="20">
        <f t="shared" ref="K3078:K3134" si="195">J3078-$J$2</f>
        <v>0.2345000000000006</v>
      </c>
    </row>
    <row r="3079" spans="1:11" x14ac:dyDescent="0.25">
      <c r="A3079" s="21">
        <v>42327</v>
      </c>
      <c r="B3079" s="22">
        <v>0.52017361111111116</v>
      </c>
      <c r="C3079" s="20">
        <v>0</v>
      </c>
      <c r="D3079" s="20">
        <v>23.864899999999999</v>
      </c>
      <c r="E3079" s="20">
        <v>14.206</v>
      </c>
      <c r="F3079" s="20">
        <v>978</v>
      </c>
      <c r="G3079" s="1">
        <f t="shared" si="193"/>
        <v>16.3</v>
      </c>
      <c r="H3079" s="7">
        <f t="shared" si="192"/>
        <v>1.2121876044039579</v>
      </c>
      <c r="J3079" s="20">
        <f t="shared" si="194"/>
        <v>26.4544</v>
      </c>
      <c r="K3079" s="20">
        <f t="shared" si="195"/>
        <v>0.23440000000000083</v>
      </c>
    </row>
    <row r="3080" spans="1:11" x14ac:dyDescent="0.25">
      <c r="A3080" s="21">
        <v>42327</v>
      </c>
      <c r="B3080" s="22">
        <v>0.52018518518518519</v>
      </c>
      <c r="C3080" s="20">
        <v>0</v>
      </c>
      <c r="D3080" s="20">
        <v>23.865300000000001</v>
      </c>
      <c r="E3080" s="20">
        <v>14.206</v>
      </c>
      <c r="F3080" s="20">
        <v>979</v>
      </c>
      <c r="G3080" s="1">
        <f t="shared" si="193"/>
        <v>16.316666666666666</v>
      </c>
      <c r="H3080" s="7">
        <f t="shared" si="192"/>
        <v>1.2126314414194941</v>
      </c>
      <c r="J3080" s="20">
        <f t="shared" si="194"/>
        <v>26.453999999999997</v>
      </c>
      <c r="K3080" s="20">
        <f t="shared" si="195"/>
        <v>0.23399999999999821</v>
      </c>
    </row>
    <row r="3081" spans="1:11" x14ac:dyDescent="0.25">
      <c r="A3081" s="21">
        <v>42327</v>
      </c>
      <c r="B3081" s="22">
        <v>0.52019675925925923</v>
      </c>
      <c r="C3081" s="20">
        <v>0</v>
      </c>
      <c r="D3081" s="20">
        <v>23.865300000000001</v>
      </c>
      <c r="E3081" s="20">
        <v>14.206</v>
      </c>
      <c r="F3081" s="20">
        <v>980</v>
      </c>
      <c r="G3081" s="1">
        <f t="shared" si="193"/>
        <v>16.333333333333332</v>
      </c>
      <c r="H3081" s="7">
        <f t="shared" si="192"/>
        <v>1.2130748253088512</v>
      </c>
      <c r="J3081" s="20">
        <f t="shared" si="194"/>
        <v>26.453999999999997</v>
      </c>
      <c r="K3081" s="20">
        <f t="shared" si="195"/>
        <v>0.23399999999999821</v>
      </c>
    </row>
    <row r="3082" spans="1:11" x14ac:dyDescent="0.25">
      <c r="A3082" s="21">
        <v>42327</v>
      </c>
      <c r="B3082" s="22">
        <v>0.52020833333333327</v>
      </c>
      <c r="C3082" s="20">
        <v>0</v>
      </c>
      <c r="D3082" s="20">
        <v>23.866199999999999</v>
      </c>
      <c r="E3082" s="20">
        <v>14.205</v>
      </c>
      <c r="F3082" s="20">
        <v>981</v>
      </c>
      <c r="G3082" s="1">
        <f t="shared" si="193"/>
        <v>16.350000000000001</v>
      </c>
      <c r="H3082" s="7">
        <f t="shared" si="192"/>
        <v>1.2135177569963049</v>
      </c>
      <c r="J3082" s="20">
        <f t="shared" si="194"/>
        <v>26.453099999999999</v>
      </c>
      <c r="K3082" s="20">
        <f t="shared" si="195"/>
        <v>0.23310000000000031</v>
      </c>
    </row>
    <row r="3083" spans="1:11" x14ac:dyDescent="0.25">
      <c r="A3083" s="21">
        <v>42327</v>
      </c>
      <c r="B3083" s="22">
        <v>0.52021990740740742</v>
      </c>
      <c r="C3083" s="20">
        <v>0</v>
      </c>
      <c r="D3083" s="20">
        <v>23.866299999999999</v>
      </c>
      <c r="E3083" s="20">
        <v>14.205</v>
      </c>
      <c r="F3083" s="20">
        <v>982</v>
      </c>
      <c r="G3083" s="1">
        <f t="shared" si="193"/>
        <v>16.366666666666667</v>
      </c>
      <c r="H3083" s="7">
        <f t="shared" si="192"/>
        <v>1.2139602374033061</v>
      </c>
      <c r="J3083" s="20">
        <f t="shared" si="194"/>
        <v>26.452999999999999</v>
      </c>
      <c r="K3083" s="20">
        <f t="shared" si="195"/>
        <v>0.23300000000000054</v>
      </c>
    </row>
    <row r="3084" spans="1:11" x14ac:dyDescent="0.25">
      <c r="A3084" s="21">
        <v>42327</v>
      </c>
      <c r="B3084" s="22">
        <v>0.52023148148148146</v>
      </c>
      <c r="C3084" s="20">
        <v>0</v>
      </c>
      <c r="D3084" s="20">
        <v>23.866399999999999</v>
      </c>
      <c r="E3084" s="20">
        <v>14.206</v>
      </c>
      <c r="F3084" s="20">
        <v>983</v>
      </c>
      <c r="G3084" s="1">
        <f t="shared" si="193"/>
        <v>16.383333333333333</v>
      </c>
      <c r="H3084" s="7">
        <f t="shared" si="192"/>
        <v>1.214402267448492</v>
      </c>
      <c r="J3084" s="20">
        <f t="shared" si="194"/>
        <v>26.4529</v>
      </c>
      <c r="K3084" s="20">
        <f t="shared" si="195"/>
        <v>0.23290000000000077</v>
      </c>
    </row>
    <row r="3085" spans="1:11" x14ac:dyDescent="0.25">
      <c r="A3085" s="21">
        <v>42327</v>
      </c>
      <c r="B3085" s="22">
        <v>0.52024305555555561</v>
      </c>
      <c r="C3085" s="20">
        <v>0</v>
      </c>
      <c r="D3085" s="20">
        <v>23.867000000000001</v>
      </c>
      <c r="E3085" s="20">
        <v>14.205</v>
      </c>
      <c r="F3085" s="20">
        <v>984</v>
      </c>
      <c r="G3085" s="1">
        <f t="shared" si="193"/>
        <v>16.399999999999999</v>
      </c>
      <c r="H3085" s="7">
        <f t="shared" si="192"/>
        <v>1.2148438480476977</v>
      </c>
      <c r="J3085" s="20">
        <f t="shared" si="194"/>
        <v>26.452299999999997</v>
      </c>
      <c r="K3085" s="20">
        <f t="shared" si="195"/>
        <v>0.23229999999999862</v>
      </c>
    </row>
    <row r="3086" spans="1:11" x14ac:dyDescent="0.25">
      <c r="A3086" s="21">
        <v>42327</v>
      </c>
      <c r="B3086" s="22">
        <v>0.52025462962962965</v>
      </c>
      <c r="C3086" s="20">
        <v>0</v>
      </c>
      <c r="D3086" s="20">
        <v>23.867799999999999</v>
      </c>
      <c r="E3086" s="20">
        <v>14.206</v>
      </c>
      <c r="F3086" s="20">
        <v>985</v>
      </c>
      <c r="G3086" s="1">
        <f t="shared" si="193"/>
        <v>16.416666666666668</v>
      </c>
      <c r="H3086" s="7">
        <f t="shared" si="192"/>
        <v>1.2152849801139682</v>
      </c>
      <c r="J3086" s="20">
        <f t="shared" si="194"/>
        <v>26.451499999999999</v>
      </c>
      <c r="K3086" s="20">
        <f t="shared" si="195"/>
        <v>0.23150000000000048</v>
      </c>
    </row>
    <row r="3087" spans="1:11" x14ac:dyDescent="0.25">
      <c r="A3087" s="21">
        <v>42327</v>
      </c>
      <c r="B3087" s="22">
        <v>0.52026620370370369</v>
      </c>
      <c r="C3087" s="20">
        <v>0</v>
      </c>
      <c r="D3087" s="20">
        <v>23.868200000000002</v>
      </c>
      <c r="E3087" s="20">
        <v>14.206</v>
      </c>
      <c r="F3087" s="20">
        <v>986</v>
      </c>
      <c r="G3087" s="1">
        <f t="shared" si="193"/>
        <v>16.433333333333334</v>
      </c>
      <c r="H3087" s="7">
        <f t="shared" si="192"/>
        <v>1.2157256645575676</v>
      </c>
      <c r="J3087" s="20">
        <f t="shared" si="194"/>
        <v>26.451099999999997</v>
      </c>
      <c r="K3087" s="20">
        <f t="shared" si="195"/>
        <v>0.23109999999999786</v>
      </c>
    </row>
    <row r="3088" spans="1:11" x14ac:dyDescent="0.25">
      <c r="A3088" s="21">
        <v>42327</v>
      </c>
      <c r="B3088" s="22">
        <v>0.52027777777777773</v>
      </c>
      <c r="C3088" s="20">
        <v>0</v>
      </c>
      <c r="D3088" s="20">
        <v>23.868500000000001</v>
      </c>
      <c r="E3088" s="20">
        <v>14.206</v>
      </c>
      <c r="F3088" s="20">
        <v>987</v>
      </c>
      <c r="G3088" s="1">
        <f t="shared" si="193"/>
        <v>16.45</v>
      </c>
      <c r="H3088" s="7">
        <f t="shared" si="192"/>
        <v>1.216165902285993</v>
      </c>
      <c r="J3088" s="20">
        <f t="shared" si="194"/>
        <v>26.450799999999997</v>
      </c>
      <c r="K3088" s="20">
        <f t="shared" si="195"/>
        <v>0.23079999999999856</v>
      </c>
    </row>
    <row r="3089" spans="1:11" x14ac:dyDescent="0.25">
      <c r="A3089" s="21">
        <v>42327</v>
      </c>
      <c r="B3089" s="22">
        <v>0.52028935185185188</v>
      </c>
      <c r="C3089" s="20">
        <v>0</v>
      </c>
      <c r="D3089" s="20">
        <v>23.8688</v>
      </c>
      <c r="E3089" s="20">
        <v>14.206</v>
      </c>
      <c r="F3089" s="20">
        <v>988</v>
      </c>
      <c r="G3089" s="1">
        <f t="shared" si="193"/>
        <v>16.466666666666665</v>
      </c>
      <c r="H3089" s="7">
        <f t="shared" si="192"/>
        <v>1.2166056942039845</v>
      </c>
      <c r="J3089" s="20">
        <f t="shared" si="194"/>
        <v>26.450499999999998</v>
      </c>
      <c r="K3089" s="20">
        <f t="shared" si="195"/>
        <v>0.23049999999999926</v>
      </c>
    </row>
    <row r="3090" spans="1:11" x14ac:dyDescent="0.25">
      <c r="A3090" s="21">
        <v>42327</v>
      </c>
      <c r="B3090" s="22">
        <v>0.52030092592592592</v>
      </c>
      <c r="C3090" s="20">
        <v>0</v>
      </c>
      <c r="D3090" s="20">
        <v>23.868600000000001</v>
      </c>
      <c r="E3090" s="20">
        <v>14.206</v>
      </c>
      <c r="F3090" s="20">
        <v>989</v>
      </c>
      <c r="G3090" s="1">
        <f t="shared" si="193"/>
        <v>16.483333333333334</v>
      </c>
      <c r="H3090" s="7">
        <f t="shared" si="192"/>
        <v>1.2170450412135358</v>
      </c>
      <c r="J3090" s="20">
        <f t="shared" si="194"/>
        <v>26.450699999999998</v>
      </c>
      <c r="K3090" s="20">
        <f t="shared" si="195"/>
        <v>0.23069999999999879</v>
      </c>
    </row>
    <row r="3091" spans="1:11" x14ac:dyDescent="0.25">
      <c r="A3091" s="21">
        <v>42327</v>
      </c>
      <c r="B3091" s="22">
        <v>0.52031250000000007</v>
      </c>
      <c r="C3091" s="20">
        <v>0</v>
      </c>
      <c r="D3091" s="20">
        <v>23.869299999999999</v>
      </c>
      <c r="E3091" s="20">
        <v>14.206</v>
      </c>
      <c r="F3091" s="20">
        <v>990</v>
      </c>
      <c r="G3091" s="1">
        <f t="shared" si="193"/>
        <v>16.5</v>
      </c>
      <c r="H3091" s="7">
        <f t="shared" si="192"/>
        <v>1.2174839442139063</v>
      </c>
      <c r="J3091" s="20">
        <f t="shared" si="194"/>
        <v>26.45</v>
      </c>
      <c r="K3091" s="20">
        <f t="shared" si="195"/>
        <v>0.23000000000000043</v>
      </c>
    </row>
    <row r="3092" spans="1:11" x14ac:dyDescent="0.25">
      <c r="A3092" s="21">
        <v>42327</v>
      </c>
      <c r="B3092" s="22">
        <v>0.52032407407407411</v>
      </c>
      <c r="C3092" s="20">
        <v>0</v>
      </c>
      <c r="D3092" s="20">
        <v>23.869800000000001</v>
      </c>
      <c r="E3092" s="20">
        <v>14.206</v>
      </c>
      <c r="F3092" s="20">
        <v>991</v>
      </c>
      <c r="G3092" s="1">
        <f t="shared" si="193"/>
        <v>16.516666666666666</v>
      </c>
      <c r="H3092" s="7">
        <f t="shared" si="192"/>
        <v>1.2179224041016317</v>
      </c>
      <c r="J3092" s="20">
        <f t="shared" si="194"/>
        <v>26.449499999999997</v>
      </c>
      <c r="K3092" s="20">
        <f t="shared" si="195"/>
        <v>0.22949999999999804</v>
      </c>
    </row>
    <row r="3093" spans="1:11" x14ac:dyDescent="0.25">
      <c r="A3093" s="21">
        <v>42327</v>
      </c>
      <c r="B3093" s="22">
        <v>0.52033564814814814</v>
      </c>
      <c r="C3093" s="20">
        <v>0</v>
      </c>
      <c r="D3093" s="20">
        <v>23.869900000000001</v>
      </c>
      <c r="E3093" s="20">
        <v>14.206</v>
      </c>
      <c r="F3093" s="20">
        <v>992</v>
      </c>
      <c r="G3093" s="1">
        <f t="shared" si="193"/>
        <v>16.533333333333335</v>
      </c>
      <c r="H3093" s="7">
        <f t="shared" ref="H3093:H3134" si="196">LOG10(G3093)</f>
        <v>1.2183604217705351</v>
      </c>
      <c r="J3093" s="20">
        <f t="shared" si="194"/>
        <v>26.449399999999997</v>
      </c>
      <c r="K3093" s="20">
        <f t="shared" si="195"/>
        <v>0.22939999999999827</v>
      </c>
    </row>
    <row r="3094" spans="1:11" x14ac:dyDescent="0.25">
      <c r="A3094" s="21">
        <v>42327</v>
      </c>
      <c r="B3094" s="22">
        <v>0.52034722222222218</v>
      </c>
      <c r="C3094" s="20">
        <v>0</v>
      </c>
      <c r="D3094" s="20">
        <v>23.8704</v>
      </c>
      <c r="E3094" s="20">
        <v>14.206</v>
      </c>
      <c r="F3094" s="20">
        <v>993</v>
      </c>
      <c r="G3094" s="1">
        <f t="shared" si="193"/>
        <v>16.55</v>
      </c>
      <c r="H3094" s="7">
        <f t="shared" si="196"/>
        <v>1.2187979981117376</v>
      </c>
      <c r="J3094" s="20">
        <f t="shared" si="194"/>
        <v>26.448899999999998</v>
      </c>
      <c r="K3094" s="20">
        <f t="shared" si="195"/>
        <v>0.22889999999999944</v>
      </c>
    </row>
    <row r="3095" spans="1:11" x14ac:dyDescent="0.25">
      <c r="A3095" s="21">
        <v>42327</v>
      </c>
      <c r="B3095" s="22">
        <v>0.52035879629629633</v>
      </c>
      <c r="C3095" s="20">
        <v>0</v>
      </c>
      <c r="D3095" s="20">
        <v>23.870699999999999</v>
      </c>
      <c r="E3095" s="20">
        <v>14.206</v>
      </c>
      <c r="F3095" s="20">
        <v>994</v>
      </c>
      <c r="G3095" s="1">
        <f t="shared" si="193"/>
        <v>16.566666666666666</v>
      </c>
      <c r="H3095" s="7">
        <f t="shared" si="196"/>
        <v>1.2192351340136696</v>
      </c>
      <c r="J3095" s="20">
        <f t="shared" si="194"/>
        <v>26.448599999999999</v>
      </c>
      <c r="K3095" s="20">
        <f t="shared" si="195"/>
        <v>0.22860000000000014</v>
      </c>
    </row>
    <row r="3096" spans="1:11" x14ac:dyDescent="0.25">
      <c r="A3096" s="21">
        <v>42327</v>
      </c>
      <c r="B3096" s="22">
        <v>0.52037037037037037</v>
      </c>
      <c r="C3096" s="20">
        <v>0</v>
      </c>
      <c r="D3096" s="20">
        <v>23.870999999999999</v>
      </c>
      <c r="E3096" s="20">
        <v>14.206</v>
      </c>
      <c r="F3096" s="20">
        <v>995</v>
      </c>
      <c r="G3096" s="1">
        <f t="shared" si="193"/>
        <v>16.583333333333332</v>
      </c>
      <c r="H3096" s="7">
        <f t="shared" si="196"/>
        <v>1.2196718303620817</v>
      </c>
      <c r="J3096" s="20">
        <f t="shared" si="194"/>
        <v>26.4483</v>
      </c>
      <c r="K3096" s="20">
        <f t="shared" si="195"/>
        <v>0.22830000000000084</v>
      </c>
    </row>
    <row r="3097" spans="1:11" x14ac:dyDescent="0.25">
      <c r="A3097" s="21">
        <v>42327</v>
      </c>
      <c r="B3097" s="22">
        <v>0.52038194444444441</v>
      </c>
      <c r="C3097" s="20">
        <v>0</v>
      </c>
      <c r="D3097" s="20">
        <v>23.871600000000001</v>
      </c>
      <c r="E3097" s="20">
        <v>14.207000000000001</v>
      </c>
      <c r="F3097" s="20">
        <v>996</v>
      </c>
      <c r="G3097" s="1">
        <f t="shared" si="193"/>
        <v>16.600000000000001</v>
      </c>
      <c r="H3097" s="7">
        <f t="shared" si="196"/>
        <v>1.2201080880400552</v>
      </c>
      <c r="J3097" s="20">
        <f t="shared" si="194"/>
        <v>26.447699999999998</v>
      </c>
      <c r="K3097" s="20">
        <f t="shared" si="195"/>
        <v>0.22769999999999868</v>
      </c>
    </row>
    <row r="3098" spans="1:11" x14ac:dyDescent="0.25">
      <c r="A3098" s="21">
        <v>42327</v>
      </c>
      <c r="B3098" s="22">
        <v>0.52039351851851856</v>
      </c>
      <c r="C3098" s="20">
        <v>0</v>
      </c>
      <c r="D3098" s="20">
        <v>23.8721</v>
      </c>
      <c r="E3098" s="20">
        <v>14.206</v>
      </c>
      <c r="F3098" s="20">
        <v>997</v>
      </c>
      <c r="G3098" s="1">
        <f t="shared" si="193"/>
        <v>16.616666666666667</v>
      </c>
      <c r="H3098" s="7">
        <f t="shared" si="196"/>
        <v>1.220543907928012</v>
      </c>
      <c r="J3098" s="20">
        <f t="shared" si="194"/>
        <v>26.447199999999999</v>
      </c>
      <c r="K3098" s="20">
        <f t="shared" si="195"/>
        <v>0.22719999999999985</v>
      </c>
    </row>
    <row r="3099" spans="1:11" x14ac:dyDescent="0.25">
      <c r="A3099" s="21">
        <v>42327</v>
      </c>
      <c r="B3099" s="22">
        <v>0.5204050925925926</v>
      </c>
      <c r="C3099" s="20">
        <v>0</v>
      </c>
      <c r="D3099" s="20">
        <v>23.8721</v>
      </c>
      <c r="E3099" s="20">
        <v>14.207000000000001</v>
      </c>
      <c r="F3099" s="20">
        <v>998</v>
      </c>
      <c r="G3099" s="1">
        <f t="shared" si="193"/>
        <v>16.633333333333333</v>
      </c>
      <c r="H3099" s="7">
        <f t="shared" si="196"/>
        <v>1.2209792909037274</v>
      </c>
      <c r="J3099" s="20">
        <f t="shared" si="194"/>
        <v>26.447199999999999</v>
      </c>
      <c r="K3099" s="20">
        <f t="shared" si="195"/>
        <v>0.22719999999999985</v>
      </c>
    </row>
    <row r="3100" spans="1:11" x14ac:dyDescent="0.25">
      <c r="A3100" s="21">
        <v>42327</v>
      </c>
      <c r="B3100" s="22">
        <v>0.52041666666666664</v>
      </c>
      <c r="C3100" s="20">
        <v>0</v>
      </c>
      <c r="D3100" s="20">
        <v>23.8719</v>
      </c>
      <c r="E3100" s="20">
        <v>14.207000000000001</v>
      </c>
      <c r="F3100" s="20">
        <v>999</v>
      </c>
      <c r="G3100" s="1">
        <f t="shared" si="193"/>
        <v>16.649999999999999</v>
      </c>
      <c r="H3100" s="7">
        <f t="shared" si="196"/>
        <v>1.2214142378423387</v>
      </c>
      <c r="J3100" s="20">
        <f t="shared" si="194"/>
        <v>26.447399999999998</v>
      </c>
      <c r="K3100" s="20">
        <f t="shared" si="195"/>
        <v>0.22739999999999938</v>
      </c>
    </row>
    <row r="3101" spans="1:11" x14ac:dyDescent="0.25">
      <c r="A3101" s="21">
        <v>42327</v>
      </c>
      <c r="B3101" s="22">
        <v>0.52042824074074068</v>
      </c>
      <c r="C3101" s="20">
        <v>0</v>
      </c>
      <c r="D3101" s="20">
        <v>23.873000000000001</v>
      </c>
      <c r="E3101" s="20">
        <v>14.207000000000001</v>
      </c>
      <c r="F3101" s="20">
        <v>1000</v>
      </c>
      <c r="G3101" s="1">
        <f t="shared" si="193"/>
        <v>16.666666666666668</v>
      </c>
      <c r="H3101" s="7">
        <f t="shared" si="196"/>
        <v>1.2218487496163564</v>
      </c>
      <c r="J3101" s="20">
        <f t="shared" si="194"/>
        <v>26.446299999999997</v>
      </c>
      <c r="K3101" s="20">
        <f t="shared" si="195"/>
        <v>0.22629999999999839</v>
      </c>
    </row>
    <row r="3102" spans="1:11" x14ac:dyDescent="0.25">
      <c r="A3102" s="21">
        <v>42327</v>
      </c>
      <c r="B3102" s="22">
        <v>0.52043981481481483</v>
      </c>
      <c r="C3102" s="20">
        <v>0</v>
      </c>
      <c r="D3102" s="20">
        <v>23.872699999999998</v>
      </c>
      <c r="E3102" s="20">
        <v>14.207000000000001</v>
      </c>
      <c r="F3102" s="20">
        <v>1001</v>
      </c>
      <c r="G3102" s="1">
        <f t="shared" si="193"/>
        <v>16.683333333333334</v>
      </c>
      <c r="H3102" s="7">
        <f t="shared" si="196"/>
        <v>1.2222828270956749</v>
      </c>
      <c r="J3102" s="20">
        <f t="shared" si="194"/>
        <v>26.4466</v>
      </c>
      <c r="K3102" s="20">
        <f t="shared" si="195"/>
        <v>0.22660000000000124</v>
      </c>
    </row>
    <row r="3103" spans="1:11" x14ac:dyDescent="0.25">
      <c r="A3103" s="21">
        <v>42327</v>
      </c>
      <c r="B3103" s="22">
        <v>0.52045138888888887</v>
      </c>
      <c r="C3103" s="20">
        <v>0</v>
      </c>
      <c r="D3103" s="20">
        <v>23.873899999999999</v>
      </c>
      <c r="E3103" s="20">
        <v>14.207000000000001</v>
      </c>
      <c r="F3103" s="20">
        <v>1002</v>
      </c>
      <c r="G3103" s="1">
        <f t="shared" si="193"/>
        <v>16.7</v>
      </c>
      <c r="H3103" s="7">
        <f t="shared" si="196"/>
        <v>1.2227164711475833</v>
      </c>
      <c r="J3103" s="20">
        <f t="shared" si="194"/>
        <v>26.445399999999999</v>
      </c>
      <c r="K3103" s="20">
        <f t="shared" si="195"/>
        <v>0.22540000000000049</v>
      </c>
    </row>
    <row r="3104" spans="1:11" x14ac:dyDescent="0.25">
      <c r="A3104" s="21">
        <v>42327</v>
      </c>
      <c r="B3104" s="22">
        <v>0.52046296296296302</v>
      </c>
      <c r="C3104" s="20">
        <v>0</v>
      </c>
      <c r="D3104" s="20">
        <v>23.874199999999998</v>
      </c>
      <c r="E3104" s="20">
        <v>14.206</v>
      </c>
      <c r="F3104" s="20">
        <v>1003</v>
      </c>
      <c r="G3104" s="1">
        <f t="shared" si="193"/>
        <v>16.716666666666665</v>
      </c>
      <c r="H3104" s="7">
        <f t="shared" si="196"/>
        <v>1.2231496826367745</v>
      </c>
      <c r="J3104" s="20">
        <f t="shared" si="194"/>
        <v>26.4451</v>
      </c>
      <c r="K3104" s="20">
        <f t="shared" si="195"/>
        <v>0.22510000000000119</v>
      </c>
    </row>
    <row r="3105" spans="1:11" x14ac:dyDescent="0.25">
      <c r="A3105" s="21">
        <v>42327</v>
      </c>
      <c r="B3105" s="22">
        <v>0.52047453703703705</v>
      </c>
      <c r="C3105" s="20">
        <v>0</v>
      </c>
      <c r="D3105" s="20">
        <v>23.874500000000001</v>
      </c>
      <c r="E3105" s="20">
        <v>14.206</v>
      </c>
      <c r="F3105" s="20">
        <v>1004</v>
      </c>
      <c r="G3105" s="1">
        <f t="shared" si="193"/>
        <v>16.733333333333334</v>
      </c>
      <c r="H3105" s="7">
        <f t="shared" si="196"/>
        <v>1.2235824624253568</v>
      </c>
      <c r="J3105" s="20">
        <f t="shared" si="194"/>
        <v>26.444799999999997</v>
      </c>
      <c r="K3105" s="20">
        <f t="shared" si="195"/>
        <v>0.22479999999999833</v>
      </c>
    </row>
    <row r="3106" spans="1:11" x14ac:dyDescent="0.25">
      <c r="A3106" s="21">
        <v>42327</v>
      </c>
      <c r="B3106" s="22">
        <v>0.52048611111111109</v>
      </c>
      <c r="C3106" s="20">
        <v>0</v>
      </c>
      <c r="D3106" s="20">
        <v>23.875</v>
      </c>
      <c r="E3106" s="20">
        <v>14.206</v>
      </c>
      <c r="F3106" s="20">
        <v>1005</v>
      </c>
      <c r="G3106" s="1">
        <f t="shared" si="193"/>
        <v>16.75</v>
      </c>
      <c r="H3106" s="7">
        <f t="shared" si="196"/>
        <v>1.2240148113728639</v>
      </c>
      <c r="J3106" s="20">
        <f t="shared" si="194"/>
        <v>26.444299999999998</v>
      </c>
      <c r="K3106" s="20">
        <f t="shared" si="195"/>
        <v>0.2242999999999995</v>
      </c>
    </row>
    <row r="3107" spans="1:11" x14ac:dyDescent="0.25">
      <c r="A3107" s="21">
        <v>42327</v>
      </c>
      <c r="B3107" s="22">
        <v>0.52049768518518513</v>
      </c>
      <c r="C3107" s="20">
        <v>0</v>
      </c>
      <c r="D3107" s="20">
        <v>23.8749</v>
      </c>
      <c r="E3107" s="20">
        <v>14.207000000000001</v>
      </c>
      <c r="F3107" s="20">
        <v>1006</v>
      </c>
      <c r="G3107" s="1">
        <f t="shared" si="193"/>
        <v>16.766666666666666</v>
      </c>
      <c r="H3107" s="7">
        <f t="shared" si="196"/>
        <v>1.2244467303362649</v>
      </c>
      <c r="J3107" s="20">
        <f t="shared" si="194"/>
        <v>26.444399999999998</v>
      </c>
      <c r="K3107" s="20">
        <f t="shared" si="195"/>
        <v>0.22439999999999927</v>
      </c>
    </row>
    <row r="3108" spans="1:11" x14ac:dyDescent="0.25">
      <c r="A3108" s="21">
        <v>42327</v>
      </c>
      <c r="B3108" s="22">
        <v>0.52050925925925928</v>
      </c>
      <c r="C3108" s="20">
        <v>0</v>
      </c>
      <c r="D3108" s="20">
        <v>23.875599999999999</v>
      </c>
      <c r="E3108" s="20">
        <v>14.207000000000001</v>
      </c>
      <c r="F3108" s="20">
        <v>1007</v>
      </c>
      <c r="G3108" s="1">
        <f t="shared" si="193"/>
        <v>16.783333333333335</v>
      </c>
      <c r="H3108" s="7">
        <f t="shared" si="196"/>
        <v>1.2248782201699744</v>
      </c>
      <c r="J3108" s="20">
        <f t="shared" si="194"/>
        <v>26.4437</v>
      </c>
      <c r="K3108" s="20">
        <f t="shared" si="195"/>
        <v>0.2237000000000009</v>
      </c>
    </row>
    <row r="3109" spans="1:11" x14ac:dyDescent="0.25">
      <c r="A3109" s="21">
        <v>42327</v>
      </c>
      <c r="B3109" s="22">
        <v>0.52052083333333332</v>
      </c>
      <c r="C3109" s="20">
        <v>0</v>
      </c>
      <c r="D3109" s="20">
        <v>23.8749</v>
      </c>
      <c r="E3109" s="20">
        <v>14.207000000000001</v>
      </c>
      <c r="F3109" s="20">
        <v>1008</v>
      </c>
      <c r="G3109" s="1">
        <f t="shared" si="193"/>
        <v>16.8</v>
      </c>
      <c r="H3109" s="7">
        <f t="shared" si="196"/>
        <v>1.2253092817258628</v>
      </c>
      <c r="J3109" s="20">
        <f t="shared" si="194"/>
        <v>26.444399999999998</v>
      </c>
      <c r="K3109" s="20">
        <f t="shared" si="195"/>
        <v>0.22439999999999927</v>
      </c>
    </row>
    <row r="3110" spans="1:11" x14ac:dyDescent="0.25">
      <c r="A3110" s="21">
        <v>42327</v>
      </c>
      <c r="B3110" s="22">
        <v>0.52053240740740747</v>
      </c>
      <c r="C3110" s="20">
        <v>0</v>
      </c>
      <c r="D3110" s="20">
        <v>23.876000000000001</v>
      </c>
      <c r="E3110" s="20">
        <v>14.207000000000001</v>
      </c>
      <c r="F3110" s="20">
        <v>1009</v>
      </c>
      <c r="G3110" s="1">
        <f t="shared" si="193"/>
        <v>16.816666666666666</v>
      </c>
      <c r="H3110" s="7">
        <f t="shared" si="196"/>
        <v>1.2257399158532669</v>
      </c>
      <c r="J3110" s="20">
        <f t="shared" si="194"/>
        <v>26.443299999999997</v>
      </c>
      <c r="K3110" s="20">
        <f t="shared" si="195"/>
        <v>0.22329999999999828</v>
      </c>
    </row>
    <row r="3111" spans="1:11" x14ac:dyDescent="0.25">
      <c r="A3111" s="21">
        <v>42327</v>
      </c>
      <c r="B3111" s="22">
        <v>0.52054398148148151</v>
      </c>
      <c r="C3111" s="20">
        <v>0</v>
      </c>
      <c r="D3111" s="20">
        <v>23.876300000000001</v>
      </c>
      <c r="E3111" s="20">
        <v>14.207000000000001</v>
      </c>
      <c r="F3111" s="20">
        <v>1010</v>
      </c>
      <c r="G3111" s="1">
        <f t="shared" si="193"/>
        <v>16.833333333333332</v>
      </c>
      <c r="H3111" s="7">
        <f t="shared" si="196"/>
        <v>1.226170123398999</v>
      </c>
      <c r="J3111" s="20">
        <f t="shared" si="194"/>
        <v>26.442999999999998</v>
      </c>
      <c r="K3111" s="20">
        <f t="shared" si="195"/>
        <v>0.22299999999999898</v>
      </c>
    </row>
    <row r="3112" spans="1:11" x14ac:dyDescent="0.25">
      <c r="A3112" s="21">
        <v>42327</v>
      </c>
      <c r="B3112" s="22">
        <v>0.52055555555555555</v>
      </c>
      <c r="C3112" s="20">
        <v>0</v>
      </c>
      <c r="D3112" s="20">
        <v>23.877300000000002</v>
      </c>
      <c r="E3112" s="20">
        <v>14.207000000000001</v>
      </c>
      <c r="F3112" s="20">
        <v>1011</v>
      </c>
      <c r="G3112" s="1">
        <f t="shared" si="193"/>
        <v>16.850000000000001</v>
      </c>
      <c r="H3112" s="7">
        <f t="shared" si="196"/>
        <v>1.2265999052073575</v>
      </c>
      <c r="J3112" s="20">
        <f t="shared" si="194"/>
        <v>26.441999999999997</v>
      </c>
      <c r="K3112" s="20">
        <f t="shared" si="195"/>
        <v>0.22199999999999775</v>
      </c>
    </row>
    <row r="3113" spans="1:11" x14ac:dyDescent="0.25">
      <c r="A3113" s="21">
        <v>42327</v>
      </c>
      <c r="B3113" s="22">
        <v>0.52056712962962959</v>
      </c>
      <c r="C3113" s="20">
        <v>0</v>
      </c>
      <c r="D3113" s="20">
        <v>23.877500000000001</v>
      </c>
      <c r="E3113" s="20">
        <v>14.206</v>
      </c>
      <c r="F3113" s="20">
        <v>1012</v>
      </c>
      <c r="G3113" s="1">
        <f t="shared" si="193"/>
        <v>16.866666666666667</v>
      </c>
      <c r="H3113" s="7">
        <f t="shared" si="196"/>
        <v>1.2270292621201366</v>
      </c>
      <c r="J3113" s="20">
        <f t="shared" si="194"/>
        <v>26.441799999999997</v>
      </c>
      <c r="K3113" s="20">
        <f t="shared" si="195"/>
        <v>0.22179999999999822</v>
      </c>
    </row>
    <row r="3114" spans="1:11" x14ac:dyDescent="0.25">
      <c r="A3114" s="21">
        <v>42327</v>
      </c>
      <c r="B3114" s="22">
        <v>0.52057870370370374</v>
      </c>
      <c r="C3114" s="20">
        <v>0</v>
      </c>
      <c r="D3114" s="20">
        <v>23.877199999999998</v>
      </c>
      <c r="E3114" s="20">
        <v>14.207000000000001</v>
      </c>
      <c r="F3114" s="20">
        <v>1013</v>
      </c>
      <c r="G3114" s="1">
        <f t="shared" si="193"/>
        <v>16.883333333333333</v>
      </c>
      <c r="H3114" s="7">
        <f t="shared" si="196"/>
        <v>1.2274581949766368</v>
      </c>
      <c r="J3114" s="20">
        <f t="shared" si="194"/>
        <v>26.4421</v>
      </c>
      <c r="K3114" s="20">
        <f t="shared" si="195"/>
        <v>0.22210000000000107</v>
      </c>
    </row>
    <row r="3115" spans="1:11" x14ac:dyDescent="0.25">
      <c r="A3115" s="21">
        <v>42327</v>
      </c>
      <c r="B3115" s="22">
        <v>0.52059027777777778</v>
      </c>
      <c r="C3115" s="20">
        <v>0</v>
      </c>
      <c r="D3115" s="20">
        <v>23.877700000000001</v>
      </c>
      <c r="E3115" s="20">
        <v>14.207000000000001</v>
      </c>
      <c r="F3115" s="20">
        <v>1014</v>
      </c>
      <c r="G3115" s="1">
        <f t="shared" si="193"/>
        <v>16.899999999999999</v>
      </c>
      <c r="H3115" s="7">
        <f t="shared" si="196"/>
        <v>1.2278867046136734</v>
      </c>
      <c r="J3115" s="20">
        <f t="shared" si="194"/>
        <v>26.441599999999998</v>
      </c>
      <c r="K3115" s="20">
        <f t="shared" si="195"/>
        <v>0.22159999999999869</v>
      </c>
    </row>
    <row r="3116" spans="1:11" x14ac:dyDescent="0.25">
      <c r="A3116" s="21">
        <v>42327</v>
      </c>
      <c r="B3116" s="22">
        <v>0.52060185185185182</v>
      </c>
      <c r="C3116" s="20">
        <v>0</v>
      </c>
      <c r="D3116" s="20">
        <v>23.878299999999999</v>
      </c>
      <c r="E3116" s="20">
        <v>14.207000000000001</v>
      </c>
      <c r="F3116" s="20">
        <v>1015</v>
      </c>
      <c r="G3116" s="1">
        <f t="shared" si="193"/>
        <v>16.916666666666668</v>
      </c>
      <c r="H3116" s="7">
        <f t="shared" si="196"/>
        <v>1.2283147918655881</v>
      </c>
      <c r="J3116" s="20">
        <f t="shared" si="194"/>
        <v>26.440999999999999</v>
      </c>
      <c r="K3116" s="20">
        <f t="shared" si="195"/>
        <v>0.22100000000000009</v>
      </c>
    </row>
    <row r="3117" spans="1:11" x14ac:dyDescent="0.25">
      <c r="A3117" s="21">
        <v>42327</v>
      </c>
      <c r="B3117" s="22">
        <v>0.52061342592592597</v>
      </c>
      <c r="C3117" s="20">
        <v>0</v>
      </c>
      <c r="D3117" s="20">
        <v>23.878399999999999</v>
      </c>
      <c r="E3117" s="20">
        <v>14.207000000000001</v>
      </c>
      <c r="F3117" s="20">
        <v>1016</v>
      </c>
      <c r="G3117" s="1">
        <f t="shared" si="193"/>
        <v>16.933333333333334</v>
      </c>
      <c r="H3117" s="7">
        <f t="shared" si="196"/>
        <v>1.2287424575642569</v>
      </c>
      <c r="J3117" s="20">
        <f t="shared" si="194"/>
        <v>26.440899999999999</v>
      </c>
      <c r="K3117" s="20">
        <f t="shared" si="195"/>
        <v>0.22090000000000032</v>
      </c>
    </row>
    <row r="3118" spans="1:11" x14ac:dyDescent="0.25">
      <c r="A3118" s="21">
        <v>42327</v>
      </c>
      <c r="B3118" s="22">
        <v>0.520625</v>
      </c>
      <c r="C3118" s="20">
        <v>0</v>
      </c>
      <c r="D3118" s="20">
        <v>23.879100000000001</v>
      </c>
      <c r="E3118" s="20">
        <v>14.207000000000001</v>
      </c>
      <c r="F3118" s="20">
        <v>1017</v>
      </c>
      <c r="G3118" s="1">
        <f t="shared" si="193"/>
        <v>16.95</v>
      </c>
      <c r="H3118" s="7">
        <f t="shared" si="196"/>
        <v>1.2291697025391009</v>
      </c>
      <c r="J3118" s="20">
        <f t="shared" si="194"/>
        <v>26.440199999999997</v>
      </c>
      <c r="K3118" s="20">
        <f t="shared" si="195"/>
        <v>0.2201999999999984</v>
      </c>
    </row>
    <row r="3119" spans="1:11" x14ac:dyDescent="0.25">
      <c r="A3119" s="21">
        <v>42327</v>
      </c>
      <c r="B3119" s="22">
        <v>0.52063657407407404</v>
      </c>
      <c r="C3119" s="20">
        <v>0</v>
      </c>
      <c r="D3119" s="20">
        <v>23.8797</v>
      </c>
      <c r="E3119" s="20">
        <v>14.207000000000001</v>
      </c>
      <c r="F3119" s="20">
        <v>1018</v>
      </c>
      <c r="G3119" s="1">
        <f t="shared" si="193"/>
        <v>16.966666666666665</v>
      </c>
      <c r="H3119" s="7">
        <f t="shared" si="196"/>
        <v>1.2295965276170964</v>
      </c>
      <c r="J3119" s="20">
        <f t="shared" si="194"/>
        <v>26.439599999999999</v>
      </c>
      <c r="K3119" s="20">
        <f t="shared" si="195"/>
        <v>0.2195999999999998</v>
      </c>
    </row>
    <row r="3120" spans="1:11" x14ac:dyDescent="0.25">
      <c r="A3120" s="21">
        <v>42327</v>
      </c>
      <c r="B3120" s="22">
        <v>0.52064814814814808</v>
      </c>
      <c r="C3120" s="20">
        <v>0</v>
      </c>
      <c r="D3120" s="20">
        <v>23.880199999999999</v>
      </c>
      <c r="E3120" s="20">
        <v>14.207000000000001</v>
      </c>
      <c r="F3120" s="20">
        <v>1019</v>
      </c>
      <c r="G3120" s="1">
        <f t="shared" si="193"/>
        <v>16.983333333333334</v>
      </c>
      <c r="H3120" s="7">
        <f t="shared" si="196"/>
        <v>1.2300229336227828</v>
      </c>
      <c r="J3120" s="20">
        <f t="shared" si="194"/>
        <v>26.4391</v>
      </c>
      <c r="K3120" s="20">
        <f t="shared" si="195"/>
        <v>0.21910000000000096</v>
      </c>
    </row>
    <row r="3121" spans="1:11" x14ac:dyDescent="0.25">
      <c r="A3121" s="21">
        <v>42327</v>
      </c>
      <c r="B3121" s="22">
        <v>0.52065972222222223</v>
      </c>
      <c r="C3121" s="20">
        <v>0</v>
      </c>
      <c r="D3121" s="20">
        <v>23.880600000000001</v>
      </c>
      <c r="E3121" s="20">
        <v>14.208</v>
      </c>
      <c r="F3121" s="20">
        <v>1020</v>
      </c>
      <c r="G3121" s="1">
        <f t="shared" si="193"/>
        <v>17</v>
      </c>
      <c r="H3121" s="7">
        <f t="shared" si="196"/>
        <v>1.2304489213782739</v>
      </c>
      <c r="J3121" s="20">
        <f t="shared" si="194"/>
        <v>26.438699999999997</v>
      </c>
      <c r="K3121" s="20">
        <f t="shared" si="195"/>
        <v>0.21869999999999834</v>
      </c>
    </row>
    <row r="3122" spans="1:11" x14ac:dyDescent="0.25">
      <c r="A3122" s="21">
        <v>42327</v>
      </c>
      <c r="B3122" s="22">
        <v>0.52067129629629627</v>
      </c>
      <c r="C3122" s="20">
        <v>0</v>
      </c>
      <c r="D3122" s="20">
        <v>23.881</v>
      </c>
      <c r="E3122" s="20">
        <v>14.207000000000001</v>
      </c>
      <c r="F3122" s="20">
        <v>1021</v>
      </c>
      <c r="G3122" s="1">
        <f t="shared" si="193"/>
        <v>17.016666666666666</v>
      </c>
      <c r="H3122" s="7">
        <f t="shared" si="196"/>
        <v>1.2308744917032666</v>
      </c>
      <c r="J3122" s="20">
        <f t="shared" si="194"/>
        <v>26.438299999999998</v>
      </c>
      <c r="K3122" s="20">
        <f t="shared" si="195"/>
        <v>0.21829999999999927</v>
      </c>
    </row>
    <row r="3123" spans="1:11" x14ac:dyDescent="0.25">
      <c r="A3123" s="21">
        <v>42327</v>
      </c>
      <c r="B3123" s="22">
        <v>0.52068287037037042</v>
      </c>
      <c r="C3123" s="20">
        <v>0</v>
      </c>
      <c r="D3123" s="20">
        <v>23.8809</v>
      </c>
      <c r="E3123" s="20">
        <v>14.208</v>
      </c>
      <c r="F3123" s="20">
        <v>1022</v>
      </c>
      <c r="G3123" s="1">
        <f t="shared" si="193"/>
        <v>17.033333333333335</v>
      </c>
      <c r="H3123" s="7">
        <f t="shared" si="196"/>
        <v>1.2312996454150504</v>
      </c>
      <c r="J3123" s="20">
        <f t="shared" si="194"/>
        <v>26.438399999999998</v>
      </c>
      <c r="K3123" s="20">
        <f t="shared" si="195"/>
        <v>0.21839999999999904</v>
      </c>
    </row>
    <row r="3124" spans="1:11" x14ac:dyDescent="0.25">
      <c r="A3124" s="21">
        <v>42327</v>
      </c>
      <c r="B3124" s="22">
        <v>0.52069444444444446</v>
      </c>
      <c r="C3124" s="20">
        <v>0</v>
      </c>
      <c r="D3124" s="20">
        <v>23.8812</v>
      </c>
      <c r="E3124" s="20">
        <v>14.208</v>
      </c>
      <c r="F3124" s="20">
        <v>1023</v>
      </c>
      <c r="G3124" s="1">
        <f t="shared" si="193"/>
        <v>17.05</v>
      </c>
      <c r="H3124" s="7">
        <f t="shared" si="196"/>
        <v>1.2317243833285165</v>
      </c>
      <c r="J3124" s="20">
        <f t="shared" si="194"/>
        <v>26.438099999999999</v>
      </c>
      <c r="K3124" s="20">
        <f t="shared" si="195"/>
        <v>0.21809999999999974</v>
      </c>
    </row>
    <row r="3125" spans="1:11" x14ac:dyDescent="0.25">
      <c r="A3125" s="21">
        <v>42327</v>
      </c>
      <c r="B3125" s="22">
        <v>0.5207060185185185</v>
      </c>
      <c r="C3125" s="20">
        <v>0</v>
      </c>
      <c r="D3125" s="20">
        <v>23.881499999999999</v>
      </c>
      <c r="E3125" s="20">
        <v>14.207000000000001</v>
      </c>
      <c r="F3125" s="20">
        <v>1024</v>
      </c>
      <c r="G3125" s="1">
        <f t="shared" si="193"/>
        <v>17.066666666666666</v>
      </c>
      <c r="H3125" s="7">
        <f t="shared" si="196"/>
        <v>1.2321487062561682</v>
      </c>
      <c r="J3125" s="20">
        <f t="shared" si="194"/>
        <v>26.437799999999999</v>
      </c>
      <c r="K3125" s="20">
        <f t="shared" si="195"/>
        <v>0.21780000000000044</v>
      </c>
    </row>
    <row r="3126" spans="1:11" x14ac:dyDescent="0.25">
      <c r="A3126" s="21">
        <v>42327</v>
      </c>
      <c r="B3126" s="22">
        <v>0.52071759259259254</v>
      </c>
      <c r="C3126" s="20">
        <v>0</v>
      </c>
      <c r="D3126" s="20">
        <v>23.881799999999998</v>
      </c>
      <c r="E3126" s="20">
        <v>14.207000000000001</v>
      </c>
      <c r="F3126" s="20">
        <v>1025</v>
      </c>
      <c r="G3126" s="1">
        <f t="shared" si="193"/>
        <v>17.083333333333332</v>
      </c>
      <c r="H3126" s="7">
        <f t="shared" si="196"/>
        <v>1.2325726150081295</v>
      </c>
      <c r="J3126" s="20">
        <f t="shared" si="194"/>
        <v>26.4375</v>
      </c>
      <c r="K3126" s="20">
        <f t="shared" si="195"/>
        <v>0.21750000000000114</v>
      </c>
    </row>
    <row r="3127" spans="1:11" x14ac:dyDescent="0.25">
      <c r="A3127" s="21">
        <v>42327</v>
      </c>
      <c r="B3127" s="22">
        <v>0.52072916666666669</v>
      </c>
      <c r="C3127" s="20">
        <v>0</v>
      </c>
      <c r="D3127" s="20">
        <v>23.881399999999999</v>
      </c>
      <c r="E3127" s="20">
        <v>14.207000000000001</v>
      </c>
      <c r="F3127" s="20">
        <v>1026</v>
      </c>
      <c r="G3127" s="1">
        <f t="shared" si="193"/>
        <v>17.100000000000001</v>
      </c>
      <c r="H3127" s="7">
        <f t="shared" si="196"/>
        <v>1.2329961103921538</v>
      </c>
      <c r="J3127" s="20">
        <f t="shared" si="194"/>
        <v>26.437899999999999</v>
      </c>
      <c r="K3127" s="20">
        <f t="shared" si="195"/>
        <v>0.2179000000000002</v>
      </c>
    </row>
    <row r="3128" spans="1:11" x14ac:dyDescent="0.25">
      <c r="A3128" s="21">
        <v>42327</v>
      </c>
      <c r="B3128" s="22">
        <v>0.52074074074074073</v>
      </c>
      <c r="C3128" s="20">
        <v>0</v>
      </c>
      <c r="D3128" s="20">
        <v>23.881900000000002</v>
      </c>
      <c r="E3128" s="20">
        <v>14.208</v>
      </c>
      <c r="F3128" s="20">
        <v>1027</v>
      </c>
      <c r="G3128" s="1">
        <f t="shared" si="193"/>
        <v>17.116666666666667</v>
      </c>
      <c r="H3128" s="7">
        <f t="shared" si="196"/>
        <v>1.2334191932136345</v>
      </c>
      <c r="J3128" s="20">
        <f t="shared" si="194"/>
        <v>26.437399999999997</v>
      </c>
      <c r="K3128" s="20">
        <f t="shared" si="195"/>
        <v>0.21739999999999782</v>
      </c>
    </row>
    <row r="3129" spans="1:11" x14ac:dyDescent="0.25">
      <c r="A3129" s="21">
        <v>42327</v>
      </c>
      <c r="B3129" s="22">
        <v>0.52075231481481488</v>
      </c>
      <c r="C3129" s="20">
        <v>0</v>
      </c>
      <c r="D3129" s="20">
        <v>23.883199999999999</v>
      </c>
      <c r="E3129" s="20">
        <v>14.207000000000001</v>
      </c>
      <c r="F3129" s="20">
        <v>1028</v>
      </c>
      <c r="G3129" s="1">
        <f t="shared" si="193"/>
        <v>17.133333333333333</v>
      </c>
      <c r="H3129" s="7">
        <f t="shared" si="196"/>
        <v>1.2338418642756133</v>
      </c>
      <c r="J3129" s="20">
        <f t="shared" si="194"/>
        <v>26.4361</v>
      </c>
      <c r="K3129" s="20">
        <f t="shared" si="195"/>
        <v>0.21610000000000085</v>
      </c>
    </row>
    <row r="3130" spans="1:11" x14ac:dyDescent="0.25">
      <c r="A3130" s="21">
        <v>42327</v>
      </c>
      <c r="B3130" s="22">
        <v>0.52076388888888892</v>
      </c>
      <c r="C3130" s="20">
        <v>0</v>
      </c>
      <c r="D3130" s="20">
        <v>23.883700000000001</v>
      </c>
      <c r="E3130" s="20">
        <v>14.208</v>
      </c>
      <c r="F3130" s="20">
        <v>1029</v>
      </c>
      <c r="G3130" s="1">
        <f t="shared" si="193"/>
        <v>17.149999999999999</v>
      </c>
      <c r="H3130" s="7">
        <f t="shared" si="196"/>
        <v>1.2342641243787893</v>
      </c>
      <c r="J3130" s="20">
        <f t="shared" si="194"/>
        <v>26.435599999999997</v>
      </c>
      <c r="K3130" s="20">
        <f t="shared" si="195"/>
        <v>0.21559999999999846</v>
      </c>
    </row>
    <row r="3131" spans="1:11" x14ac:dyDescent="0.25">
      <c r="A3131" s="21">
        <v>42327</v>
      </c>
      <c r="B3131" s="22">
        <v>0.52077546296296295</v>
      </c>
      <c r="C3131" s="20">
        <v>0</v>
      </c>
      <c r="D3131" s="20">
        <v>23.884</v>
      </c>
      <c r="E3131" s="20">
        <v>14.208</v>
      </c>
      <c r="F3131" s="20">
        <v>1030</v>
      </c>
      <c r="G3131" s="1">
        <f t="shared" si="193"/>
        <v>17.166666666666668</v>
      </c>
      <c r="H3131" s="7">
        <f t="shared" si="196"/>
        <v>1.2346859743215286</v>
      </c>
      <c r="J3131" s="20">
        <f t="shared" si="194"/>
        <v>26.435299999999998</v>
      </c>
      <c r="K3131" s="20">
        <f t="shared" si="195"/>
        <v>0.21529999999999916</v>
      </c>
    </row>
    <row r="3132" spans="1:11" x14ac:dyDescent="0.25">
      <c r="A3132" s="21">
        <v>42327</v>
      </c>
      <c r="B3132" s="22">
        <v>0.52078703703703699</v>
      </c>
      <c r="C3132" s="20">
        <v>0</v>
      </c>
      <c r="D3132" s="20">
        <v>23.883900000000001</v>
      </c>
      <c r="E3132" s="20">
        <v>14.208</v>
      </c>
      <c r="F3132" s="20">
        <v>1031</v>
      </c>
      <c r="G3132" s="1">
        <f t="shared" si="193"/>
        <v>17.183333333333334</v>
      </c>
      <c r="H3132" s="7">
        <f t="shared" si="196"/>
        <v>1.2351074148998729</v>
      </c>
      <c r="J3132" s="20">
        <f t="shared" si="194"/>
        <v>26.435399999999998</v>
      </c>
      <c r="K3132" s="20">
        <f t="shared" si="195"/>
        <v>0.21539999999999893</v>
      </c>
    </row>
    <row r="3133" spans="1:11" x14ac:dyDescent="0.25">
      <c r="A3133" s="21">
        <v>42327</v>
      </c>
      <c r="B3133" s="22">
        <v>0.52079861111111114</v>
      </c>
      <c r="C3133" s="20">
        <v>0</v>
      </c>
      <c r="D3133" s="20">
        <v>23.8842</v>
      </c>
      <c r="E3133" s="20">
        <v>14.208</v>
      </c>
      <c r="F3133" s="20">
        <v>1032</v>
      </c>
      <c r="G3133" s="1">
        <f t="shared" si="193"/>
        <v>17.2</v>
      </c>
      <c r="H3133" s="7">
        <f t="shared" si="196"/>
        <v>1.2355284469075489</v>
      </c>
      <c r="J3133" s="20">
        <f t="shared" si="194"/>
        <v>26.435099999999998</v>
      </c>
      <c r="K3133" s="20">
        <f t="shared" si="195"/>
        <v>0.21509999999999962</v>
      </c>
    </row>
    <row r="3134" spans="1:11" x14ac:dyDescent="0.25">
      <c r="A3134" s="21">
        <v>42327</v>
      </c>
      <c r="B3134" s="22">
        <v>0.52081018518518518</v>
      </c>
      <c r="C3134" s="20">
        <v>0</v>
      </c>
      <c r="D3134" s="20">
        <v>23.884699999999999</v>
      </c>
      <c r="E3134" s="20">
        <v>14.208</v>
      </c>
      <c r="F3134" s="20">
        <v>1033</v>
      </c>
      <c r="G3134" s="1">
        <f t="shared" si="193"/>
        <v>17.216666666666665</v>
      </c>
      <c r="H3134" s="7">
        <f t="shared" si="196"/>
        <v>1.2359490711359769</v>
      </c>
      <c r="J3134" s="20">
        <f t="shared" si="194"/>
        <v>26.4346</v>
      </c>
      <c r="K3134" s="20">
        <f t="shared" si="195"/>
        <v>0.21460000000000079</v>
      </c>
    </row>
  </sheetData>
  <pageMargins left="0.7" right="0.7" top="0.78740157499999996" bottom="0.78740157499999996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listy</vt:lpstr>
      </vt:variant>
      <vt:variant>
        <vt:i4>3</vt:i4>
      </vt:variant>
      <vt:variant>
        <vt:lpstr>grafy</vt:lpstr>
      </vt:variant>
      <vt:variant>
        <vt:i4>3</vt:i4>
      </vt:variant>
      <vt:variant>
        <vt:lpstr>Pojmenované oblasti</vt:lpstr>
      </vt:variant>
      <vt:variant>
        <vt:i4>1</vt:i4>
      </vt:variant>
    </vt:vector>
  </HeadingPairs>
  <TitlesOfParts>
    <vt:vector size="7" baseType="lpstr">
      <vt:lpstr>Data</vt:lpstr>
      <vt:lpstr>List2</vt:lpstr>
      <vt:lpstr>List3</vt:lpstr>
      <vt:lpstr>Graf ČZ - data</vt:lpstr>
      <vt:lpstr>Graf ČZ - vyhodnocení</vt:lpstr>
      <vt:lpstr>Graf SZ - data</vt:lpstr>
      <vt:lpstr>Data!b_6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Vítězslav Dvořák</dc:creator>
  <cp:lastModifiedBy>Vítězslav Dvořák</cp:lastModifiedBy>
  <dcterms:created xsi:type="dcterms:W3CDTF">2015-12-01T08:33:04Z</dcterms:created>
  <dcterms:modified xsi:type="dcterms:W3CDTF">2015-12-08T13:02:54Z</dcterms:modified>
</cp:coreProperties>
</file>