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Graf ČZ - data" sheetId="4" r:id="rId1"/>
    <sheet name="Graf ČZ - vyhodnocení" sheetId="5" r:id="rId2"/>
    <sheet name="Graf SZ - data" sheetId="6" r:id="rId3"/>
    <sheet name="Data" sheetId="1" r:id="rId4"/>
    <sheet name="List2" sheetId="2" r:id="rId5"/>
    <sheet name="List3" sheetId="3" r:id="rId6"/>
  </sheets>
  <definedNames>
    <definedName name="b_1_1" localSheetId="3">Data!#REF!</definedName>
    <definedName name="b_3_1" localSheetId="3">Data!#REF!</definedName>
    <definedName name="b_6" localSheetId="3">Data!$A$1:$E$2962</definedName>
  </definedNames>
  <calcPr calcId="145621"/>
</workbook>
</file>

<file path=xl/calcChain.xml><?xml version="1.0" encoding="utf-8"?>
<calcChain xmlns="http://schemas.openxmlformats.org/spreadsheetml/2006/main">
  <c r="R23" i="1" l="1"/>
  <c r="R25" i="1" s="1"/>
  <c r="R22" i="1"/>
  <c r="R19" i="1" l="1"/>
  <c r="R26" i="1" s="1"/>
  <c r="R14" i="1"/>
  <c r="J228" i="1"/>
  <c r="J580" i="1"/>
  <c r="J883" i="1"/>
  <c r="J1118" i="1"/>
  <c r="J1248" i="1"/>
  <c r="J1339" i="1"/>
  <c r="J1427" i="1"/>
  <c r="J1515" i="1"/>
  <c r="J1595" i="1"/>
  <c r="J1683" i="1"/>
  <c r="J1771" i="1"/>
  <c r="J1812" i="1"/>
  <c r="J1852" i="1"/>
  <c r="J1900" i="1"/>
  <c r="J1936" i="1"/>
  <c r="J1962" i="1"/>
  <c r="J1994" i="1"/>
  <c r="J2021" i="1"/>
  <c r="J2048" i="1"/>
  <c r="J2080" i="1"/>
  <c r="J2106" i="1"/>
  <c r="J2133" i="1"/>
  <c r="J2165" i="1"/>
  <c r="J2192" i="1"/>
  <c r="J2218" i="1"/>
  <c r="J2250" i="1"/>
  <c r="J2277" i="1"/>
  <c r="J2304" i="1"/>
  <c r="J2336" i="1"/>
  <c r="J2362" i="1"/>
  <c r="J2389" i="1"/>
  <c r="J2421" i="1"/>
  <c r="J2448" i="1"/>
  <c r="J2474" i="1"/>
  <c r="J2506" i="1"/>
  <c r="J2533" i="1"/>
  <c r="J2560" i="1"/>
  <c r="J2592" i="1"/>
  <c r="J2618" i="1"/>
  <c r="J2645" i="1"/>
  <c r="J2677" i="1"/>
  <c r="J2704" i="1"/>
  <c r="J2730" i="1"/>
  <c r="J2762" i="1"/>
  <c r="J2789" i="1"/>
  <c r="J2816" i="1"/>
  <c r="J2848" i="1"/>
  <c r="J2874" i="1"/>
  <c r="J2901" i="1"/>
  <c r="J2933" i="1"/>
  <c r="J2960" i="1"/>
  <c r="N3" i="1"/>
  <c r="J100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4" i="1"/>
  <c r="G1805" i="1"/>
  <c r="G1806" i="1"/>
  <c r="G1807" i="1"/>
  <c r="G1808" i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" i="1"/>
  <c r="J2917" i="1" l="1"/>
  <c r="J2858" i="1"/>
  <c r="J2805" i="1"/>
  <c r="J2746" i="1"/>
  <c r="J2688" i="1"/>
  <c r="J2634" i="1"/>
  <c r="J2576" i="1"/>
  <c r="J2517" i="1"/>
  <c r="J2464" i="1"/>
  <c r="J2405" i="1"/>
  <c r="J2346" i="1"/>
  <c r="J2293" i="1"/>
  <c r="J2234" i="1"/>
  <c r="J2176" i="1"/>
  <c r="J2122" i="1"/>
  <c r="J2064" i="1"/>
  <c r="J2005" i="1"/>
  <c r="J1952" i="1"/>
  <c r="J1876" i="1"/>
  <c r="J1787" i="1"/>
  <c r="J1707" i="1"/>
  <c r="J1619" i="1"/>
  <c r="J1531" i="1"/>
  <c r="J1451" i="1"/>
  <c r="J1363" i="1"/>
  <c r="J1270" i="1"/>
  <c r="J1163" i="1"/>
  <c r="J947" i="1"/>
  <c r="J644" i="1"/>
  <c r="J324" i="1"/>
  <c r="R15" i="1"/>
  <c r="R28" i="1"/>
  <c r="J2944" i="1"/>
  <c r="J2890" i="1"/>
  <c r="J2832" i="1"/>
  <c r="J2773" i="1"/>
  <c r="J2720" i="1"/>
  <c r="J2661" i="1"/>
  <c r="J2602" i="1"/>
  <c r="J2549" i="1"/>
  <c r="J2490" i="1"/>
  <c r="J2432" i="1"/>
  <c r="J2378" i="1"/>
  <c r="J2320" i="1"/>
  <c r="J2261" i="1"/>
  <c r="J2208" i="1"/>
  <c r="J2149" i="1"/>
  <c r="J2090" i="1"/>
  <c r="J2037" i="1"/>
  <c r="J1978" i="1"/>
  <c r="J1916" i="1"/>
  <c r="J1836" i="1"/>
  <c r="J1747" i="1"/>
  <c r="J1659" i="1"/>
  <c r="J1579" i="1"/>
  <c r="J1491" i="1"/>
  <c r="J1403" i="1"/>
  <c r="J1323" i="1"/>
  <c r="J1216" i="1"/>
  <c r="J1054" i="1"/>
  <c r="J836" i="1"/>
  <c r="J484" i="1"/>
  <c r="J132" i="1"/>
  <c r="R29" i="1"/>
  <c r="J1723" i="1"/>
  <c r="J1643" i="1"/>
  <c r="J1555" i="1"/>
  <c r="J1467" i="1"/>
  <c r="J1387" i="1"/>
  <c r="J1299" i="1"/>
  <c r="J1184" i="1"/>
  <c r="J1011" i="1"/>
  <c r="J740" i="1"/>
  <c r="J388" i="1"/>
  <c r="J68" i="1"/>
  <c r="J2938" i="1"/>
  <c r="J2912" i="1"/>
  <c r="J2880" i="1"/>
  <c r="J2853" i="1"/>
  <c r="J2826" i="1"/>
  <c r="J2794" i="1"/>
  <c r="J2768" i="1"/>
  <c r="J2741" i="1"/>
  <c r="J2709" i="1"/>
  <c r="J2682" i="1"/>
  <c r="J2656" i="1"/>
  <c r="J2624" i="1"/>
  <c r="J2597" i="1"/>
  <c r="J2570" i="1"/>
  <c r="J2538" i="1"/>
  <c r="J2512" i="1"/>
  <c r="J2485" i="1"/>
  <c r="J2453" i="1"/>
  <c r="J2426" i="1"/>
  <c r="J2400" i="1"/>
  <c r="J2368" i="1"/>
  <c r="J2341" i="1"/>
  <c r="J2314" i="1"/>
  <c r="J2282" i="1"/>
  <c r="J2256" i="1"/>
  <c r="J2229" i="1"/>
  <c r="J2197" i="1"/>
  <c r="J2170" i="1"/>
  <c r="J2144" i="1"/>
  <c r="J2112" i="1"/>
  <c r="J2085" i="1"/>
  <c r="J2058" i="1"/>
  <c r="J2026" i="1"/>
  <c r="J2000" i="1"/>
  <c r="J1973" i="1"/>
  <c r="J1941" i="1"/>
  <c r="J1908" i="1"/>
  <c r="J1868" i="1"/>
  <c r="J1820" i="1"/>
  <c r="J1779" i="1"/>
  <c r="J1739" i="1"/>
  <c r="J1691" i="1"/>
  <c r="J1651" i="1"/>
  <c r="J1611" i="1"/>
  <c r="J1563" i="1"/>
  <c r="J1523" i="1"/>
  <c r="J1483" i="1"/>
  <c r="J1435" i="1"/>
  <c r="J1395" i="1"/>
  <c r="J1355" i="1"/>
  <c r="J1307" i="1"/>
  <c r="J1259" i="1"/>
  <c r="J1206" i="1"/>
  <c r="J1139" i="1"/>
  <c r="J1032" i="1"/>
  <c r="J926" i="1"/>
  <c r="J772" i="1"/>
  <c r="J612" i="1"/>
  <c r="J452" i="1"/>
  <c r="J260" i="1"/>
  <c r="J36" i="1"/>
  <c r="J164" i="1"/>
  <c r="J292" i="1"/>
  <c r="J420" i="1"/>
  <c r="J548" i="1"/>
  <c r="J676" i="1"/>
  <c r="J804" i="1"/>
  <c r="J904" i="1"/>
  <c r="J990" i="1"/>
  <c r="J1075" i="1"/>
  <c r="J1152" i="1"/>
  <c r="J1195" i="1"/>
  <c r="J1238" i="1"/>
  <c r="J1280" i="1"/>
  <c r="J1315" i="1"/>
  <c r="J1347" i="1"/>
  <c r="J1379" i="1"/>
  <c r="J1411" i="1"/>
  <c r="J1443" i="1"/>
  <c r="J1475" i="1"/>
  <c r="J1507" i="1"/>
  <c r="J1539" i="1"/>
  <c r="J1571" i="1"/>
  <c r="J1603" i="1"/>
  <c r="J1635" i="1"/>
  <c r="J1667" i="1"/>
  <c r="J1699" i="1"/>
  <c r="J1731" i="1"/>
  <c r="J1763" i="1"/>
  <c r="J1795" i="1"/>
  <c r="J1828" i="1"/>
  <c r="J1860" i="1"/>
  <c r="J1892" i="1"/>
  <c r="J1924" i="1"/>
  <c r="J1946" i="1"/>
  <c r="J1968" i="1"/>
  <c r="J1989" i="1"/>
  <c r="J2010" i="1"/>
  <c r="J2032" i="1"/>
  <c r="J2053" i="1"/>
  <c r="J2074" i="1"/>
  <c r="J2096" i="1"/>
  <c r="J2117" i="1"/>
  <c r="J2138" i="1"/>
  <c r="J2160" i="1"/>
  <c r="J2181" i="1"/>
  <c r="J2202" i="1"/>
  <c r="J2224" i="1"/>
  <c r="J2245" i="1"/>
  <c r="J2266" i="1"/>
  <c r="J2288" i="1"/>
  <c r="J2309" i="1"/>
  <c r="J2330" i="1"/>
  <c r="J2352" i="1"/>
  <c r="J2373" i="1"/>
  <c r="J2394" i="1"/>
  <c r="J2416" i="1"/>
  <c r="J2437" i="1"/>
  <c r="J2458" i="1"/>
  <c r="J2480" i="1"/>
  <c r="J2501" i="1"/>
  <c r="J2522" i="1"/>
  <c r="J2544" i="1"/>
  <c r="J2565" i="1"/>
  <c r="J2586" i="1"/>
  <c r="J2608" i="1"/>
  <c r="J2629" i="1"/>
  <c r="J2650" i="1"/>
  <c r="J2672" i="1"/>
  <c r="J2693" i="1"/>
  <c r="J2714" i="1"/>
  <c r="J2736" i="1"/>
  <c r="J2757" i="1"/>
  <c r="J2778" i="1"/>
  <c r="J2800" i="1"/>
  <c r="J2821" i="1"/>
  <c r="J2842" i="1"/>
  <c r="J2864" i="1"/>
  <c r="J2885" i="1"/>
  <c r="J2906" i="1"/>
  <c r="J2928" i="1"/>
  <c r="J2949" i="1"/>
  <c r="J2954" i="1"/>
  <c r="J2922" i="1"/>
  <c r="J2896" i="1"/>
  <c r="J2869" i="1"/>
  <c r="J2837" i="1"/>
  <c r="J2810" i="1"/>
  <c r="J2784" i="1"/>
  <c r="J2752" i="1"/>
  <c r="J2725" i="1"/>
  <c r="J2698" i="1"/>
  <c r="J2666" i="1"/>
  <c r="J2640" i="1"/>
  <c r="J2613" i="1"/>
  <c r="J2581" i="1"/>
  <c r="J2554" i="1"/>
  <c r="J2528" i="1"/>
  <c r="J2496" i="1"/>
  <c r="J2469" i="1"/>
  <c r="J2442" i="1"/>
  <c r="J2410" i="1"/>
  <c r="J2384" i="1"/>
  <c r="J2357" i="1"/>
  <c r="J2325" i="1"/>
  <c r="J2298" i="1"/>
  <c r="J2272" i="1"/>
  <c r="J2240" i="1"/>
  <c r="J2213" i="1"/>
  <c r="J2186" i="1"/>
  <c r="J2154" i="1"/>
  <c r="J2128" i="1"/>
  <c r="J2101" i="1"/>
  <c r="J2069" i="1"/>
  <c r="J2042" i="1"/>
  <c r="J2016" i="1"/>
  <c r="J1984" i="1"/>
  <c r="J1957" i="1"/>
  <c r="J1930" i="1"/>
  <c r="J1884" i="1"/>
  <c r="J1844" i="1"/>
  <c r="J1804" i="1"/>
  <c r="J1755" i="1"/>
  <c r="J1715" i="1"/>
  <c r="J1675" i="1"/>
  <c r="J1627" i="1"/>
  <c r="J1587" i="1"/>
  <c r="J1547" i="1"/>
  <c r="J1499" i="1"/>
  <c r="J1459" i="1"/>
  <c r="J1419" i="1"/>
  <c r="J1371" i="1"/>
  <c r="J1331" i="1"/>
  <c r="J1291" i="1"/>
  <c r="J1227" i="1"/>
  <c r="J1174" i="1"/>
  <c r="J1096" i="1"/>
  <c r="J968" i="1"/>
  <c r="J862" i="1"/>
  <c r="J708" i="1"/>
  <c r="J516" i="1"/>
  <c r="J356" i="1"/>
  <c r="J196" i="1"/>
  <c r="J4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J1265" i="1"/>
  <c r="J1269" i="1"/>
  <c r="J1273" i="1"/>
  <c r="J1277" i="1"/>
  <c r="J1281" i="1"/>
  <c r="J1285" i="1"/>
  <c r="J1289" i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615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J671" i="1"/>
  <c r="J675" i="1"/>
  <c r="J679" i="1"/>
  <c r="J683" i="1"/>
  <c r="J687" i="1"/>
  <c r="J691" i="1"/>
  <c r="J695" i="1"/>
  <c r="J699" i="1"/>
  <c r="J703" i="1"/>
  <c r="J707" i="1"/>
  <c r="J711" i="1"/>
  <c r="J715" i="1"/>
  <c r="J719" i="1"/>
  <c r="J723" i="1"/>
  <c r="J727" i="1"/>
  <c r="J731" i="1"/>
  <c r="J735" i="1"/>
  <c r="J739" i="1"/>
  <c r="J743" i="1"/>
  <c r="J747" i="1"/>
  <c r="J751" i="1"/>
  <c r="J755" i="1"/>
  <c r="J759" i="1"/>
  <c r="J763" i="1"/>
  <c r="J767" i="1"/>
  <c r="J771" i="1"/>
  <c r="J775" i="1"/>
  <c r="J779" i="1"/>
  <c r="J783" i="1"/>
  <c r="J787" i="1"/>
  <c r="J791" i="1"/>
  <c r="J795" i="1"/>
  <c r="J799" i="1"/>
  <c r="J803" i="1"/>
  <c r="J807" i="1"/>
  <c r="J811" i="1"/>
  <c r="J815" i="1"/>
  <c r="J819" i="1"/>
  <c r="J823" i="1"/>
  <c r="J827" i="1"/>
  <c r="J831" i="1"/>
  <c r="J835" i="1"/>
  <c r="J839" i="1"/>
  <c r="J843" i="1"/>
  <c r="J847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2" i="1"/>
  <c r="J858" i="1"/>
  <c r="J863" i="1"/>
  <c r="J868" i="1"/>
  <c r="J874" i="1"/>
  <c r="J879" i="1"/>
  <c r="J884" i="1"/>
  <c r="J890" i="1"/>
  <c r="J895" i="1"/>
  <c r="J900" i="1"/>
  <c r="J906" i="1"/>
  <c r="J911" i="1"/>
  <c r="J916" i="1"/>
  <c r="J922" i="1"/>
  <c r="J927" i="1"/>
  <c r="J932" i="1"/>
  <c r="J938" i="1"/>
  <c r="J943" i="1"/>
  <c r="J948" i="1"/>
  <c r="J954" i="1"/>
  <c r="J959" i="1"/>
  <c r="J964" i="1"/>
  <c r="J970" i="1"/>
  <c r="J975" i="1"/>
  <c r="J980" i="1"/>
  <c r="J986" i="1"/>
  <c r="J991" i="1"/>
  <c r="J996" i="1"/>
  <c r="J1002" i="1"/>
  <c r="J1007" i="1"/>
  <c r="J1012" i="1"/>
  <c r="J1018" i="1"/>
  <c r="J1023" i="1"/>
  <c r="J1028" i="1"/>
  <c r="J1034" i="1"/>
  <c r="J1039" i="1"/>
  <c r="J1044" i="1"/>
  <c r="J1050" i="1"/>
  <c r="J1055" i="1"/>
  <c r="J1060" i="1"/>
  <c r="J1066" i="1"/>
  <c r="J1071" i="1"/>
  <c r="J1076" i="1"/>
  <c r="J1082" i="1"/>
  <c r="J1087" i="1"/>
  <c r="J1092" i="1"/>
  <c r="J1098" i="1"/>
  <c r="J1103" i="1"/>
  <c r="J1108" i="1"/>
  <c r="J1114" i="1"/>
  <c r="J1119" i="1"/>
  <c r="J1124" i="1"/>
  <c r="J1130" i="1"/>
  <c r="J1135" i="1"/>
  <c r="J1140" i="1"/>
  <c r="J1146" i="1"/>
  <c r="J1151" i="1"/>
  <c r="J1156" i="1"/>
  <c r="J1162" i="1"/>
  <c r="J1167" i="1"/>
  <c r="J1172" i="1"/>
  <c r="J1178" i="1"/>
  <c r="J1183" i="1"/>
  <c r="J1188" i="1"/>
  <c r="J1194" i="1"/>
  <c r="J1199" i="1"/>
  <c r="J1204" i="1"/>
  <c r="J1210" i="1"/>
  <c r="J1215" i="1"/>
  <c r="J1220" i="1"/>
  <c r="J1226" i="1"/>
  <c r="J1231" i="1"/>
  <c r="J1236" i="1"/>
  <c r="J1242" i="1"/>
  <c r="J1247" i="1"/>
  <c r="J1252" i="1"/>
  <c r="J1258" i="1"/>
  <c r="J1263" i="1"/>
  <c r="J1268" i="1"/>
  <c r="J1274" i="1"/>
  <c r="J1279" i="1"/>
  <c r="J1284" i="1"/>
  <c r="J1290" i="1"/>
  <c r="J1294" i="1"/>
  <c r="J1298" i="1"/>
  <c r="J1302" i="1"/>
  <c r="J1306" i="1"/>
  <c r="J1310" i="1"/>
  <c r="J1314" i="1"/>
  <c r="J1318" i="1"/>
  <c r="J1322" i="1"/>
  <c r="J1326" i="1"/>
  <c r="J1330" i="1"/>
  <c r="J1334" i="1"/>
  <c r="J1338" i="1"/>
  <c r="J1342" i="1"/>
  <c r="J1346" i="1"/>
  <c r="J1350" i="1"/>
  <c r="J1354" i="1"/>
  <c r="J1358" i="1"/>
  <c r="J1362" i="1"/>
  <c r="J1366" i="1"/>
  <c r="J1370" i="1"/>
  <c r="J1374" i="1"/>
  <c r="J1378" i="1"/>
  <c r="J1382" i="1"/>
  <c r="J1386" i="1"/>
  <c r="J1390" i="1"/>
  <c r="J1394" i="1"/>
  <c r="J1398" i="1"/>
  <c r="J1402" i="1"/>
  <c r="J1406" i="1"/>
  <c r="J1410" i="1"/>
  <c r="J1414" i="1"/>
  <c r="J1418" i="1"/>
  <c r="J1422" i="1"/>
  <c r="J1426" i="1"/>
  <c r="J1430" i="1"/>
  <c r="J1434" i="1"/>
  <c r="J1438" i="1"/>
  <c r="J1442" i="1"/>
  <c r="J1446" i="1"/>
  <c r="J1450" i="1"/>
  <c r="J1454" i="1"/>
  <c r="J1458" i="1"/>
  <c r="J1462" i="1"/>
  <c r="J1466" i="1"/>
  <c r="J1470" i="1"/>
  <c r="J1474" i="1"/>
  <c r="J1478" i="1"/>
  <c r="J1482" i="1"/>
  <c r="J1486" i="1"/>
  <c r="J1490" i="1"/>
  <c r="J1494" i="1"/>
  <c r="J1498" i="1"/>
  <c r="J1502" i="1"/>
  <c r="J1506" i="1"/>
  <c r="J1510" i="1"/>
  <c r="J1514" i="1"/>
  <c r="J1518" i="1"/>
  <c r="J1522" i="1"/>
  <c r="J1526" i="1"/>
  <c r="J1530" i="1"/>
  <c r="J1534" i="1"/>
  <c r="J1538" i="1"/>
  <c r="J1542" i="1"/>
  <c r="J1546" i="1"/>
  <c r="J1550" i="1"/>
  <c r="J1554" i="1"/>
  <c r="J1558" i="1"/>
  <c r="J1562" i="1"/>
  <c r="J1566" i="1"/>
  <c r="J1570" i="1"/>
  <c r="J1574" i="1"/>
  <c r="J1578" i="1"/>
  <c r="J1582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654" i="1"/>
  <c r="J1658" i="1"/>
  <c r="J1662" i="1"/>
  <c r="J1666" i="1"/>
  <c r="J1670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722" i="1"/>
  <c r="J1726" i="1"/>
  <c r="J1730" i="1"/>
  <c r="J1734" i="1"/>
  <c r="J1738" i="1"/>
  <c r="J1742" i="1"/>
  <c r="J1746" i="1"/>
  <c r="J1750" i="1"/>
  <c r="J1754" i="1"/>
  <c r="J1758" i="1"/>
  <c r="J1762" i="1"/>
  <c r="J1766" i="1"/>
  <c r="J1770" i="1"/>
  <c r="J1774" i="1"/>
  <c r="J1778" i="1"/>
  <c r="J1782" i="1"/>
  <c r="J1786" i="1"/>
  <c r="J1790" i="1"/>
  <c r="J1794" i="1"/>
  <c r="J1798" i="1"/>
  <c r="J1802" i="1"/>
  <c r="J1807" i="1"/>
  <c r="J1811" i="1"/>
  <c r="J1815" i="1"/>
  <c r="J1819" i="1"/>
  <c r="J1823" i="1"/>
  <c r="J1827" i="1"/>
  <c r="J1831" i="1"/>
  <c r="J1835" i="1"/>
  <c r="J1839" i="1"/>
  <c r="J1843" i="1"/>
  <c r="J1847" i="1"/>
  <c r="J1851" i="1"/>
  <c r="J1855" i="1"/>
  <c r="J1859" i="1"/>
  <c r="J1863" i="1"/>
  <c r="J1867" i="1"/>
  <c r="J1871" i="1"/>
  <c r="J1875" i="1"/>
  <c r="J1879" i="1"/>
  <c r="J1883" i="1"/>
  <c r="J1887" i="1"/>
  <c r="J1891" i="1"/>
  <c r="J1895" i="1"/>
  <c r="J1899" i="1"/>
  <c r="J1903" i="1"/>
  <c r="J1907" i="1"/>
  <c r="J1911" i="1"/>
  <c r="J1915" i="1"/>
  <c r="J1919" i="1"/>
  <c r="J1923" i="1"/>
  <c r="J1927" i="1"/>
  <c r="J1931" i="1"/>
  <c r="J1935" i="1"/>
  <c r="J1939" i="1"/>
  <c r="J1943" i="1"/>
  <c r="J1947" i="1"/>
  <c r="J1951" i="1"/>
  <c r="J1955" i="1"/>
  <c r="J1959" i="1"/>
  <c r="J1963" i="1"/>
  <c r="J1967" i="1"/>
  <c r="J1971" i="1"/>
  <c r="J1975" i="1"/>
  <c r="J1979" i="1"/>
  <c r="J1983" i="1"/>
  <c r="J1987" i="1"/>
  <c r="J1991" i="1"/>
  <c r="J1995" i="1"/>
  <c r="J1999" i="1"/>
  <c r="J2003" i="1"/>
  <c r="J2007" i="1"/>
  <c r="J2011" i="1"/>
  <c r="J2015" i="1"/>
  <c r="J2019" i="1"/>
  <c r="J2023" i="1"/>
  <c r="J2027" i="1"/>
  <c r="J2031" i="1"/>
  <c r="J2035" i="1"/>
  <c r="J2039" i="1"/>
  <c r="J2043" i="1"/>
  <c r="J2047" i="1"/>
  <c r="J2051" i="1"/>
  <c r="J2055" i="1"/>
  <c r="J2059" i="1"/>
  <c r="J2063" i="1"/>
  <c r="J2067" i="1"/>
  <c r="J2071" i="1"/>
  <c r="J2075" i="1"/>
  <c r="J2079" i="1"/>
  <c r="J2083" i="1"/>
  <c r="J2087" i="1"/>
  <c r="J2091" i="1"/>
  <c r="J2095" i="1"/>
  <c r="J2099" i="1"/>
  <c r="J2103" i="1"/>
  <c r="J2107" i="1"/>
  <c r="J2111" i="1"/>
  <c r="J2115" i="1"/>
  <c r="J2119" i="1"/>
  <c r="J2123" i="1"/>
  <c r="J2127" i="1"/>
  <c r="J2131" i="1"/>
  <c r="J2135" i="1"/>
  <c r="J2139" i="1"/>
  <c r="J2143" i="1"/>
  <c r="J2147" i="1"/>
  <c r="J2151" i="1"/>
  <c r="J2155" i="1"/>
  <c r="J2159" i="1"/>
  <c r="J2163" i="1"/>
  <c r="J2167" i="1"/>
  <c r="J2171" i="1"/>
  <c r="J2175" i="1"/>
  <c r="J2179" i="1"/>
  <c r="J2183" i="1"/>
  <c r="J2187" i="1"/>
  <c r="J2191" i="1"/>
  <c r="J2195" i="1"/>
  <c r="J2199" i="1"/>
  <c r="J2203" i="1"/>
  <c r="J2207" i="1"/>
  <c r="J2211" i="1"/>
  <c r="J2215" i="1"/>
  <c r="J2219" i="1"/>
  <c r="J2223" i="1"/>
  <c r="J2227" i="1"/>
  <c r="J2231" i="1"/>
  <c r="J2235" i="1"/>
  <c r="J2239" i="1"/>
  <c r="J2243" i="1"/>
  <c r="J2247" i="1"/>
  <c r="J2251" i="1"/>
  <c r="J2255" i="1"/>
  <c r="J2259" i="1"/>
  <c r="J2263" i="1"/>
  <c r="J2267" i="1"/>
  <c r="J2271" i="1"/>
  <c r="J2275" i="1"/>
  <c r="J2279" i="1"/>
  <c r="J2283" i="1"/>
  <c r="J2287" i="1"/>
  <c r="J2291" i="1"/>
  <c r="J2295" i="1"/>
  <c r="J2299" i="1"/>
  <c r="J2303" i="1"/>
  <c r="J2307" i="1"/>
  <c r="J2311" i="1"/>
  <c r="J2315" i="1"/>
  <c r="J2319" i="1"/>
  <c r="J2323" i="1"/>
  <c r="J2327" i="1"/>
  <c r="J2331" i="1"/>
  <c r="J2335" i="1"/>
  <c r="J2339" i="1"/>
  <c r="J2343" i="1"/>
  <c r="J2347" i="1"/>
  <c r="J2351" i="1"/>
  <c r="J2355" i="1"/>
  <c r="J2359" i="1"/>
  <c r="J2363" i="1"/>
  <c r="J2367" i="1"/>
  <c r="J2371" i="1"/>
  <c r="J2375" i="1"/>
  <c r="J2379" i="1"/>
  <c r="J2383" i="1"/>
  <c r="J2387" i="1"/>
  <c r="J2391" i="1"/>
  <c r="J2395" i="1"/>
  <c r="K2395" i="1" s="1"/>
  <c r="J2399" i="1"/>
  <c r="J2403" i="1"/>
  <c r="J2407" i="1"/>
  <c r="J2411" i="1"/>
  <c r="K2411" i="1" s="1"/>
  <c r="J2415" i="1"/>
  <c r="J2419" i="1"/>
  <c r="J2423" i="1"/>
  <c r="J2427" i="1"/>
  <c r="K2427" i="1" s="1"/>
  <c r="J2431" i="1"/>
  <c r="J2435" i="1"/>
  <c r="J2439" i="1"/>
  <c r="J2443" i="1"/>
  <c r="K2443" i="1" s="1"/>
  <c r="J2447" i="1"/>
  <c r="J2451" i="1"/>
  <c r="J2455" i="1"/>
  <c r="J2459" i="1"/>
  <c r="K2459" i="1" s="1"/>
  <c r="J2463" i="1"/>
  <c r="J2467" i="1"/>
  <c r="J2471" i="1"/>
  <c r="J2475" i="1"/>
  <c r="K2475" i="1" s="1"/>
  <c r="J2479" i="1"/>
  <c r="J2483" i="1"/>
  <c r="J2487" i="1"/>
  <c r="J2491" i="1"/>
  <c r="K2491" i="1" s="1"/>
  <c r="J2495" i="1"/>
  <c r="J2499" i="1"/>
  <c r="J2503" i="1"/>
  <c r="J2507" i="1"/>
  <c r="K2507" i="1" s="1"/>
  <c r="J2511" i="1"/>
  <c r="J2515" i="1"/>
  <c r="J2519" i="1"/>
  <c r="J2523" i="1"/>
  <c r="K2523" i="1" s="1"/>
  <c r="J2527" i="1"/>
  <c r="J2531" i="1"/>
  <c r="J2535" i="1"/>
  <c r="J2539" i="1"/>
  <c r="K2539" i="1" s="1"/>
  <c r="J2543" i="1"/>
  <c r="J2547" i="1"/>
  <c r="J2551" i="1"/>
  <c r="J2555" i="1"/>
  <c r="K2555" i="1" s="1"/>
  <c r="J2559" i="1"/>
  <c r="J2563" i="1"/>
  <c r="J2567" i="1"/>
  <c r="J2571" i="1"/>
  <c r="K2571" i="1" s="1"/>
  <c r="J2575" i="1"/>
  <c r="J2579" i="1"/>
  <c r="J2583" i="1"/>
  <c r="J2587" i="1"/>
  <c r="K2587" i="1" s="1"/>
  <c r="J2591" i="1"/>
  <c r="J2595" i="1"/>
  <c r="J2599" i="1"/>
  <c r="J2603" i="1"/>
  <c r="K2603" i="1" s="1"/>
  <c r="J2607" i="1"/>
  <c r="J2611" i="1"/>
  <c r="J2615" i="1"/>
  <c r="J2619" i="1"/>
  <c r="K2619" i="1" s="1"/>
  <c r="J2623" i="1"/>
  <c r="J2627" i="1"/>
  <c r="J2631" i="1"/>
  <c r="J2635" i="1"/>
  <c r="K2635" i="1" s="1"/>
  <c r="J2639" i="1"/>
  <c r="J2643" i="1"/>
  <c r="J2647" i="1"/>
  <c r="J2651" i="1"/>
  <c r="K2651" i="1" s="1"/>
  <c r="J2655" i="1"/>
  <c r="J2659" i="1"/>
  <c r="J2663" i="1"/>
  <c r="J2667" i="1"/>
  <c r="K2667" i="1" s="1"/>
  <c r="J2671" i="1"/>
  <c r="J2675" i="1"/>
  <c r="J2679" i="1"/>
  <c r="J2683" i="1"/>
  <c r="K2683" i="1" s="1"/>
  <c r="J2687" i="1"/>
  <c r="J2691" i="1"/>
  <c r="J2695" i="1"/>
  <c r="J2699" i="1"/>
  <c r="K2699" i="1" s="1"/>
  <c r="J2703" i="1"/>
  <c r="J2707" i="1"/>
  <c r="J2711" i="1"/>
  <c r="J2715" i="1"/>
  <c r="K2715" i="1" s="1"/>
  <c r="J2719" i="1"/>
  <c r="J2723" i="1"/>
  <c r="J2727" i="1"/>
  <c r="J2731" i="1"/>
  <c r="K2731" i="1" s="1"/>
  <c r="J2735" i="1"/>
  <c r="J2739" i="1"/>
  <c r="J2743" i="1"/>
  <c r="J2747" i="1"/>
  <c r="K2747" i="1" s="1"/>
  <c r="J2751" i="1"/>
  <c r="J2755" i="1"/>
  <c r="J2759" i="1"/>
  <c r="J2763" i="1"/>
  <c r="K2763" i="1" s="1"/>
  <c r="J2767" i="1"/>
  <c r="J2771" i="1"/>
  <c r="J2775" i="1"/>
  <c r="J2779" i="1"/>
  <c r="K2779" i="1" s="1"/>
  <c r="J2783" i="1"/>
  <c r="J2787" i="1"/>
  <c r="J2791" i="1"/>
  <c r="J2795" i="1"/>
  <c r="K2795" i="1" s="1"/>
  <c r="J2799" i="1"/>
  <c r="J2803" i="1"/>
  <c r="J2807" i="1"/>
  <c r="J2811" i="1"/>
  <c r="K2811" i="1" s="1"/>
  <c r="J2815" i="1"/>
  <c r="J2819" i="1"/>
  <c r="J2823" i="1"/>
  <c r="J2827" i="1"/>
  <c r="K2827" i="1" s="1"/>
  <c r="J2831" i="1"/>
  <c r="J2835" i="1"/>
  <c r="J2839" i="1"/>
  <c r="J2843" i="1"/>
  <c r="K2843" i="1" s="1"/>
  <c r="J2847" i="1"/>
  <c r="J2851" i="1"/>
  <c r="J2855" i="1"/>
  <c r="J2859" i="1"/>
  <c r="K2859" i="1" s="1"/>
  <c r="J2863" i="1"/>
  <c r="J2867" i="1"/>
  <c r="J2871" i="1"/>
  <c r="J2875" i="1"/>
  <c r="K2875" i="1" s="1"/>
  <c r="J2879" i="1"/>
  <c r="J2883" i="1"/>
  <c r="J2887" i="1"/>
  <c r="J2891" i="1"/>
  <c r="K2891" i="1" s="1"/>
  <c r="J2895" i="1"/>
  <c r="J2899" i="1"/>
  <c r="J2903" i="1"/>
  <c r="J2907" i="1"/>
  <c r="K2907" i="1" s="1"/>
  <c r="J2911" i="1"/>
  <c r="J2915" i="1"/>
  <c r="J2919" i="1"/>
  <c r="J2923" i="1"/>
  <c r="K2923" i="1" s="1"/>
  <c r="J2927" i="1"/>
  <c r="J2931" i="1"/>
  <c r="J2935" i="1"/>
  <c r="J2939" i="1"/>
  <c r="K2939" i="1" s="1"/>
  <c r="J2943" i="1"/>
  <c r="J2947" i="1"/>
  <c r="J2951" i="1"/>
  <c r="J2955" i="1"/>
  <c r="K2955" i="1" s="1"/>
  <c r="J2959" i="1"/>
  <c r="J2" i="1"/>
  <c r="J8" i="1"/>
  <c r="K8" i="1" s="1"/>
  <c r="J16" i="1"/>
  <c r="J24" i="1"/>
  <c r="J32" i="1"/>
  <c r="K32" i="1" s="1"/>
  <c r="J40" i="1"/>
  <c r="K40" i="1" s="1"/>
  <c r="J48" i="1"/>
  <c r="J56" i="1"/>
  <c r="J64" i="1"/>
  <c r="K64" i="1" s="1"/>
  <c r="J72" i="1"/>
  <c r="K72" i="1" s="1"/>
  <c r="J80" i="1"/>
  <c r="J88" i="1"/>
  <c r="J96" i="1"/>
  <c r="K96" i="1" s="1"/>
  <c r="J104" i="1"/>
  <c r="K104" i="1" s="1"/>
  <c r="J112" i="1"/>
  <c r="J120" i="1"/>
  <c r="J128" i="1"/>
  <c r="K128" i="1" s="1"/>
  <c r="J136" i="1"/>
  <c r="K136" i="1" s="1"/>
  <c r="J144" i="1"/>
  <c r="J152" i="1"/>
  <c r="J160" i="1"/>
  <c r="K160" i="1" s="1"/>
  <c r="J168" i="1"/>
  <c r="K168" i="1" s="1"/>
  <c r="J176" i="1"/>
  <c r="J184" i="1"/>
  <c r="J192" i="1"/>
  <c r="K192" i="1" s="1"/>
  <c r="J200" i="1"/>
  <c r="K200" i="1" s="1"/>
  <c r="J208" i="1"/>
  <c r="J216" i="1"/>
  <c r="J224" i="1"/>
  <c r="K224" i="1" s="1"/>
  <c r="J232" i="1"/>
  <c r="K232" i="1" s="1"/>
  <c r="J240" i="1"/>
  <c r="J248" i="1"/>
  <c r="J256" i="1"/>
  <c r="K256" i="1" s="1"/>
  <c r="J264" i="1"/>
  <c r="K264" i="1" s="1"/>
  <c r="J272" i="1"/>
  <c r="J280" i="1"/>
  <c r="J288" i="1"/>
  <c r="K288" i="1" s="1"/>
  <c r="J296" i="1"/>
  <c r="K296" i="1" s="1"/>
  <c r="J304" i="1"/>
  <c r="J312" i="1"/>
  <c r="J320" i="1"/>
  <c r="K320" i="1" s="1"/>
  <c r="J328" i="1"/>
  <c r="K328" i="1" s="1"/>
  <c r="J336" i="1"/>
  <c r="J344" i="1"/>
  <c r="J352" i="1"/>
  <c r="K352" i="1" s="1"/>
  <c r="J360" i="1"/>
  <c r="K360" i="1" s="1"/>
  <c r="J368" i="1"/>
  <c r="J376" i="1"/>
  <c r="J384" i="1"/>
  <c r="K384" i="1" s="1"/>
  <c r="J392" i="1"/>
  <c r="K392" i="1" s="1"/>
  <c r="J400" i="1"/>
  <c r="J408" i="1"/>
  <c r="J416" i="1"/>
  <c r="K416" i="1" s="1"/>
  <c r="J424" i="1"/>
  <c r="K424" i="1" s="1"/>
  <c r="J432" i="1"/>
  <c r="J440" i="1"/>
  <c r="J448" i="1"/>
  <c r="K448" i="1" s="1"/>
  <c r="J456" i="1"/>
  <c r="K456" i="1" s="1"/>
  <c r="J464" i="1"/>
  <c r="J472" i="1"/>
  <c r="J480" i="1"/>
  <c r="K480" i="1" s="1"/>
  <c r="J488" i="1"/>
  <c r="K488" i="1" s="1"/>
  <c r="J496" i="1"/>
  <c r="J504" i="1"/>
  <c r="J512" i="1"/>
  <c r="K512" i="1" s="1"/>
  <c r="J520" i="1"/>
  <c r="K520" i="1" s="1"/>
  <c r="J528" i="1"/>
  <c r="J536" i="1"/>
  <c r="J544" i="1"/>
  <c r="K544" i="1" s="1"/>
  <c r="J552" i="1"/>
  <c r="K552" i="1" s="1"/>
  <c r="J560" i="1"/>
  <c r="J568" i="1"/>
  <c r="J576" i="1"/>
  <c r="K576" i="1" s="1"/>
  <c r="J584" i="1"/>
  <c r="K584" i="1" s="1"/>
  <c r="J592" i="1"/>
  <c r="J600" i="1"/>
  <c r="J608" i="1"/>
  <c r="K608" i="1" s="1"/>
  <c r="J616" i="1"/>
  <c r="K616" i="1" s="1"/>
  <c r="J624" i="1"/>
  <c r="J632" i="1"/>
  <c r="J640" i="1"/>
  <c r="K640" i="1" s="1"/>
  <c r="J648" i="1"/>
  <c r="K648" i="1" s="1"/>
  <c r="J656" i="1"/>
  <c r="J664" i="1"/>
  <c r="J672" i="1"/>
  <c r="K672" i="1" s="1"/>
  <c r="J680" i="1"/>
  <c r="K680" i="1" s="1"/>
  <c r="J688" i="1"/>
  <c r="J696" i="1"/>
  <c r="J704" i="1"/>
  <c r="K704" i="1" s="1"/>
  <c r="J712" i="1"/>
  <c r="K712" i="1" s="1"/>
  <c r="J720" i="1"/>
  <c r="J728" i="1"/>
  <c r="J736" i="1"/>
  <c r="K736" i="1" s="1"/>
  <c r="J744" i="1"/>
  <c r="K744" i="1" s="1"/>
  <c r="J752" i="1"/>
  <c r="J760" i="1"/>
  <c r="J768" i="1"/>
  <c r="K768" i="1" s="1"/>
  <c r="J776" i="1"/>
  <c r="K776" i="1" s="1"/>
  <c r="J784" i="1"/>
  <c r="J792" i="1"/>
  <c r="J800" i="1"/>
  <c r="K800" i="1" s="1"/>
  <c r="J808" i="1"/>
  <c r="K808" i="1" s="1"/>
  <c r="J816" i="1"/>
  <c r="J824" i="1"/>
  <c r="J832" i="1"/>
  <c r="K832" i="1" s="1"/>
  <c r="J840" i="1"/>
  <c r="K840" i="1" s="1"/>
  <c r="J848" i="1"/>
  <c r="J854" i="1"/>
  <c r="J859" i="1"/>
  <c r="K859" i="1" s="1"/>
  <c r="J864" i="1"/>
  <c r="K864" i="1" s="1"/>
  <c r="J870" i="1"/>
  <c r="J875" i="1"/>
  <c r="J880" i="1"/>
  <c r="K880" i="1" s="1"/>
  <c r="J886" i="1"/>
  <c r="K886" i="1" s="1"/>
  <c r="J891" i="1"/>
  <c r="J896" i="1"/>
  <c r="J902" i="1"/>
  <c r="K902" i="1" s="1"/>
  <c r="J907" i="1"/>
  <c r="K907" i="1" s="1"/>
  <c r="J912" i="1"/>
  <c r="J918" i="1"/>
  <c r="J923" i="1"/>
  <c r="K923" i="1" s="1"/>
  <c r="J928" i="1"/>
  <c r="K928" i="1" s="1"/>
  <c r="J934" i="1"/>
  <c r="J939" i="1"/>
  <c r="J944" i="1"/>
  <c r="K944" i="1" s="1"/>
  <c r="J950" i="1"/>
  <c r="K950" i="1" s="1"/>
  <c r="J955" i="1"/>
  <c r="J960" i="1"/>
  <c r="J966" i="1"/>
  <c r="K966" i="1" s="1"/>
  <c r="J971" i="1"/>
  <c r="K971" i="1" s="1"/>
  <c r="J976" i="1"/>
  <c r="J982" i="1"/>
  <c r="J987" i="1"/>
  <c r="K987" i="1" s="1"/>
  <c r="J992" i="1"/>
  <c r="K992" i="1" s="1"/>
  <c r="J998" i="1"/>
  <c r="J1003" i="1"/>
  <c r="J1008" i="1"/>
  <c r="K1008" i="1" s="1"/>
  <c r="J1014" i="1"/>
  <c r="K1014" i="1" s="1"/>
  <c r="J1019" i="1"/>
  <c r="J1024" i="1"/>
  <c r="J1030" i="1"/>
  <c r="K1030" i="1" s="1"/>
  <c r="J1035" i="1"/>
  <c r="K1035" i="1" s="1"/>
  <c r="J1040" i="1"/>
  <c r="J1046" i="1"/>
  <c r="J1051" i="1"/>
  <c r="K1051" i="1" s="1"/>
  <c r="J1056" i="1"/>
  <c r="K1056" i="1" s="1"/>
  <c r="J1062" i="1"/>
  <c r="J1067" i="1"/>
  <c r="J1072" i="1"/>
  <c r="K1072" i="1" s="1"/>
  <c r="J1078" i="1"/>
  <c r="K1078" i="1" s="1"/>
  <c r="J1083" i="1"/>
  <c r="J1088" i="1"/>
  <c r="J1094" i="1"/>
  <c r="K1094" i="1" s="1"/>
  <c r="J1099" i="1"/>
  <c r="K1099" i="1" s="1"/>
  <c r="J1104" i="1"/>
  <c r="J1110" i="1"/>
  <c r="J1115" i="1"/>
  <c r="K1115" i="1" s="1"/>
  <c r="J1120" i="1"/>
  <c r="K1120" i="1" s="1"/>
  <c r="J1126" i="1"/>
  <c r="J1131" i="1"/>
  <c r="J1136" i="1"/>
  <c r="K1136" i="1" s="1"/>
  <c r="J1142" i="1"/>
  <c r="K1142" i="1" s="1"/>
  <c r="J10" i="1"/>
  <c r="J18" i="1"/>
  <c r="J26" i="1"/>
  <c r="K26" i="1" s="1"/>
  <c r="J34" i="1"/>
  <c r="K34" i="1" s="1"/>
  <c r="J42" i="1"/>
  <c r="J50" i="1"/>
  <c r="J58" i="1"/>
  <c r="K58" i="1" s="1"/>
  <c r="J66" i="1"/>
  <c r="K66" i="1" s="1"/>
  <c r="J74" i="1"/>
  <c r="J82" i="1"/>
  <c r="J90" i="1"/>
  <c r="K90" i="1" s="1"/>
  <c r="J98" i="1"/>
  <c r="K98" i="1" s="1"/>
  <c r="J106" i="1"/>
  <c r="J114" i="1"/>
  <c r="J122" i="1"/>
  <c r="K122" i="1" s="1"/>
  <c r="J130" i="1"/>
  <c r="K130" i="1" s="1"/>
  <c r="J138" i="1"/>
  <c r="J146" i="1"/>
  <c r="J154" i="1"/>
  <c r="K154" i="1" s="1"/>
  <c r="J162" i="1"/>
  <c r="K162" i="1" s="1"/>
  <c r="J170" i="1"/>
  <c r="J178" i="1"/>
  <c r="J186" i="1"/>
  <c r="K186" i="1" s="1"/>
  <c r="J194" i="1"/>
  <c r="K194" i="1" s="1"/>
  <c r="J202" i="1"/>
  <c r="J210" i="1"/>
  <c r="J218" i="1"/>
  <c r="K218" i="1" s="1"/>
  <c r="J226" i="1"/>
  <c r="K226" i="1" s="1"/>
  <c r="J234" i="1"/>
  <c r="J242" i="1"/>
  <c r="J250" i="1"/>
  <c r="K250" i="1" s="1"/>
  <c r="J258" i="1"/>
  <c r="K258" i="1" s="1"/>
  <c r="J266" i="1"/>
  <c r="K266" i="1" s="1"/>
  <c r="J274" i="1"/>
  <c r="J282" i="1"/>
  <c r="K282" i="1" s="1"/>
  <c r="J290" i="1"/>
  <c r="K290" i="1" s="1"/>
  <c r="J298" i="1"/>
  <c r="K298" i="1" s="1"/>
  <c r="J306" i="1"/>
  <c r="J314" i="1"/>
  <c r="K314" i="1" s="1"/>
  <c r="J322" i="1"/>
  <c r="K322" i="1" s="1"/>
  <c r="J330" i="1"/>
  <c r="K330" i="1" s="1"/>
  <c r="J338" i="1"/>
  <c r="J346" i="1"/>
  <c r="K346" i="1" s="1"/>
  <c r="J354" i="1"/>
  <c r="K354" i="1" s="1"/>
  <c r="J362" i="1"/>
  <c r="K362" i="1" s="1"/>
  <c r="J370" i="1"/>
  <c r="J378" i="1"/>
  <c r="K378" i="1" s="1"/>
  <c r="J386" i="1"/>
  <c r="K386" i="1" s="1"/>
  <c r="J394" i="1"/>
  <c r="K394" i="1" s="1"/>
  <c r="J402" i="1"/>
  <c r="J410" i="1"/>
  <c r="K410" i="1" s="1"/>
  <c r="J418" i="1"/>
  <c r="K418" i="1" s="1"/>
  <c r="J426" i="1"/>
  <c r="K426" i="1" s="1"/>
  <c r="J434" i="1"/>
  <c r="J442" i="1"/>
  <c r="K442" i="1" s="1"/>
  <c r="J450" i="1"/>
  <c r="K450" i="1" s="1"/>
  <c r="J458" i="1"/>
  <c r="K458" i="1" s="1"/>
  <c r="J466" i="1"/>
  <c r="J474" i="1"/>
  <c r="K474" i="1" s="1"/>
  <c r="J482" i="1"/>
  <c r="K482" i="1" s="1"/>
  <c r="J490" i="1"/>
  <c r="K490" i="1" s="1"/>
  <c r="J498" i="1"/>
  <c r="J506" i="1"/>
  <c r="K506" i="1" s="1"/>
  <c r="J514" i="1"/>
  <c r="K514" i="1" s="1"/>
  <c r="J522" i="1"/>
  <c r="K522" i="1" s="1"/>
  <c r="J530" i="1"/>
  <c r="J538" i="1"/>
  <c r="K538" i="1" s="1"/>
  <c r="J546" i="1"/>
  <c r="K546" i="1" s="1"/>
  <c r="J554" i="1"/>
  <c r="K554" i="1" s="1"/>
  <c r="J562" i="1"/>
  <c r="J570" i="1"/>
  <c r="K570" i="1" s="1"/>
  <c r="J578" i="1"/>
  <c r="K578" i="1" s="1"/>
  <c r="J586" i="1"/>
  <c r="K586" i="1" s="1"/>
  <c r="J594" i="1"/>
  <c r="J602" i="1"/>
  <c r="K602" i="1" s="1"/>
  <c r="J610" i="1"/>
  <c r="K610" i="1" s="1"/>
  <c r="J618" i="1"/>
  <c r="K618" i="1" s="1"/>
  <c r="J626" i="1"/>
  <c r="J634" i="1"/>
  <c r="K634" i="1" s="1"/>
  <c r="J642" i="1"/>
  <c r="K642" i="1" s="1"/>
  <c r="J650" i="1"/>
  <c r="K650" i="1" s="1"/>
  <c r="J658" i="1"/>
  <c r="J666" i="1"/>
  <c r="K666" i="1" s="1"/>
  <c r="J674" i="1"/>
  <c r="K674" i="1" s="1"/>
  <c r="J682" i="1"/>
  <c r="K682" i="1" s="1"/>
  <c r="J690" i="1"/>
  <c r="J698" i="1"/>
  <c r="K698" i="1" s="1"/>
  <c r="J706" i="1"/>
  <c r="K706" i="1" s="1"/>
  <c r="J714" i="1"/>
  <c r="K714" i="1" s="1"/>
  <c r="J722" i="1"/>
  <c r="J730" i="1"/>
  <c r="K730" i="1" s="1"/>
  <c r="J738" i="1"/>
  <c r="K738" i="1" s="1"/>
  <c r="J746" i="1"/>
  <c r="K746" i="1" s="1"/>
  <c r="J754" i="1"/>
  <c r="J762" i="1"/>
  <c r="K762" i="1" s="1"/>
  <c r="J770" i="1"/>
  <c r="K770" i="1" s="1"/>
  <c r="J778" i="1"/>
  <c r="K778" i="1" s="1"/>
  <c r="J786" i="1"/>
  <c r="J794" i="1"/>
  <c r="K794" i="1" s="1"/>
  <c r="J802" i="1"/>
  <c r="K802" i="1" s="1"/>
  <c r="J810" i="1"/>
  <c r="K810" i="1" s="1"/>
  <c r="J818" i="1"/>
  <c r="J826" i="1"/>
  <c r="K826" i="1" s="1"/>
  <c r="J834" i="1"/>
  <c r="K834" i="1" s="1"/>
  <c r="J842" i="1"/>
  <c r="K842" i="1" s="1"/>
  <c r="J850" i="1"/>
  <c r="J855" i="1"/>
  <c r="K855" i="1" s="1"/>
  <c r="J860" i="1"/>
  <c r="K860" i="1" s="1"/>
  <c r="J866" i="1"/>
  <c r="K866" i="1" s="1"/>
  <c r="J871" i="1"/>
  <c r="J876" i="1"/>
  <c r="K876" i="1" s="1"/>
  <c r="J882" i="1"/>
  <c r="K882" i="1" s="1"/>
  <c r="J887" i="1"/>
  <c r="K887" i="1" s="1"/>
  <c r="J892" i="1"/>
  <c r="J898" i="1"/>
  <c r="K898" i="1" s="1"/>
  <c r="J903" i="1"/>
  <c r="K903" i="1" s="1"/>
  <c r="J908" i="1"/>
  <c r="K908" i="1" s="1"/>
  <c r="J914" i="1"/>
  <c r="J919" i="1"/>
  <c r="K919" i="1" s="1"/>
  <c r="J924" i="1"/>
  <c r="K924" i="1" s="1"/>
  <c r="J930" i="1"/>
  <c r="K930" i="1" s="1"/>
  <c r="J935" i="1"/>
  <c r="J940" i="1"/>
  <c r="K940" i="1" s="1"/>
  <c r="J946" i="1"/>
  <c r="K946" i="1" s="1"/>
  <c r="J951" i="1"/>
  <c r="K951" i="1" s="1"/>
  <c r="J956" i="1"/>
  <c r="J962" i="1"/>
  <c r="K962" i="1" s="1"/>
  <c r="J967" i="1"/>
  <c r="K967" i="1" s="1"/>
  <c r="J972" i="1"/>
  <c r="K972" i="1" s="1"/>
  <c r="J978" i="1"/>
  <c r="J983" i="1"/>
  <c r="K983" i="1" s="1"/>
  <c r="J988" i="1"/>
  <c r="K988" i="1" s="1"/>
  <c r="J994" i="1"/>
  <c r="K994" i="1" s="1"/>
  <c r="J999" i="1"/>
  <c r="J1004" i="1"/>
  <c r="K1004" i="1" s="1"/>
  <c r="J1010" i="1"/>
  <c r="K1010" i="1" s="1"/>
  <c r="J1015" i="1"/>
  <c r="K1015" i="1" s="1"/>
  <c r="J1020" i="1"/>
  <c r="J1026" i="1"/>
  <c r="K1026" i="1" s="1"/>
  <c r="J1031" i="1"/>
  <c r="K1031" i="1" s="1"/>
  <c r="J1036" i="1"/>
  <c r="K1036" i="1" s="1"/>
  <c r="J1042" i="1"/>
  <c r="J1047" i="1"/>
  <c r="K1047" i="1" s="1"/>
  <c r="J1052" i="1"/>
  <c r="K1052" i="1" s="1"/>
  <c r="J1058" i="1"/>
  <c r="K1058" i="1" s="1"/>
  <c r="J1063" i="1"/>
  <c r="J1068" i="1"/>
  <c r="K1068" i="1" s="1"/>
  <c r="J1074" i="1"/>
  <c r="K1074" i="1" s="1"/>
  <c r="J1079" i="1"/>
  <c r="K1079" i="1" s="1"/>
  <c r="J1084" i="1"/>
  <c r="J1090" i="1"/>
  <c r="K1090" i="1" s="1"/>
  <c r="J1095" i="1"/>
  <c r="K1095" i="1" s="1"/>
  <c r="J1100" i="1"/>
  <c r="K1100" i="1" s="1"/>
  <c r="J1106" i="1"/>
  <c r="J1111" i="1"/>
  <c r="K1111" i="1" s="1"/>
  <c r="J1116" i="1"/>
  <c r="K1116" i="1" s="1"/>
  <c r="J1122" i="1"/>
  <c r="K1122" i="1" s="1"/>
  <c r="J1127" i="1"/>
  <c r="J1132" i="1"/>
  <c r="K1132" i="1" s="1"/>
  <c r="J1138" i="1"/>
  <c r="K1138" i="1" s="1"/>
  <c r="J1143" i="1"/>
  <c r="K1143" i="1" s="1"/>
  <c r="J1148" i="1"/>
  <c r="J1154" i="1"/>
  <c r="K1154" i="1" s="1"/>
  <c r="J1159" i="1"/>
  <c r="K1159" i="1" s="1"/>
  <c r="J1164" i="1"/>
  <c r="K1164" i="1" s="1"/>
  <c r="J1170" i="1"/>
  <c r="J1175" i="1"/>
  <c r="K1175" i="1" s="1"/>
  <c r="J1180" i="1"/>
  <c r="K1180" i="1" s="1"/>
  <c r="J1186" i="1"/>
  <c r="K1186" i="1" s="1"/>
  <c r="J1191" i="1"/>
  <c r="J1196" i="1"/>
  <c r="K1196" i="1" s="1"/>
  <c r="J1202" i="1"/>
  <c r="K1202" i="1" s="1"/>
  <c r="J1207" i="1"/>
  <c r="K1207" i="1" s="1"/>
  <c r="J1212" i="1"/>
  <c r="J1218" i="1"/>
  <c r="K1218" i="1" s="1"/>
  <c r="J1223" i="1"/>
  <c r="K1223" i="1" s="1"/>
  <c r="J1228" i="1"/>
  <c r="K1228" i="1" s="1"/>
  <c r="J1234" i="1"/>
  <c r="K1234" i="1" s="1"/>
  <c r="J1239" i="1"/>
  <c r="K1239" i="1" s="1"/>
  <c r="J1244" i="1"/>
  <c r="K1244" i="1" s="1"/>
  <c r="J1250" i="1"/>
  <c r="K1250" i="1" s="1"/>
  <c r="J1255" i="1"/>
  <c r="K1255" i="1" s="1"/>
  <c r="J1260" i="1"/>
  <c r="K1260" i="1" s="1"/>
  <c r="J1266" i="1"/>
  <c r="K1266" i="1" s="1"/>
  <c r="J1271" i="1"/>
  <c r="K1271" i="1" s="1"/>
  <c r="J1276" i="1"/>
  <c r="K1276" i="1" s="1"/>
  <c r="J1282" i="1"/>
  <c r="K1282" i="1" s="1"/>
  <c r="J1287" i="1"/>
  <c r="K1287" i="1" s="1"/>
  <c r="J1292" i="1"/>
  <c r="K1292" i="1" s="1"/>
  <c r="J1296" i="1"/>
  <c r="K1296" i="1" s="1"/>
  <c r="J1300" i="1"/>
  <c r="K1300" i="1" s="1"/>
  <c r="J1304" i="1"/>
  <c r="K1304" i="1" s="1"/>
  <c r="J1308" i="1"/>
  <c r="K1308" i="1" s="1"/>
  <c r="J1312" i="1"/>
  <c r="K1312" i="1" s="1"/>
  <c r="J1316" i="1"/>
  <c r="K1316" i="1" s="1"/>
  <c r="J1320" i="1"/>
  <c r="K1320" i="1" s="1"/>
  <c r="J1324" i="1"/>
  <c r="K1324" i="1" s="1"/>
  <c r="J1328" i="1"/>
  <c r="K1328" i="1" s="1"/>
  <c r="J1332" i="1"/>
  <c r="K1332" i="1" s="1"/>
  <c r="J1336" i="1"/>
  <c r="K1336" i="1" s="1"/>
  <c r="J1340" i="1"/>
  <c r="K1340" i="1" s="1"/>
  <c r="J1344" i="1"/>
  <c r="K1344" i="1" s="1"/>
  <c r="J1348" i="1"/>
  <c r="K1348" i="1" s="1"/>
  <c r="J1352" i="1"/>
  <c r="K1352" i="1" s="1"/>
  <c r="J1356" i="1"/>
  <c r="K1356" i="1" s="1"/>
  <c r="J1360" i="1"/>
  <c r="K1360" i="1" s="1"/>
  <c r="J1364" i="1"/>
  <c r="K1364" i="1" s="1"/>
  <c r="J1368" i="1"/>
  <c r="K1368" i="1" s="1"/>
  <c r="J1372" i="1"/>
  <c r="K1372" i="1" s="1"/>
  <c r="J1376" i="1"/>
  <c r="K1376" i="1" s="1"/>
  <c r="J1380" i="1"/>
  <c r="K1380" i="1" s="1"/>
  <c r="J1384" i="1"/>
  <c r="K1384" i="1" s="1"/>
  <c r="J1388" i="1"/>
  <c r="K1388" i="1" s="1"/>
  <c r="J1392" i="1"/>
  <c r="K1392" i="1" s="1"/>
  <c r="J1396" i="1"/>
  <c r="K1396" i="1" s="1"/>
  <c r="J1400" i="1"/>
  <c r="K1400" i="1" s="1"/>
  <c r="J1404" i="1"/>
  <c r="K1404" i="1" s="1"/>
  <c r="J1408" i="1"/>
  <c r="K1408" i="1" s="1"/>
  <c r="J1412" i="1"/>
  <c r="K1412" i="1" s="1"/>
  <c r="J1416" i="1"/>
  <c r="K1416" i="1" s="1"/>
  <c r="J1420" i="1"/>
  <c r="K1420" i="1" s="1"/>
  <c r="J1424" i="1"/>
  <c r="K1424" i="1" s="1"/>
  <c r="J1428" i="1"/>
  <c r="K1428" i="1" s="1"/>
  <c r="J1432" i="1"/>
  <c r="K1432" i="1" s="1"/>
  <c r="J1436" i="1"/>
  <c r="K1436" i="1" s="1"/>
  <c r="J1440" i="1"/>
  <c r="K1440" i="1" s="1"/>
  <c r="J1444" i="1"/>
  <c r="K1444" i="1" s="1"/>
  <c r="J1448" i="1"/>
  <c r="K1448" i="1" s="1"/>
  <c r="J1452" i="1"/>
  <c r="K1452" i="1" s="1"/>
  <c r="J1456" i="1"/>
  <c r="K1456" i="1" s="1"/>
  <c r="J1460" i="1"/>
  <c r="K1460" i="1" s="1"/>
  <c r="J1464" i="1"/>
  <c r="K1464" i="1" s="1"/>
  <c r="J1468" i="1"/>
  <c r="K1468" i="1" s="1"/>
  <c r="J1472" i="1"/>
  <c r="K1472" i="1" s="1"/>
  <c r="J1476" i="1"/>
  <c r="K1476" i="1" s="1"/>
  <c r="J1480" i="1"/>
  <c r="K1480" i="1" s="1"/>
  <c r="J1484" i="1"/>
  <c r="K1484" i="1" s="1"/>
  <c r="J1488" i="1"/>
  <c r="K1488" i="1" s="1"/>
  <c r="J1492" i="1"/>
  <c r="K1492" i="1" s="1"/>
  <c r="J1496" i="1"/>
  <c r="K1496" i="1" s="1"/>
  <c r="J1500" i="1"/>
  <c r="K1500" i="1" s="1"/>
  <c r="J1504" i="1"/>
  <c r="K1504" i="1" s="1"/>
  <c r="J1508" i="1"/>
  <c r="K1508" i="1" s="1"/>
  <c r="J1512" i="1"/>
  <c r="K1512" i="1" s="1"/>
  <c r="J1516" i="1"/>
  <c r="K1516" i="1" s="1"/>
  <c r="J1520" i="1"/>
  <c r="K1520" i="1" s="1"/>
  <c r="J1524" i="1"/>
  <c r="K1524" i="1" s="1"/>
  <c r="J1528" i="1"/>
  <c r="K1528" i="1" s="1"/>
  <c r="J1532" i="1"/>
  <c r="K1532" i="1" s="1"/>
  <c r="J1536" i="1"/>
  <c r="K1536" i="1" s="1"/>
  <c r="J1540" i="1"/>
  <c r="K1540" i="1" s="1"/>
  <c r="J1544" i="1"/>
  <c r="K1544" i="1" s="1"/>
  <c r="J1548" i="1"/>
  <c r="K1548" i="1" s="1"/>
  <c r="J1552" i="1"/>
  <c r="K1552" i="1" s="1"/>
  <c r="J1556" i="1"/>
  <c r="K1556" i="1" s="1"/>
  <c r="J1560" i="1"/>
  <c r="K1560" i="1" s="1"/>
  <c r="J1564" i="1"/>
  <c r="K1564" i="1" s="1"/>
  <c r="J1568" i="1"/>
  <c r="K1568" i="1" s="1"/>
  <c r="J1572" i="1"/>
  <c r="K1572" i="1" s="1"/>
  <c r="J1576" i="1"/>
  <c r="K1576" i="1" s="1"/>
  <c r="J1580" i="1"/>
  <c r="K1580" i="1" s="1"/>
  <c r="J1584" i="1"/>
  <c r="K1584" i="1" s="1"/>
  <c r="J1588" i="1"/>
  <c r="K1588" i="1" s="1"/>
  <c r="J1592" i="1"/>
  <c r="K1592" i="1" s="1"/>
  <c r="J1596" i="1"/>
  <c r="K1596" i="1" s="1"/>
  <c r="J1600" i="1"/>
  <c r="K1600" i="1" s="1"/>
  <c r="J1604" i="1"/>
  <c r="K1604" i="1" s="1"/>
  <c r="J1608" i="1"/>
  <c r="K1608" i="1" s="1"/>
  <c r="J1612" i="1"/>
  <c r="K1612" i="1" s="1"/>
  <c r="J1616" i="1"/>
  <c r="K1616" i="1" s="1"/>
  <c r="J1620" i="1"/>
  <c r="K1620" i="1" s="1"/>
  <c r="J1624" i="1"/>
  <c r="K1624" i="1" s="1"/>
  <c r="J1628" i="1"/>
  <c r="K1628" i="1" s="1"/>
  <c r="J1632" i="1"/>
  <c r="K1632" i="1" s="1"/>
  <c r="J1636" i="1"/>
  <c r="K1636" i="1" s="1"/>
  <c r="J1640" i="1"/>
  <c r="K1640" i="1" s="1"/>
  <c r="J1644" i="1"/>
  <c r="K1644" i="1" s="1"/>
  <c r="J1648" i="1"/>
  <c r="K1648" i="1" s="1"/>
  <c r="J1652" i="1"/>
  <c r="K1652" i="1" s="1"/>
  <c r="J1656" i="1"/>
  <c r="K1656" i="1" s="1"/>
  <c r="J1660" i="1"/>
  <c r="K1660" i="1" s="1"/>
  <c r="J1664" i="1"/>
  <c r="K1664" i="1" s="1"/>
  <c r="J1668" i="1"/>
  <c r="K1668" i="1" s="1"/>
  <c r="J1672" i="1"/>
  <c r="K1672" i="1" s="1"/>
  <c r="J1676" i="1"/>
  <c r="K1676" i="1" s="1"/>
  <c r="J1680" i="1"/>
  <c r="K1680" i="1" s="1"/>
  <c r="J1684" i="1"/>
  <c r="K1684" i="1" s="1"/>
  <c r="J1688" i="1"/>
  <c r="K1688" i="1" s="1"/>
  <c r="J1692" i="1"/>
  <c r="K1692" i="1" s="1"/>
  <c r="J1696" i="1"/>
  <c r="K1696" i="1" s="1"/>
  <c r="J1700" i="1"/>
  <c r="K1700" i="1" s="1"/>
  <c r="J1704" i="1"/>
  <c r="K1704" i="1" s="1"/>
  <c r="J1708" i="1"/>
  <c r="K1708" i="1" s="1"/>
  <c r="J1712" i="1"/>
  <c r="K1712" i="1" s="1"/>
  <c r="J1716" i="1"/>
  <c r="K1716" i="1" s="1"/>
  <c r="J1720" i="1"/>
  <c r="K1720" i="1" s="1"/>
  <c r="J1724" i="1"/>
  <c r="K1724" i="1" s="1"/>
  <c r="J1728" i="1"/>
  <c r="K1728" i="1" s="1"/>
  <c r="J1732" i="1"/>
  <c r="K1732" i="1" s="1"/>
  <c r="J1736" i="1"/>
  <c r="K1736" i="1" s="1"/>
  <c r="J1740" i="1"/>
  <c r="K1740" i="1" s="1"/>
  <c r="J1744" i="1"/>
  <c r="K1744" i="1" s="1"/>
  <c r="J1748" i="1"/>
  <c r="K1748" i="1" s="1"/>
  <c r="J1752" i="1"/>
  <c r="K1752" i="1" s="1"/>
  <c r="J1756" i="1"/>
  <c r="K1756" i="1" s="1"/>
  <c r="J1760" i="1"/>
  <c r="K1760" i="1" s="1"/>
  <c r="J1764" i="1"/>
  <c r="K1764" i="1" s="1"/>
  <c r="J1768" i="1"/>
  <c r="K1768" i="1" s="1"/>
  <c r="J1772" i="1"/>
  <c r="K1772" i="1" s="1"/>
  <c r="J1776" i="1"/>
  <c r="K1776" i="1" s="1"/>
  <c r="J1780" i="1"/>
  <c r="K1780" i="1" s="1"/>
  <c r="J1784" i="1"/>
  <c r="K1784" i="1" s="1"/>
  <c r="J1788" i="1"/>
  <c r="K1788" i="1" s="1"/>
  <c r="J1792" i="1"/>
  <c r="K1792" i="1" s="1"/>
  <c r="J1796" i="1"/>
  <c r="K1796" i="1" s="1"/>
  <c r="J1800" i="1"/>
  <c r="K1800" i="1" s="1"/>
  <c r="J1805" i="1"/>
  <c r="K1805" i="1" s="1"/>
  <c r="J1809" i="1"/>
  <c r="K1809" i="1" s="1"/>
  <c r="J1813" i="1"/>
  <c r="K1813" i="1" s="1"/>
  <c r="J1817" i="1"/>
  <c r="K1817" i="1" s="1"/>
  <c r="J1821" i="1"/>
  <c r="K1821" i="1" s="1"/>
  <c r="J1825" i="1"/>
  <c r="K1825" i="1" s="1"/>
  <c r="J1829" i="1"/>
  <c r="K1829" i="1" s="1"/>
  <c r="J1833" i="1"/>
  <c r="K1833" i="1" s="1"/>
  <c r="J1837" i="1"/>
  <c r="K1837" i="1" s="1"/>
  <c r="J1841" i="1"/>
  <c r="K1841" i="1" s="1"/>
  <c r="J1845" i="1"/>
  <c r="K1845" i="1" s="1"/>
  <c r="J1849" i="1"/>
  <c r="K1849" i="1" s="1"/>
  <c r="J1853" i="1"/>
  <c r="K1853" i="1" s="1"/>
  <c r="J1857" i="1"/>
  <c r="K1857" i="1" s="1"/>
  <c r="J1861" i="1"/>
  <c r="K1861" i="1" s="1"/>
  <c r="J1865" i="1"/>
  <c r="K1865" i="1" s="1"/>
  <c r="J1869" i="1"/>
  <c r="K1869" i="1" s="1"/>
  <c r="J1873" i="1"/>
  <c r="K1873" i="1" s="1"/>
  <c r="J1877" i="1"/>
  <c r="K1877" i="1" s="1"/>
  <c r="J1881" i="1"/>
  <c r="K1881" i="1" s="1"/>
  <c r="J1885" i="1"/>
  <c r="K1885" i="1" s="1"/>
  <c r="J1889" i="1"/>
  <c r="K1889" i="1" s="1"/>
  <c r="J1893" i="1"/>
  <c r="K1893" i="1" s="1"/>
  <c r="J1897" i="1"/>
  <c r="K1897" i="1" s="1"/>
  <c r="J1901" i="1"/>
  <c r="K1901" i="1" s="1"/>
  <c r="J1905" i="1"/>
  <c r="K1905" i="1" s="1"/>
  <c r="J1909" i="1"/>
  <c r="K1909" i="1" s="1"/>
  <c r="J1913" i="1"/>
  <c r="K1913" i="1" s="1"/>
  <c r="J1917" i="1"/>
  <c r="K1917" i="1" s="1"/>
  <c r="J1921" i="1"/>
  <c r="K1921" i="1" s="1"/>
  <c r="J1925" i="1"/>
  <c r="K1925" i="1" s="1"/>
  <c r="J2958" i="1"/>
  <c r="K2958" i="1" s="1"/>
  <c r="J2953" i="1"/>
  <c r="K2953" i="1" s="1"/>
  <c r="J2948" i="1"/>
  <c r="K2948" i="1" s="1"/>
  <c r="J2942" i="1"/>
  <c r="K2942" i="1" s="1"/>
  <c r="J2937" i="1"/>
  <c r="K2937" i="1" s="1"/>
  <c r="J2932" i="1"/>
  <c r="K2932" i="1" s="1"/>
  <c r="J2926" i="1"/>
  <c r="K2926" i="1" s="1"/>
  <c r="J2921" i="1"/>
  <c r="K2921" i="1" s="1"/>
  <c r="J2916" i="1"/>
  <c r="K2916" i="1" s="1"/>
  <c r="J2910" i="1"/>
  <c r="K2910" i="1" s="1"/>
  <c r="J2905" i="1"/>
  <c r="K2905" i="1" s="1"/>
  <c r="J2900" i="1"/>
  <c r="K2900" i="1" s="1"/>
  <c r="J2894" i="1"/>
  <c r="K2894" i="1" s="1"/>
  <c r="J2889" i="1"/>
  <c r="K2889" i="1" s="1"/>
  <c r="J2884" i="1"/>
  <c r="K2884" i="1" s="1"/>
  <c r="J2878" i="1"/>
  <c r="K2878" i="1" s="1"/>
  <c r="J2873" i="1"/>
  <c r="K2873" i="1" s="1"/>
  <c r="J2868" i="1"/>
  <c r="K2868" i="1" s="1"/>
  <c r="J2862" i="1"/>
  <c r="K2862" i="1" s="1"/>
  <c r="J2857" i="1"/>
  <c r="K2857" i="1" s="1"/>
  <c r="J2852" i="1"/>
  <c r="K2852" i="1" s="1"/>
  <c r="J2846" i="1"/>
  <c r="K2846" i="1" s="1"/>
  <c r="J2841" i="1"/>
  <c r="K2841" i="1" s="1"/>
  <c r="J2836" i="1"/>
  <c r="K2836" i="1" s="1"/>
  <c r="J2830" i="1"/>
  <c r="K2830" i="1" s="1"/>
  <c r="J2825" i="1"/>
  <c r="K2825" i="1" s="1"/>
  <c r="J2820" i="1"/>
  <c r="K2820" i="1" s="1"/>
  <c r="J2814" i="1"/>
  <c r="K2814" i="1" s="1"/>
  <c r="J2809" i="1"/>
  <c r="K2809" i="1" s="1"/>
  <c r="J2804" i="1"/>
  <c r="K2804" i="1" s="1"/>
  <c r="J2798" i="1"/>
  <c r="K2798" i="1" s="1"/>
  <c r="J2793" i="1"/>
  <c r="K2793" i="1" s="1"/>
  <c r="J2788" i="1"/>
  <c r="K2788" i="1" s="1"/>
  <c r="J2782" i="1"/>
  <c r="K2782" i="1" s="1"/>
  <c r="J2777" i="1"/>
  <c r="K2777" i="1" s="1"/>
  <c r="J2772" i="1"/>
  <c r="K2772" i="1" s="1"/>
  <c r="J2766" i="1"/>
  <c r="K2766" i="1" s="1"/>
  <c r="J2761" i="1"/>
  <c r="K2761" i="1" s="1"/>
  <c r="J2756" i="1"/>
  <c r="K2756" i="1" s="1"/>
  <c r="J2750" i="1"/>
  <c r="K2750" i="1" s="1"/>
  <c r="J2745" i="1"/>
  <c r="K2745" i="1" s="1"/>
  <c r="J2740" i="1"/>
  <c r="K2740" i="1" s="1"/>
  <c r="J2734" i="1"/>
  <c r="K2734" i="1" s="1"/>
  <c r="J2729" i="1"/>
  <c r="K2729" i="1" s="1"/>
  <c r="J2724" i="1"/>
  <c r="K2724" i="1" s="1"/>
  <c r="J2718" i="1"/>
  <c r="K2718" i="1" s="1"/>
  <c r="J2713" i="1"/>
  <c r="K2713" i="1" s="1"/>
  <c r="J2708" i="1"/>
  <c r="K2708" i="1" s="1"/>
  <c r="J2702" i="1"/>
  <c r="K2702" i="1" s="1"/>
  <c r="J2697" i="1"/>
  <c r="K2697" i="1" s="1"/>
  <c r="J2692" i="1"/>
  <c r="K2692" i="1" s="1"/>
  <c r="J2686" i="1"/>
  <c r="K2686" i="1" s="1"/>
  <c r="J2681" i="1"/>
  <c r="K2681" i="1" s="1"/>
  <c r="J2676" i="1"/>
  <c r="K2676" i="1" s="1"/>
  <c r="J2670" i="1"/>
  <c r="K2670" i="1" s="1"/>
  <c r="J2665" i="1"/>
  <c r="K2665" i="1" s="1"/>
  <c r="J2660" i="1"/>
  <c r="K2660" i="1" s="1"/>
  <c r="J2654" i="1"/>
  <c r="K2654" i="1" s="1"/>
  <c r="J2649" i="1"/>
  <c r="K2649" i="1" s="1"/>
  <c r="J2644" i="1"/>
  <c r="K2644" i="1" s="1"/>
  <c r="J2638" i="1"/>
  <c r="K2638" i="1" s="1"/>
  <c r="J2633" i="1"/>
  <c r="K2633" i="1" s="1"/>
  <c r="J2628" i="1"/>
  <c r="K2628" i="1" s="1"/>
  <c r="J2622" i="1"/>
  <c r="K2622" i="1" s="1"/>
  <c r="J2617" i="1"/>
  <c r="K2617" i="1" s="1"/>
  <c r="J2612" i="1"/>
  <c r="K2612" i="1" s="1"/>
  <c r="J2606" i="1"/>
  <c r="K2606" i="1" s="1"/>
  <c r="J2601" i="1"/>
  <c r="K2601" i="1" s="1"/>
  <c r="J2596" i="1"/>
  <c r="K2596" i="1" s="1"/>
  <c r="J2590" i="1"/>
  <c r="K2590" i="1" s="1"/>
  <c r="J2585" i="1"/>
  <c r="K2585" i="1" s="1"/>
  <c r="J2580" i="1"/>
  <c r="K2580" i="1" s="1"/>
  <c r="J2574" i="1"/>
  <c r="K2574" i="1" s="1"/>
  <c r="J2569" i="1"/>
  <c r="K2569" i="1" s="1"/>
  <c r="J2564" i="1"/>
  <c r="K2564" i="1" s="1"/>
  <c r="J2558" i="1"/>
  <c r="K2558" i="1" s="1"/>
  <c r="J2553" i="1"/>
  <c r="K2553" i="1" s="1"/>
  <c r="J2548" i="1"/>
  <c r="K2548" i="1" s="1"/>
  <c r="J2542" i="1"/>
  <c r="K2542" i="1" s="1"/>
  <c r="J2537" i="1"/>
  <c r="K2537" i="1" s="1"/>
  <c r="J2532" i="1"/>
  <c r="K2532" i="1" s="1"/>
  <c r="J2526" i="1"/>
  <c r="K2526" i="1" s="1"/>
  <c r="J2521" i="1"/>
  <c r="K2521" i="1" s="1"/>
  <c r="J2516" i="1"/>
  <c r="K2516" i="1" s="1"/>
  <c r="J2510" i="1"/>
  <c r="K2510" i="1" s="1"/>
  <c r="J2505" i="1"/>
  <c r="K2505" i="1" s="1"/>
  <c r="J2500" i="1"/>
  <c r="K2500" i="1" s="1"/>
  <c r="J2494" i="1"/>
  <c r="K2494" i="1" s="1"/>
  <c r="J2489" i="1"/>
  <c r="K2489" i="1" s="1"/>
  <c r="J2484" i="1"/>
  <c r="K2484" i="1" s="1"/>
  <c r="J2478" i="1"/>
  <c r="K2478" i="1" s="1"/>
  <c r="J2473" i="1"/>
  <c r="K2473" i="1" s="1"/>
  <c r="J2468" i="1"/>
  <c r="K2468" i="1" s="1"/>
  <c r="J2462" i="1"/>
  <c r="K2462" i="1" s="1"/>
  <c r="J2457" i="1"/>
  <c r="K2457" i="1" s="1"/>
  <c r="J2452" i="1"/>
  <c r="K2452" i="1" s="1"/>
  <c r="J2446" i="1"/>
  <c r="K2446" i="1" s="1"/>
  <c r="J2441" i="1"/>
  <c r="K2441" i="1" s="1"/>
  <c r="J2436" i="1"/>
  <c r="K2436" i="1" s="1"/>
  <c r="J2430" i="1"/>
  <c r="K2430" i="1" s="1"/>
  <c r="J2425" i="1"/>
  <c r="K2425" i="1" s="1"/>
  <c r="J2420" i="1"/>
  <c r="K2420" i="1" s="1"/>
  <c r="J2414" i="1"/>
  <c r="K2414" i="1" s="1"/>
  <c r="J2409" i="1"/>
  <c r="K2409" i="1" s="1"/>
  <c r="J2404" i="1"/>
  <c r="K2404" i="1" s="1"/>
  <c r="J2398" i="1"/>
  <c r="K2398" i="1" s="1"/>
  <c r="J2393" i="1"/>
  <c r="K2393" i="1" s="1"/>
  <c r="J2388" i="1"/>
  <c r="K2388" i="1" s="1"/>
  <c r="J2382" i="1"/>
  <c r="K2382" i="1" s="1"/>
  <c r="J2377" i="1"/>
  <c r="K2377" i="1" s="1"/>
  <c r="J2372" i="1"/>
  <c r="K2372" i="1" s="1"/>
  <c r="J2366" i="1"/>
  <c r="K2366" i="1" s="1"/>
  <c r="J2361" i="1"/>
  <c r="K2361" i="1" s="1"/>
  <c r="J2356" i="1"/>
  <c r="K2356" i="1" s="1"/>
  <c r="J2350" i="1"/>
  <c r="K2350" i="1" s="1"/>
  <c r="J2345" i="1"/>
  <c r="K2345" i="1" s="1"/>
  <c r="J2340" i="1"/>
  <c r="K2340" i="1" s="1"/>
  <c r="J2334" i="1"/>
  <c r="K2334" i="1" s="1"/>
  <c r="J2329" i="1"/>
  <c r="K2329" i="1" s="1"/>
  <c r="J2324" i="1"/>
  <c r="K2324" i="1" s="1"/>
  <c r="J2318" i="1"/>
  <c r="K2318" i="1" s="1"/>
  <c r="J2313" i="1"/>
  <c r="K2313" i="1" s="1"/>
  <c r="J2308" i="1"/>
  <c r="K2308" i="1" s="1"/>
  <c r="J2302" i="1"/>
  <c r="K2302" i="1" s="1"/>
  <c r="J2297" i="1"/>
  <c r="K2297" i="1" s="1"/>
  <c r="J2292" i="1"/>
  <c r="K2292" i="1" s="1"/>
  <c r="J2286" i="1"/>
  <c r="K2286" i="1" s="1"/>
  <c r="J2281" i="1"/>
  <c r="K2281" i="1" s="1"/>
  <c r="J2276" i="1"/>
  <c r="K2276" i="1" s="1"/>
  <c r="J2270" i="1"/>
  <c r="K2270" i="1" s="1"/>
  <c r="J2265" i="1"/>
  <c r="K2265" i="1" s="1"/>
  <c r="J2260" i="1"/>
  <c r="K2260" i="1" s="1"/>
  <c r="J2254" i="1"/>
  <c r="K2254" i="1" s="1"/>
  <c r="J2249" i="1"/>
  <c r="K2249" i="1" s="1"/>
  <c r="J2244" i="1"/>
  <c r="K2244" i="1" s="1"/>
  <c r="J2238" i="1"/>
  <c r="K2238" i="1" s="1"/>
  <c r="J2233" i="1"/>
  <c r="K2233" i="1" s="1"/>
  <c r="J2228" i="1"/>
  <c r="K2228" i="1" s="1"/>
  <c r="J2222" i="1"/>
  <c r="K2222" i="1" s="1"/>
  <c r="J2217" i="1"/>
  <c r="K2217" i="1" s="1"/>
  <c r="J2212" i="1"/>
  <c r="K2212" i="1" s="1"/>
  <c r="J2206" i="1"/>
  <c r="K2206" i="1" s="1"/>
  <c r="J2201" i="1"/>
  <c r="K2201" i="1" s="1"/>
  <c r="J2196" i="1"/>
  <c r="K2196" i="1" s="1"/>
  <c r="J2190" i="1"/>
  <c r="K2190" i="1" s="1"/>
  <c r="J2185" i="1"/>
  <c r="K2185" i="1" s="1"/>
  <c r="J2180" i="1"/>
  <c r="K2180" i="1" s="1"/>
  <c r="J2174" i="1"/>
  <c r="K2174" i="1" s="1"/>
  <c r="J2169" i="1"/>
  <c r="K2169" i="1" s="1"/>
  <c r="J2164" i="1"/>
  <c r="K2164" i="1" s="1"/>
  <c r="J2158" i="1"/>
  <c r="K2158" i="1" s="1"/>
  <c r="J2153" i="1"/>
  <c r="K2153" i="1" s="1"/>
  <c r="J2148" i="1"/>
  <c r="K2148" i="1" s="1"/>
  <c r="J2142" i="1"/>
  <c r="K2142" i="1" s="1"/>
  <c r="J2137" i="1"/>
  <c r="K2137" i="1" s="1"/>
  <c r="J2132" i="1"/>
  <c r="K2132" i="1" s="1"/>
  <c r="J2126" i="1"/>
  <c r="K2126" i="1" s="1"/>
  <c r="J2121" i="1"/>
  <c r="K2121" i="1" s="1"/>
  <c r="J2116" i="1"/>
  <c r="K2116" i="1" s="1"/>
  <c r="J2110" i="1"/>
  <c r="K2110" i="1" s="1"/>
  <c r="J2105" i="1"/>
  <c r="K2105" i="1" s="1"/>
  <c r="J2100" i="1"/>
  <c r="K2100" i="1" s="1"/>
  <c r="J2094" i="1"/>
  <c r="K2094" i="1" s="1"/>
  <c r="J2089" i="1"/>
  <c r="K2089" i="1" s="1"/>
  <c r="J2084" i="1"/>
  <c r="K2084" i="1" s="1"/>
  <c r="J2078" i="1"/>
  <c r="K2078" i="1" s="1"/>
  <c r="J2073" i="1"/>
  <c r="K2073" i="1" s="1"/>
  <c r="J2068" i="1"/>
  <c r="K2068" i="1" s="1"/>
  <c r="J2062" i="1"/>
  <c r="K2062" i="1" s="1"/>
  <c r="J2057" i="1"/>
  <c r="K2057" i="1" s="1"/>
  <c r="J2052" i="1"/>
  <c r="K2052" i="1" s="1"/>
  <c r="J2046" i="1"/>
  <c r="K2046" i="1" s="1"/>
  <c r="J2041" i="1"/>
  <c r="K2041" i="1" s="1"/>
  <c r="J2036" i="1"/>
  <c r="K2036" i="1" s="1"/>
  <c r="J2030" i="1"/>
  <c r="K2030" i="1" s="1"/>
  <c r="J2025" i="1"/>
  <c r="K2025" i="1" s="1"/>
  <c r="J2020" i="1"/>
  <c r="K2020" i="1" s="1"/>
  <c r="J2014" i="1"/>
  <c r="K2014" i="1" s="1"/>
  <c r="J2009" i="1"/>
  <c r="K2009" i="1" s="1"/>
  <c r="J2004" i="1"/>
  <c r="K2004" i="1" s="1"/>
  <c r="J1998" i="1"/>
  <c r="K1998" i="1" s="1"/>
  <c r="J1993" i="1"/>
  <c r="K1993" i="1" s="1"/>
  <c r="J1988" i="1"/>
  <c r="K1988" i="1" s="1"/>
  <c r="J1982" i="1"/>
  <c r="K1982" i="1" s="1"/>
  <c r="J1977" i="1"/>
  <c r="K1977" i="1" s="1"/>
  <c r="J1972" i="1"/>
  <c r="K1972" i="1" s="1"/>
  <c r="J1966" i="1"/>
  <c r="K1966" i="1" s="1"/>
  <c r="J1961" i="1"/>
  <c r="K1961" i="1" s="1"/>
  <c r="J1956" i="1"/>
  <c r="K1956" i="1" s="1"/>
  <c r="J1950" i="1"/>
  <c r="K1950" i="1" s="1"/>
  <c r="J1945" i="1"/>
  <c r="K1945" i="1" s="1"/>
  <c r="J1940" i="1"/>
  <c r="K1940" i="1" s="1"/>
  <c r="J1934" i="1"/>
  <c r="K1934" i="1" s="1"/>
  <c r="J1929" i="1"/>
  <c r="K1929" i="1" s="1"/>
  <c r="J1922" i="1"/>
  <c r="K1922" i="1" s="1"/>
  <c r="J1914" i="1"/>
  <c r="K1914" i="1" s="1"/>
  <c r="J1906" i="1"/>
  <c r="K1906" i="1" s="1"/>
  <c r="J1898" i="1"/>
  <c r="K1898" i="1" s="1"/>
  <c r="J1890" i="1"/>
  <c r="K1890" i="1" s="1"/>
  <c r="J1882" i="1"/>
  <c r="K1882" i="1" s="1"/>
  <c r="J1874" i="1"/>
  <c r="K1874" i="1" s="1"/>
  <c r="J1866" i="1"/>
  <c r="K1866" i="1" s="1"/>
  <c r="J1858" i="1"/>
  <c r="K1858" i="1" s="1"/>
  <c r="J1850" i="1"/>
  <c r="K1850" i="1" s="1"/>
  <c r="J1842" i="1"/>
  <c r="K1842" i="1" s="1"/>
  <c r="J1834" i="1"/>
  <c r="K1834" i="1" s="1"/>
  <c r="J1826" i="1"/>
  <c r="K1826" i="1" s="1"/>
  <c r="J1818" i="1"/>
  <c r="K1818" i="1" s="1"/>
  <c r="J1810" i="1"/>
  <c r="K1810" i="1" s="1"/>
  <c r="J1801" i="1"/>
  <c r="K1801" i="1" s="1"/>
  <c r="J1793" i="1"/>
  <c r="K1793" i="1" s="1"/>
  <c r="J1785" i="1"/>
  <c r="K1785" i="1" s="1"/>
  <c r="J1777" i="1"/>
  <c r="K1777" i="1" s="1"/>
  <c r="J1769" i="1"/>
  <c r="K1769" i="1" s="1"/>
  <c r="J1761" i="1"/>
  <c r="K1761" i="1" s="1"/>
  <c r="J1753" i="1"/>
  <c r="K1753" i="1" s="1"/>
  <c r="J1745" i="1"/>
  <c r="K1745" i="1" s="1"/>
  <c r="J1737" i="1"/>
  <c r="K1737" i="1" s="1"/>
  <c r="J1729" i="1"/>
  <c r="K1729" i="1" s="1"/>
  <c r="J1721" i="1"/>
  <c r="K1721" i="1" s="1"/>
  <c r="J1713" i="1"/>
  <c r="K1713" i="1" s="1"/>
  <c r="J1705" i="1"/>
  <c r="K1705" i="1" s="1"/>
  <c r="J1697" i="1"/>
  <c r="K1697" i="1" s="1"/>
  <c r="J1689" i="1"/>
  <c r="K1689" i="1" s="1"/>
  <c r="J1681" i="1"/>
  <c r="K1681" i="1" s="1"/>
  <c r="J1673" i="1"/>
  <c r="K1673" i="1" s="1"/>
  <c r="J1665" i="1"/>
  <c r="K1665" i="1" s="1"/>
  <c r="J1657" i="1"/>
  <c r="K1657" i="1" s="1"/>
  <c r="J1649" i="1"/>
  <c r="K1649" i="1" s="1"/>
  <c r="J1641" i="1"/>
  <c r="K1641" i="1" s="1"/>
  <c r="J1633" i="1"/>
  <c r="K1633" i="1" s="1"/>
  <c r="J1625" i="1"/>
  <c r="K1625" i="1" s="1"/>
  <c r="J1617" i="1"/>
  <c r="K1617" i="1" s="1"/>
  <c r="J1609" i="1"/>
  <c r="K1609" i="1" s="1"/>
  <c r="J1601" i="1"/>
  <c r="K1601" i="1" s="1"/>
  <c r="J1593" i="1"/>
  <c r="K1593" i="1" s="1"/>
  <c r="J1585" i="1"/>
  <c r="K1585" i="1" s="1"/>
  <c r="J1577" i="1"/>
  <c r="K1577" i="1" s="1"/>
  <c r="J1569" i="1"/>
  <c r="K1569" i="1" s="1"/>
  <c r="J1561" i="1"/>
  <c r="K1561" i="1" s="1"/>
  <c r="J1553" i="1"/>
  <c r="K1553" i="1" s="1"/>
  <c r="J1545" i="1"/>
  <c r="K1545" i="1" s="1"/>
  <c r="J1537" i="1"/>
  <c r="K1537" i="1" s="1"/>
  <c r="J1529" i="1"/>
  <c r="K1529" i="1" s="1"/>
  <c r="J1521" i="1"/>
  <c r="K1521" i="1" s="1"/>
  <c r="J1513" i="1"/>
  <c r="K1513" i="1" s="1"/>
  <c r="J1505" i="1"/>
  <c r="K1505" i="1" s="1"/>
  <c r="J1497" i="1"/>
  <c r="K1497" i="1" s="1"/>
  <c r="J1489" i="1"/>
  <c r="K1489" i="1" s="1"/>
  <c r="J1481" i="1"/>
  <c r="K1481" i="1" s="1"/>
  <c r="J1473" i="1"/>
  <c r="K1473" i="1" s="1"/>
  <c r="J1465" i="1"/>
  <c r="K1465" i="1" s="1"/>
  <c r="J1457" i="1"/>
  <c r="K1457" i="1" s="1"/>
  <c r="J1449" i="1"/>
  <c r="K1449" i="1" s="1"/>
  <c r="J1441" i="1"/>
  <c r="K1441" i="1" s="1"/>
  <c r="J1433" i="1"/>
  <c r="K1433" i="1" s="1"/>
  <c r="J1425" i="1"/>
  <c r="K1425" i="1" s="1"/>
  <c r="J1417" i="1"/>
  <c r="K1417" i="1" s="1"/>
  <c r="J1409" i="1"/>
  <c r="K1409" i="1" s="1"/>
  <c r="J1401" i="1"/>
  <c r="K1401" i="1" s="1"/>
  <c r="J1393" i="1"/>
  <c r="K1393" i="1" s="1"/>
  <c r="J1385" i="1"/>
  <c r="K1385" i="1" s="1"/>
  <c r="J1377" i="1"/>
  <c r="K1377" i="1" s="1"/>
  <c r="J1369" i="1"/>
  <c r="K1369" i="1" s="1"/>
  <c r="J1361" i="1"/>
  <c r="K1361" i="1" s="1"/>
  <c r="J1353" i="1"/>
  <c r="K1353" i="1" s="1"/>
  <c r="J1345" i="1"/>
  <c r="K1345" i="1" s="1"/>
  <c r="J1337" i="1"/>
  <c r="K1337" i="1" s="1"/>
  <c r="J1329" i="1"/>
  <c r="K1329" i="1" s="1"/>
  <c r="J1321" i="1"/>
  <c r="K1321" i="1" s="1"/>
  <c r="J1313" i="1"/>
  <c r="K1313" i="1" s="1"/>
  <c r="J1305" i="1"/>
  <c r="K1305" i="1" s="1"/>
  <c r="J1297" i="1"/>
  <c r="K1297" i="1" s="1"/>
  <c r="J1288" i="1"/>
  <c r="K1288" i="1" s="1"/>
  <c r="J1278" i="1"/>
  <c r="K1278" i="1" s="1"/>
  <c r="J1267" i="1"/>
  <c r="K1267" i="1" s="1"/>
  <c r="J1256" i="1"/>
  <c r="K1256" i="1" s="1"/>
  <c r="J1246" i="1"/>
  <c r="K1246" i="1" s="1"/>
  <c r="J1235" i="1"/>
  <c r="K1235" i="1" s="1"/>
  <c r="J1224" i="1"/>
  <c r="K1224" i="1" s="1"/>
  <c r="J1214" i="1"/>
  <c r="K1214" i="1" s="1"/>
  <c r="J1203" i="1"/>
  <c r="K1203" i="1" s="1"/>
  <c r="J1192" i="1"/>
  <c r="K1192" i="1" s="1"/>
  <c r="J1182" i="1"/>
  <c r="K1182" i="1" s="1"/>
  <c r="J1171" i="1"/>
  <c r="K1171" i="1" s="1"/>
  <c r="J1160" i="1"/>
  <c r="K1160" i="1" s="1"/>
  <c r="J1150" i="1"/>
  <c r="K1150" i="1" s="1"/>
  <c r="J1134" i="1"/>
  <c r="K1134" i="1" s="1"/>
  <c r="J1112" i="1"/>
  <c r="K1112" i="1" s="1"/>
  <c r="J1091" i="1"/>
  <c r="K1091" i="1" s="1"/>
  <c r="J1070" i="1"/>
  <c r="K1070" i="1" s="1"/>
  <c r="J1048" i="1"/>
  <c r="K1048" i="1" s="1"/>
  <c r="J1027" i="1"/>
  <c r="K1027" i="1" s="1"/>
  <c r="J1006" i="1"/>
  <c r="K1006" i="1" s="1"/>
  <c r="J984" i="1"/>
  <c r="K984" i="1" s="1"/>
  <c r="J963" i="1"/>
  <c r="K963" i="1" s="1"/>
  <c r="J942" i="1"/>
  <c r="K942" i="1" s="1"/>
  <c r="J920" i="1"/>
  <c r="K920" i="1" s="1"/>
  <c r="J899" i="1"/>
  <c r="K899" i="1" s="1"/>
  <c r="J878" i="1"/>
  <c r="K878" i="1" s="1"/>
  <c r="J856" i="1"/>
  <c r="K856" i="1" s="1"/>
  <c r="J828" i="1"/>
  <c r="K828" i="1" s="1"/>
  <c r="J796" i="1"/>
  <c r="K796" i="1" s="1"/>
  <c r="J764" i="1"/>
  <c r="K764" i="1" s="1"/>
  <c r="J732" i="1"/>
  <c r="K732" i="1" s="1"/>
  <c r="J700" i="1"/>
  <c r="K700" i="1" s="1"/>
  <c r="J668" i="1"/>
  <c r="K668" i="1" s="1"/>
  <c r="J636" i="1"/>
  <c r="K636" i="1" s="1"/>
  <c r="J604" i="1"/>
  <c r="K604" i="1" s="1"/>
  <c r="J572" i="1"/>
  <c r="K572" i="1" s="1"/>
  <c r="J540" i="1"/>
  <c r="K540" i="1" s="1"/>
  <c r="J508" i="1"/>
  <c r="K508" i="1" s="1"/>
  <c r="J476" i="1"/>
  <c r="K476" i="1" s="1"/>
  <c r="J444" i="1"/>
  <c r="K444" i="1" s="1"/>
  <c r="J412" i="1"/>
  <c r="K412" i="1" s="1"/>
  <c r="J380" i="1"/>
  <c r="K380" i="1" s="1"/>
  <c r="J348" i="1"/>
  <c r="K348" i="1" s="1"/>
  <c r="J316" i="1"/>
  <c r="K316" i="1" s="1"/>
  <c r="J284" i="1"/>
  <c r="K284" i="1" s="1"/>
  <c r="J252" i="1"/>
  <c r="K252" i="1" s="1"/>
  <c r="J220" i="1"/>
  <c r="K220" i="1" s="1"/>
  <c r="J188" i="1"/>
  <c r="K188" i="1" s="1"/>
  <c r="J156" i="1"/>
  <c r="K156" i="1" s="1"/>
  <c r="J124" i="1"/>
  <c r="K124" i="1" s="1"/>
  <c r="J92" i="1"/>
  <c r="K92" i="1" s="1"/>
  <c r="J60" i="1"/>
  <c r="K60" i="1" s="1"/>
  <c r="J28" i="1"/>
  <c r="K28" i="1" s="1"/>
  <c r="K2949" i="1"/>
  <c r="K2906" i="1"/>
  <c r="K2874" i="1"/>
  <c r="K2842" i="1"/>
  <c r="K2810" i="1"/>
  <c r="K2778" i="1"/>
  <c r="K2736" i="1"/>
  <c r="K2693" i="1"/>
  <c r="K2672" i="1"/>
  <c r="K2640" i="1"/>
  <c r="K2618" i="1"/>
  <c r="K2602" i="1"/>
  <c r="K2586" i="1"/>
  <c r="K2549" i="1"/>
  <c r="K2522" i="1"/>
  <c r="K2501" i="1"/>
  <c r="K2469" i="1"/>
  <c r="K2432" i="1"/>
  <c r="K2416" i="1"/>
  <c r="K2362" i="1"/>
  <c r="K2341" i="1"/>
  <c r="K2325" i="1"/>
  <c r="K2256" i="1"/>
  <c r="K2240" i="1"/>
  <c r="K2218" i="1"/>
  <c r="K2181" i="1"/>
  <c r="K2165" i="1"/>
  <c r="K2149" i="1"/>
  <c r="K2133" i="1"/>
  <c r="K2096" i="1"/>
  <c r="K2080" i="1"/>
  <c r="K2064" i="1"/>
  <c r="K2048" i="1"/>
  <c r="K2000" i="1"/>
  <c r="K1984" i="1"/>
  <c r="K1968" i="1"/>
  <c r="K1908" i="1"/>
  <c r="K1884" i="1"/>
  <c r="K1844" i="1"/>
  <c r="K1804" i="1"/>
  <c r="K1779" i="1"/>
  <c r="K1747" i="1"/>
  <c r="K1715" i="1"/>
  <c r="K1683" i="1"/>
  <c r="K1667" i="1"/>
  <c r="K1643" i="1"/>
  <c r="K1611" i="1"/>
  <c r="K1587" i="1"/>
  <c r="K1563" i="1"/>
  <c r="K1539" i="1"/>
  <c r="K1499" i="1"/>
  <c r="K1475" i="1"/>
  <c r="K1387" i="1"/>
  <c r="K1371" i="1"/>
  <c r="K1339" i="1"/>
  <c r="K1280" i="1"/>
  <c r="K1238" i="1"/>
  <c r="K1216" i="1"/>
  <c r="K1174" i="1"/>
  <c r="K1139" i="1"/>
  <c r="K1054" i="1"/>
  <c r="K990" i="1"/>
  <c r="K926" i="1"/>
  <c r="K772" i="1"/>
  <c r="K644" i="1"/>
  <c r="K484" i="1"/>
  <c r="K388" i="1"/>
  <c r="K260" i="1"/>
  <c r="K132" i="1"/>
  <c r="K68" i="1"/>
  <c r="J2962" i="1"/>
  <c r="K2962" i="1" s="1"/>
  <c r="J2957" i="1"/>
  <c r="K2957" i="1" s="1"/>
  <c r="J2952" i="1"/>
  <c r="K2952" i="1" s="1"/>
  <c r="J2946" i="1"/>
  <c r="K2946" i="1" s="1"/>
  <c r="J2941" i="1"/>
  <c r="K2941" i="1" s="1"/>
  <c r="J2936" i="1"/>
  <c r="K2936" i="1" s="1"/>
  <c r="J2930" i="1"/>
  <c r="K2930" i="1" s="1"/>
  <c r="J2925" i="1"/>
  <c r="K2925" i="1" s="1"/>
  <c r="J2920" i="1"/>
  <c r="K2920" i="1" s="1"/>
  <c r="J2914" i="1"/>
  <c r="K2914" i="1" s="1"/>
  <c r="J2909" i="1"/>
  <c r="K2909" i="1" s="1"/>
  <c r="J2904" i="1"/>
  <c r="K2904" i="1" s="1"/>
  <c r="J2898" i="1"/>
  <c r="K2898" i="1" s="1"/>
  <c r="J2893" i="1"/>
  <c r="K2893" i="1" s="1"/>
  <c r="J2888" i="1"/>
  <c r="K2888" i="1" s="1"/>
  <c r="J2882" i="1"/>
  <c r="K2882" i="1" s="1"/>
  <c r="J2877" i="1"/>
  <c r="K2877" i="1" s="1"/>
  <c r="J2872" i="1"/>
  <c r="K2872" i="1" s="1"/>
  <c r="J2866" i="1"/>
  <c r="K2866" i="1" s="1"/>
  <c r="J2861" i="1"/>
  <c r="K2861" i="1" s="1"/>
  <c r="J2856" i="1"/>
  <c r="K2856" i="1" s="1"/>
  <c r="J2850" i="1"/>
  <c r="K2850" i="1" s="1"/>
  <c r="J2845" i="1"/>
  <c r="K2845" i="1" s="1"/>
  <c r="J2840" i="1"/>
  <c r="K2840" i="1" s="1"/>
  <c r="J2834" i="1"/>
  <c r="K2834" i="1" s="1"/>
  <c r="J2829" i="1"/>
  <c r="K2829" i="1" s="1"/>
  <c r="J2824" i="1"/>
  <c r="K2824" i="1" s="1"/>
  <c r="J2818" i="1"/>
  <c r="K2818" i="1" s="1"/>
  <c r="J2813" i="1"/>
  <c r="K2813" i="1" s="1"/>
  <c r="J2808" i="1"/>
  <c r="K2808" i="1" s="1"/>
  <c r="J2802" i="1"/>
  <c r="K2802" i="1" s="1"/>
  <c r="J2797" i="1"/>
  <c r="K2797" i="1" s="1"/>
  <c r="J2792" i="1"/>
  <c r="K2792" i="1" s="1"/>
  <c r="J2786" i="1"/>
  <c r="K2786" i="1" s="1"/>
  <c r="J2781" i="1"/>
  <c r="K2781" i="1" s="1"/>
  <c r="J2776" i="1"/>
  <c r="K2776" i="1" s="1"/>
  <c r="J2770" i="1"/>
  <c r="K2770" i="1" s="1"/>
  <c r="J2765" i="1"/>
  <c r="K2765" i="1" s="1"/>
  <c r="J2760" i="1"/>
  <c r="K2760" i="1" s="1"/>
  <c r="J2754" i="1"/>
  <c r="K2754" i="1" s="1"/>
  <c r="J2749" i="1"/>
  <c r="K2749" i="1" s="1"/>
  <c r="J2744" i="1"/>
  <c r="K2744" i="1" s="1"/>
  <c r="J2738" i="1"/>
  <c r="K2738" i="1" s="1"/>
  <c r="J2733" i="1"/>
  <c r="K2733" i="1" s="1"/>
  <c r="J2728" i="1"/>
  <c r="K2728" i="1" s="1"/>
  <c r="J2722" i="1"/>
  <c r="K2722" i="1" s="1"/>
  <c r="J2717" i="1"/>
  <c r="K2717" i="1" s="1"/>
  <c r="J2712" i="1"/>
  <c r="K2712" i="1" s="1"/>
  <c r="J2706" i="1"/>
  <c r="K2706" i="1" s="1"/>
  <c r="J2701" i="1"/>
  <c r="K2701" i="1" s="1"/>
  <c r="J2696" i="1"/>
  <c r="K2696" i="1" s="1"/>
  <c r="J2690" i="1"/>
  <c r="K2690" i="1" s="1"/>
  <c r="J2685" i="1"/>
  <c r="K2685" i="1" s="1"/>
  <c r="J2680" i="1"/>
  <c r="K2680" i="1" s="1"/>
  <c r="J2674" i="1"/>
  <c r="K2674" i="1" s="1"/>
  <c r="J2669" i="1"/>
  <c r="K2669" i="1" s="1"/>
  <c r="J2664" i="1"/>
  <c r="K2664" i="1" s="1"/>
  <c r="J2658" i="1"/>
  <c r="K2658" i="1" s="1"/>
  <c r="J2653" i="1"/>
  <c r="K2653" i="1" s="1"/>
  <c r="J2648" i="1"/>
  <c r="K2648" i="1" s="1"/>
  <c r="J2642" i="1"/>
  <c r="K2642" i="1" s="1"/>
  <c r="J2637" i="1"/>
  <c r="K2637" i="1" s="1"/>
  <c r="J2632" i="1"/>
  <c r="K2632" i="1" s="1"/>
  <c r="J2626" i="1"/>
  <c r="K2626" i="1" s="1"/>
  <c r="J2621" i="1"/>
  <c r="K2621" i="1" s="1"/>
  <c r="J2616" i="1"/>
  <c r="K2616" i="1" s="1"/>
  <c r="J2610" i="1"/>
  <c r="K2610" i="1" s="1"/>
  <c r="J2605" i="1"/>
  <c r="K2605" i="1" s="1"/>
  <c r="J2600" i="1"/>
  <c r="K2600" i="1" s="1"/>
  <c r="J2594" i="1"/>
  <c r="K2594" i="1" s="1"/>
  <c r="J2589" i="1"/>
  <c r="K2589" i="1" s="1"/>
  <c r="J2584" i="1"/>
  <c r="K2584" i="1" s="1"/>
  <c r="J2578" i="1"/>
  <c r="K2578" i="1" s="1"/>
  <c r="J2573" i="1"/>
  <c r="K2573" i="1" s="1"/>
  <c r="J2568" i="1"/>
  <c r="K2568" i="1" s="1"/>
  <c r="J2562" i="1"/>
  <c r="K2562" i="1" s="1"/>
  <c r="J2557" i="1"/>
  <c r="K2557" i="1" s="1"/>
  <c r="J2552" i="1"/>
  <c r="K2552" i="1" s="1"/>
  <c r="J2546" i="1"/>
  <c r="K2546" i="1" s="1"/>
  <c r="J2541" i="1"/>
  <c r="K2541" i="1" s="1"/>
  <c r="J2536" i="1"/>
  <c r="K2536" i="1" s="1"/>
  <c r="J2530" i="1"/>
  <c r="K2530" i="1" s="1"/>
  <c r="J2525" i="1"/>
  <c r="K2525" i="1" s="1"/>
  <c r="J2520" i="1"/>
  <c r="K2520" i="1" s="1"/>
  <c r="J2514" i="1"/>
  <c r="K2514" i="1" s="1"/>
  <c r="J2509" i="1"/>
  <c r="K2509" i="1" s="1"/>
  <c r="J2504" i="1"/>
  <c r="K2504" i="1" s="1"/>
  <c r="J2498" i="1"/>
  <c r="K2498" i="1" s="1"/>
  <c r="J2493" i="1"/>
  <c r="K2493" i="1" s="1"/>
  <c r="J2488" i="1"/>
  <c r="K2488" i="1" s="1"/>
  <c r="J2482" i="1"/>
  <c r="K2482" i="1" s="1"/>
  <c r="J2477" i="1"/>
  <c r="K2477" i="1" s="1"/>
  <c r="J2472" i="1"/>
  <c r="K2472" i="1" s="1"/>
  <c r="J2466" i="1"/>
  <c r="K2466" i="1" s="1"/>
  <c r="J2461" i="1"/>
  <c r="K2461" i="1" s="1"/>
  <c r="J2456" i="1"/>
  <c r="K2456" i="1" s="1"/>
  <c r="J2450" i="1"/>
  <c r="K2450" i="1" s="1"/>
  <c r="J2445" i="1"/>
  <c r="K2445" i="1" s="1"/>
  <c r="J2440" i="1"/>
  <c r="K2440" i="1" s="1"/>
  <c r="J2434" i="1"/>
  <c r="K2434" i="1" s="1"/>
  <c r="J2429" i="1"/>
  <c r="K2429" i="1" s="1"/>
  <c r="J2424" i="1"/>
  <c r="K2424" i="1" s="1"/>
  <c r="J2418" i="1"/>
  <c r="K2418" i="1" s="1"/>
  <c r="J2413" i="1"/>
  <c r="K2413" i="1" s="1"/>
  <c r="J2408" i="1"/>
  <c r="K2408" i="1" s="1"/>
  <c r="J2402" i="1"/>
  <c r="K2402" i="1" s="1"/>
  <c r="J2397" i="1"/>
  <c r="K2397" i="1" s="1"/>
  <c r="J2392" i="1"/>
  <c r="K2392" i="1" s="1"/>
  <c r="J2386" i="1"/>
  <c r="K2386" i="1" s="1"/>
  <c r="J2381" i="1"/>
  <c r="K2381" i="1" s="1"/>
  <c r="J2376" i="1"/>
  <c r="K2376" i="1" s="1"/>
  <c r="J2370" i="1"/>
  <c r="K2370" i="1" s="1"/>
  <c r="J2365" i="1"/>
  <c r="K2365" i="1" s="1"/>
  <c r="J2360" i="1"/>
  <c r="K2360" i="1" s="1"/>
  <c r="J2354" i="1"/>
  <c r="K2354" i="1" s="1"/>
  <c r="J2349" i="1"/>
  <c r="K2349" i="1" s="1"/>
  <c r="J2344" i="1"/>
  <c r="K2344" i="1" s="1"/>
  <c r="J2338" i="1"/>
  <c r="K2338" i="1" s="1"/>
  <c r="J2333" i="1"/>
  <c r="K2333" i="1" s="1"/>
  <c r="J2328" i="1"/>
  <c r="K2328" i="1" s="1"/>
  <c r="J2322" i="1"/>
  <c r="K2322" i="1" s="1"/>
  <c r="J2317" i="1"/>
  <c r="K2317" i="1" s="1"/>
  <c r="J2312" i="1"/>
  <c r="K2312" i="1" s="1"/>
  <c r="J2306" i="1"/>
  <c r="K2306" i="1" s="1"/>
  <c r="J2301" i="1"/>
  <c r="K2301" i="1" s="1"/>
  <c r="J2296" i="1"/>
  <c r="K2296" i="1" s="1"/>
  <c r="J2290" i="1"/>
  <c r="K2290" i="1" s="1"/>
  <c r="J2285" i="1"/>
  <c r="K2285" i="1" s="1"/>
  <c r="J2280" i="1"/>
  <c r="K2280" i="1" s="1"/>
  <c r="J2274" i="1"/>
  <c r="K2274" i="1" s="1"/>
  <c r="J2269" i="1"/>
  <c r="K2269" i="1" s="1"/>
  <c r="J2264" i="1"/>
  <c r="K2264" i="1" s="1"/>
  <c r="J2258" i="1"/>
  <c r="K2258" i="1" s="1"/>
  <c r="J2253" i="1"/>
  <c r="K2253" i="1" s="1"/>
  <c r="J2248" i="1"/>
  <c r="K2248" i="1" s="1"/>
  <c r="J2242" i="1"/>
  <c r="K2242" i="1" s="1"/>
  <c r="J2237" i="1"/>
  <c r="K2237" i="1" s="1"/>
  <c r="J2232" i="1"/>
  <c r="K2232" i="1" s="1"/>
  <c r="J2226" i="1"/>
  <c r="K2226" i="1" s="1"/>
  <c r="J2221" i="1"/>
  <c r="K2221" i="1" s="1"/>
  <c r="J2216" i="1"/>
  <c r="K2216" i="1" s="1"/>
  <c r="J2210" i="1"/>
  <c r="K2210" i="1" s="1"/>
  <c r="J2205" i="1"/>
  <c r="K2205" i="1" s="1"/>
  <c r="J2200" i="1"/>
  <c r="K2200" i="1" s="1"/>
  <c r="J2194" i="1"/>
  <c r="K2194" i="1" s="1"/>
  <c r="J2189" i="1"/>
  <c r="K2189" i="1" s="1"/>
  <c r="J2184" i="1"/>
  <c r="K2184" i="1" s="1"/>
  <c r="J2178" i="1"/>
  <c r="K2178" i="1" s="1"/>
  <c r="J2173" i="1"/>
  <c r="K2173" i="1" s="1"/>
  <c r="J2168" i="1"/>
  <c r="K2168" i="1" s="1"/>
  <c r="J2162" i="1"/>
  <c r="K2162" i="1" s="1"/>
  <c r="J2157" i="1"/>
  <c r="K2157" i="1" s="1"/>
  <c r="J2152" i="1"/>
  <c r="K2152" i="1" s="1"/>
  <c r="J2146" i="1"/>
  <c r="K2146" i="1" s="1"/>
  <c r="J2141" i="1"/>
  <c r="K2141" i="1" s="1"/>
  <c r="J2136" i="1"/>
  <c r="K2136" i="1" s="1"/>
  <c r="J2130" i="1"/>
  <c r="K2130" i="1" s="1"/>
  <c r="J2125" i="1"/>
  <c r="K2125" i="1" s="1"/>
  <c r="J2120" i="1"/>
  <c r="K2120" i="1" s="1"/>
  <c r="J2114" i="1"/>
  <c r="K2114" i="1" s="1"/>
  <c r="J2109" i="1"/>
  <c r="K2109" i="1" s="1"/>
  <c r="J2104" i="1"/>
  <c r="K2104" i="1" s="1"/>
  <c r="J2098" i="1"/>
  <c r="K2098" i="1" s="1"/>
  <c r="J2093" i="1"/>
  <c r="K2093" i="1" s="1"/>
  <c r="J2088" i="1"/>
  <c r="K2088" i="1" s="1"/>
  <c r="J2082" i="1"/>
  <c r="K2082" i="1" s="1"/>
  <c r="J2077" i="1"/>
  <c r="K2077" i="1" s="1"/>
  <c r="J2072" i="1"/>
  <c r="K2072" i="1" s="1"/>
  <c r="J2066" i="1"/>
  <c r="K2066" i="1" s="1"/>
  <c r="J2061" i="1"/>
  <c r="K2061" i="1" s="1"/>
  <c r="J2056" i="1"/>
  <c r="K2056" i="1" s="1"/>
  <c r="J2050" i="1"/>
  <c r="K2050" i="1" s="1"/>
  <c r="J2045" i="1"/>
  <c r="K2045" i="1" s="1"/>
  <c r="J2040" i="1"/>
  <c r="K2040" i="1" s="1"/>
  <c r="J2034" i="1"/>
  <c r="K2034" i="1" s="1"/>
  <c r="J2029" i="1"/>
  <c r="K2029" i="1" s="1"/>
  <c r="J2024" i="1"/>
  <c r="K2024" i="1" s="1"/>
  <c r="J2018" i="1"/>
  <c r="K2018" i="1" s="1"/>
  <c r="J2013" i="1"/>
  <c r="K2013" i="1" s="1"/>
  <c r="J2008" i="1"/>
  <c r="K2008" i="1" s="1"/>
  <c r="J2002" i="1"/>
  <c r="K2002" i="1" s="1"/>
  <c r="J1997" i="1"/>
  <c r="K1997" i="1" s="1"/>
  <c r="J1992" i="1"/>
  <c r="K1992" i="1" s="1"/>
  <c r="J1986" i="1"/>
  <c r="K1986" i="1" s="1"/>
  <c r="J1981" i="1"/>
  <c r="K1981" i="1" s="1"/>
  <c r="J1976" i="1"/>
  <c r="K1976" i="1" s="1"/>
  <c r="J1970" i="1"/>
  <c r="K1970" i="1" s="1"/>
  <c r="J1965" i="1"/>
  <c r="K1965" i="1" s="1"/>
  <c r="J1960" i="1"/>
  <c r="K1960" i="1" s="1"/>
  <c r="J1954" i="1"/>
  <c r="K1954" i="1" s="1"/>
  <c r="J1949" i="1"/>
  <c r="K1949" i="1" s="1"/>
  <c r="J1944" i="1"/>
  <c r="K1944" i="1" s="1"/>
  <c r="J1938" i="1"/>
  <c r="K1938" i="1" s="1"/>
  <c r="J1933" i="1"/>
  <c r="K1933" i="1" s="1"/>
  <c r="J1928" i="1"/>
  <c r="K1928" i="1" s="1"/>
  <c r="J1920" i="1"/>
  <c r="K1920" i="1" s="1"/>
  <c r="J1912" i="1"/>
  <c r="K1912" i="1" s="1"/>
  <c r="J1904" i="1"/>
  <c r="K1904" i="1" s="1"/>
  <c r="J1896" i="1"/>
  <c r="K1896" i="1" s="1"/>
  <c r="J1888" i="1"/>
  <c r="K1888" i="1" s="1"/>
  <c r="J1880" i="1"/>
  <c r="K1880" i="1" s="1"/>
  <c r="J1872" i="1"/>
  <c r="K1872" i="1" s="1"/>
  <c r="J1864" i="1"/>
  <c r="K1864" i="1" s="1"/>
  <c r="J1856" i="1"/>
  <c r="K1856" i="1" s="1"/>
  <c r="J1848" i="1"/>
  <c r="K1848" i="1" s="1"/>
  <c r="J1840" i="1"/>
  <c r="K1840" i="1" s="1"/>
  <c r="J1832" i="1"/>
  <c r="K1832" i="1" s="1"/>
  <c r="J1824" i="1"/>
  <c r="K1824" i="1" s="1"/>
  <c r="J1816" i="1"/>
  <c r="K1816" i="1" s="1"/>
  <c r="J1808" i="1"/>
  <c r="K1808" i="1" s="1"/>
  <c r="J1799" i="1"/>
  <c r="K1799" i="1" s="1"/>
  <c r="J1791" i="1"/>
  <c r="K1791" i="1" s="1"/>
  <c r="J1783" i="1"/>
  <c r="K1783" i="1" s="1"/>
  <c r="J1775" i="1"/>
  <c r="K1775" i="1" s="1"/>
  <c r="J1767" i="1"/>
  <c r="K1767" i="1" s="1"/>
  <c r="J1759" i="1"/>
  <c r="K1759" i="1" s="1"/>
  <c r="J1751" i="1"/>
  <c r="K1751" i="1" s="1"/>
  <c r="J1743" i="1"/>
  <c r="K1743" i="1" s="1"/>
  <c r="J1735" i="1"/>
  <c r="K1735" i="1" s="1"/>
  <c r="J1727" i="1"/>
  <c r="K1727" i="1" s="1"/>
  <c r="J1719" i="1"/>
  <c r="K1719" i="1" s="1"/>
  <c r="J1711" i="1"/>
  <c r="K1711" i="1" s="1"/>
  <c r="J1703" i="1"/>
  <c r="K1703" i="1" s="1"/>
  <c r="J1695" i="1"/>
  <c r="K1695" i="1" s="1"/>
  <c r="J1687" i="1"/>
  <c r="K1687" i="1" s="1"/>
  <c r="J1679" i="1"/>
  <c r="K1679" i="1" s="1"/>
  <c r="J1671" i="1"/>
  <c r="K1671" i="1" s="1"/>
  <c r="J1663" i="1"/>
  <c r="K1663" i="1" s="1"/>
  <c r="J1655" i="1"/>
  <c r="K1655" i="1" s="1"/>
  <c r="J1647" i="1"/>
  <c r="K1647" i="1" s="1"/>
  <c r="J1639" i="1"/>
  <c r="K1639" i="1" s="1"/>
  <c r="J1631" i="1"/>
  <c r="K1631" i="1" s="1"/>
  <c r="J1623" i="1"/>
  <c r="K1623" i="1" s="1"/>
  <c r="J1615" i="1"/>
  <c r="K1615" i="1" s="1"/>
  <c r="J1607" i="1"/>
  <c r="K1607" i="1" s="1"/>
  <c r="J1599" i="1"/>
  <c r="K1599" i="1" s="1"/>
  <c r="J1591" i="1"/>
  <c r="K1591" i="1" s="1"/>
  <c r="J1583" i="1"/>
  <c r="K1583" i="1" s="1"/>
  <c r="J1575" i="1"/>
  <c r="K1575" i="1" s="1"/>
  <c r="J1567" i="1"/>
  <c r="K1567" i="1" s="1"/>
  <c r="J1559" i="1"/>
  <c r="K1559" i="1" s="1"/>
  <c r="J1551" i="1"/>
  <c r="K1551" i="1" s="1"/>
  <c r="J1543" i="1"/>
  <c r="K1543" i="1" s="1"/>
  <c r="J1535" i="1"/>
  <c r="K1535" i="1" s="1"/>
  <c r="J1527" i="1"/>
  <c r="K1527" i="1" s="1"/>
  <c r="J1519" i="1"/>
  <c r="K1519" i="1" s="1"/>
  <c r="J1511" i="1"/>
  <c r="K1511" i="1" s="1"/>
  <c r="J1503" i="1"/>
  <c r="K1503" i="1" s="1"/>
  <c r="J1495" i="1"/>
  <c r="K1495" i="1" s="1"/>
  <c r="J1487" i="1"/>
  <c r="K1487" i="1" s="1"/>
  <c r="J1479" i="1"/>
  <c r="K1479" i="1" s="1"/>
  <c r="J1471" i="1"/>
  <c r="K1471" i="1" s="1"/>
  <c r="J1463" i="1"/>
  <c r="K1463" i="1" s="1"/>
  <c r="J1455" i="1"/>
  <c r="K1455" i="1" s="1"/>
  <c r="J1447" i="1"/>
  <c r="K1447" i="1" s="1"/>
  <c r="J1439" i="1"/>
  <c r="K1439" i="1" s="1"/>
  <c r="J1431" i="1"/>
  <c r="K1431" i="1" s="1"/>
  <c r="J1423" i="1"/>
  <c r="K1423" i="1" s="1"/>
  <c r="J1415" i="1"/>
  <c r="K1415" i="1" s="1"/>
  <c r="J1407" i="1"/>
  <c r="K1407" i="1" s="1"/>
  <c r="J1399" i="1"/>
  <c r="K1399" i="1" s="1"/>
  <c r="J1391" i="1"/>
  <c r="K1391" i="1" s="1"/>
  <c r="J1383" i="1"/>
  <c r="K1383" i="1" s="1"/>
  <c r="J1375" i="1"/>
  <c r="K1375" i="1" s="1"/>
  <c r="J1367" i="1"/>
  <c r="K1367" i="1" s="1"/>
  <c r="J1359" i="1"/>
  <c r="K1359" i="1" s="1"/>
  <c r="J1351" i="1"/>
  <c r="K1351" i="1" s="1"/>
  <c r="J1343" i="1"/>
  <c r="K1343" i="1" s="1"/>
  <c r="J1335" i="1"/>
  <c r="K1335" i="1" s="1"/>
  <c r="J1327" i="1"/>
  <c r="K1327" i="1" s="1"/>
  <c r="J1319" i="1"/>
  <c r="K1319" i="1" s="1"/>
  <c r="J1311" i="1"/>
  <c r="K1311" i="1" s="1"/>
  <c r="J1303" i="1"/>
  <c r="K1303" i="1" s="1"/>
  <c r="J1295" i="1"/>
  <c r="K1295" i="1" s="1"/>
  <c r="J1286" i="1"/>
  <c r="K1286" i="1" s="1"/>
  <c r="J1275" i="1"/>
  <c r="K1275" i="1" s="1"/>
  <c r="J1264" i="1"/>
  <c r="K1264" i="1" s="1"/>
  <c r="J1254" i="1"/>
  <c r="K1254" i="1" s="1"/>
  <c r="J1243" i="1"/>
  <c r="K1243" i="1" s="1"/>
  <c r="J1232" i="1"/>
  <c r="K1232" i="1" s="1"/>
  <c r="J1222" i="1"/>
  <c r="K1222" i="1" s="1"/>
  <c r="J1211" i="1"/>
  <c r="K1211" i="1" s="1"/>
  <c r="J1200" i="1"/>
  <c r="K1200" i="1" s="1"/>
  <c r="J1190" i="1"/>
  <c r="K1190" i="1" s="1"/>
  <c r="J1179" i="1"/>
  <c r="K1179" i="1" s="1"/>
  <c r="J1168" i="1"/>
  <c r="K1168" i="1" s="1"/>
  <c r="J1158" i="1"/>
  <c r="K1158" i="1" s="1"/>
  <c r="J1147" i="1"/>
  <c r="K1147" i="1" s="1"/>
  <c r="J1128" i="1"/>
  <c r="K1128" i="1" s="1"/>
  <c r="J1107" i="1"/>
  <c r="K1107" i="1" s="1"/>
  <c r="J1086" i="1"/>
  <c r="K1086" i="1" s="1"/>
  <c r="J1064" i="1"/>
  <c r="K1064" i="1" s="1"/>
  <c r="J1043" i="1"/>
  <c r="K1043" i="1" s="1"/>
  <c r="J1022" i="1"/>
  <c r="K1022" i="1" s="1"/>
  <c r="J1000" i="1"/>
  <c r="K1000" i="1" s="1"/>
  <c r="J979" i="1"/>
  <c r="K979" i="1" s="1"/>
  <c r="J958" i="1"/>
  <c r="K958" i="1" s="1"/>
  <c r="J936" i="1"/>
  <c r="K936" i="1" s="1"/>
  <c r="J915" i="1"/>
  <c r="K915" i="1" s="1"/>
  <c r="J894" i="1"/>
  <c r="K894" i="1" s="1"/>
  <c r="J872" i="1"/>
  <c r="K872" i="1" s="1"/>
  <c r="J851" i="1"/>
  <c r="K851" i="1" s="1"/>
  <c r="J820" i="1"/>
  <c r="K820" i="1" s="1"/>
  <c r="J788" i="1"/>
  <c r="K788" i="1" s="1"/>
  <c r="J756" i="1"/>
  <c r="K756" i="1" s="1"/>
  <c r="J724" i="1"/>
  <c r="K724" i="1" s="1"/>
  <c r="J692" i="1"/>
  <c r="K692" i="1" s="1"/>
  <c r="J660" i="1"/>
  <c r="K660" i="1" s="1"/>
  <c r="J628" i="1"/>
  <c r="K628" i="1" s="1"/>
  <c r="J596" i="1"/>
  <c r="K596" i="1" s="1"/>
  <c r="J564" i="1"/>
  <c r="K564" i="1" s="1"/>
  <c r="J532" i="1"/>
  <c r="K532" i="1" s="1"/>
  <c r="J500" i="1"/>
  <c r="K500" i="1" s="1"/>
  <c r="J468" i="1"/>
  <c r="K468" i="1" s="1"/>
  <c r="J436" i="1"/>
  <c r="K436" i="1" s="1"/>
  <c r="J404" i="1"/>
  <c r="K404" i="1" s="1"/>
  <c r="J372" i="1"/>
  <c r="K372" i="1" s="1"/>
  <c r="J340" i="1"/>
  <c r="K340" i="1" s="1"/>
  <c r="J308" i="1"/>
  <c r="K308" i="1" s="1"/>
  <c r="J276" i="1"/>
  <c r="K276" i="1" s="1"/>
  <c r="J244" i="1"/>
  <c r="K244" i="1" s="1"/>
  <c r="J212" i="1"/>
  <c r="K212" i="1" s="1"/>
  <c r="J180" i="1"/>
  <c r="K180" i="1" s="1"/>
  <c r="J148" i="1"/>
  <c r="K148" i="1" s="1"/>
  <c r="J116" i="1"/>
  <c r="K116" i="1" s="1"/>
  <c r="J84" i="1"/>
  <c r="K84" i="1" s="1"/>
  <c r="J52" i="1"/>
  <c r="K52" i="1" s="1"/>
  <c r="J20" i="1"/>
  <c r="K20" i="1" s="1"/>
  <c r="K2938" i="1"/>
  <c r="K2922" i="1"/>
  <c r="K2901" i="1"/>
  <c r="K2869" i="1"/>
  <c r="K2853" i="1"/>
  <c r="K2821" i="1"/>
  <c r="K2805" i="1"/>
  <c r="K2789" i="1"/>
  <c r="K2773" i="1"/>
  <c r="K2757" i="1"/>
  <c r="K2741" i="1"/>
  <c r="K2725" i="1"/>
  <c r="K2709" i="1"/>
  <c r="K2704" i="1"/>
  <c r="K2688" i="1"/>
  <c r="K2677" i="1"/>
  <c r="K2666" i="1"/>
  <c r="K2650" i="1"/>
  <c r="K2634" i="1"/>
  <c r="K2624" i="1"/>
  <c r="K2608" i="1"/>
  <c r="K2597" i="1"/>
  <c r="K2581" i="1"/>
  <c r="K2565" i="1"/>
  <c r="K2560" i="1"/>
  <c r="K2517" i="1"/>
  <c r="K2506" i="1"/>
  <c r="K2490" i="1"/>
  <c r="K2480" i="1"/>
  <c r="K2464" i="1"/>
  <c r="K2448" i="1"/>
  <c r="K2437" i="1"/>
  <c r="K2410" i="1"/>
  <c r="K2394" i="1"/>
  <c r="K2378" i="1"/>
  <c r="K2346" i="1"/>
  <c r="K2336" i="1"/>
  <c r="K2320" i="1"/>
  <c r="K2304" i="1"/>
  <c r="K2298" i="1"/>
  <c r="K2282" i="1"/>
  <c r="K2266" i="1"/>
  <c r="K2250" i="1"/>
  <c r="K2245" i="1"/>
  <c r="K2213" i="1"/>
  <c r="K2208" i="1"/>
  <c r="K2192" i="1"/>
  <c r="K2170" i="1"/>
  <c r="K2154" i="1"/>
  <c r="K2128" i="1"/>
  <c r="K2112" i="1"/>
  <c r="K2069" i="1"/>
  <c r="K2053" i="1"/>
  <c r="K2037" i="1"/>
  <c r="K2021" i="1"/>
  <c r="K2010" i="1"/>
  <c r="K1994" i="1"/>
  <c r="K1978" i="1"/>
  <c r="K1962" i="1"/>
  <c r="K1952" i="1"/>
  <c r="K1941" i="1"/>
  <c r="K1924" i="1"/>
  <c r="K1892" i="1"/>
  <c r="K1868" i="1"/>
  <c r="K1860" i="1"/>
  <c r="K1836" i="1"/>
  <c r="K1812" i="1"/>
  <c r="K1787" i="1"/>
  <c r="K1763" i="1"/>
  <c r="K1731" i="1"/>
  <c r="K1707" i="1"/>
  <c r="K1691" i="1"/>
  <c r="K1675" i="1"/>
  <c r="K1627" i="1"/>
  <c r="K1603" i="1"/>
  <c r="K1595" i="1"/>
  <c r="K1547" i="1"/>
  <c r="K1523" i="1"/>
  <c r="K1515" i="1"/>
  <c r="K1491" i="1"/>
  <c r="K1467" i="1"/>
  <c r="K1459" i="1"/>
  <c r="K1435" i="1"/>
  <c r="K1411" i="1"/>
  <c r="K1403" i="1"/>
  <c r="K1379" i="1"/>
  <c r="K1355" i="1"/>
  <c r="K1347" i="1"/>
  <c r="K1323" i="1"/>
  <c r="K1299" i="1"/>
  <c r="K1270" i="1"/>
  <c r="K1259" i="1"/>
  <c r="K1227" i="1"/>
  <c r="K1195" i="1"/>
  <c r="K1163" i="1"/>
  <c r="K1118" i="1"/>
  <c r="K1075" i="1"/>
  <c r="K1011" i="1"/>
  <c r="K947" i="1"/>
  <c r="K883" i="1"/>
  <c r="K836" i="1"/>
  <c r="K740" i="1"/>
  <c r="K676" i="1"/>
  <c r="K580" i="1"/>
  <c r="K516" i="1"/>
  <c r="K420" i="1"/>
  <c r="K324" i="1"/>
  <c r="K196" i="1"/>
  <c r="K36" i="1"/>
  <c r="J2961" i="1"/>
  <c r="K2961" i="1" s="1"/>
  <c r="J2956" i="1"/>
  <c r="K2956" i="1" s="1"/>
  <c r="J2950" i="1"/>
  <c r="K2950" i="1" s="1"/>
  <c r="J2945" i="1"/>
  <c r="K2945" i="1" s="1"/>
  <c r="J2940" i="1"/>
  <c r="K2940" i="1" s="1"/>
  <c r="J2934" i="1"/>
  <c r="K2934" i="1" s="1"/>
  <c r="J2929" i="1"/>
  <c r="K2929" i="1" s="1"/>
  <c r="J2924" i="1"/>
  <c r="K2924" i="1" s="1"/>
  <c r="J2918" i="1"/>
  <c r="K2918" i="1" s="1"/>
  <c r="J2913" i="1"/>
  <c r="K2913" i="1" s="1"/>
  <c r="J2908" i="1"/>
  <c r="K2908" i="1" s="1"/>
  <c r="J2902" i="1"/>
  <c r="K2902" i="1" s="1"/>
  <c r="J2897" i="1"/>
  <c r="K2897" i="1" s="1"/>
  <c r="J2892" i="1"/>
  <c r="K2892" i="1" s="1"/>
  <c r="J2886" i="1"/>
  <c r="K2886" i="1" s="1"/>
  <c r="J2881" i="1"/>
  <c r="K2881" i="1" s="1"/>
  <c r="J2876" i="1"/>
  <c r="K2876" i="1" s="1"/>
  <c r="J2870" i="1"/>
  <c r="K2870" i="1" s="1"/>
  <c r="J2865" i="1"/>
  <c r="K2865" i="1" s="1"/>
  <c r="J2860" i="1"/>
  <c r="K2860" i="1" s="1"/>
  <c r="J2854" i="1"/>
  <c r="K2854" i="1" s="1"/>
  <c r="J2849" i="1"/>
  <c r="K2849" i="1" s="1"/>
  <c r="J2844" i="1"/>
  <c r="K2844" i="1" s="1"/>
  <c r="J2838" i="1"/>
  <c r="K2838" i="1" s="1"/>
  <c r="J2833" i="1"/>
  <c r="K2833" i="1" s="1"/>
  <c r="J2828" i="1"/>
  <c r="K2828" i="1" s="1"/>
  <c r="J2822" i="1"/>
  <c r="K2822" i="1" s="1"/>
  <c r="J2817" i="1"/>
  <c r="K2817" i="1" s="1"/>
  <c r="J2812" i="1"/>
  <c r="K2812" i="1" s="1"/>
  <c r="J2806" i="1"/>
  <c r="K2806" i="1" s="1"/>
  <c r="J2801" i="1"/>
  <c r="K2801" i="1" s="1"/>
  <c r="J2796" i="1"/>
  <c r="K2796" i="1" s="1"/>
  <c r="J2790" i="1"/>
  <c r="K2790" i="1" s="1"/>
  <c r="J2785" i="1"/>
  <c r="K2785" i="1" s="1"/>
  <c r="J2780" i="1"/>
  <c r="K2780" i="1" s="1"/>
  <c r="J2774" i="1"/>
  <c r="K2774" i="1" s="1"/>
  <c r="J2769" i="1"/>
  <c r="K2769" i="1" s="1"/>
  <c r="J2764" i="1"/>
  <c r="K2764" i="1" s="1"/>
  <c r="J2758" i="1"/>
  <c r="K2758" i="1" s="1"/>
  <c r="J2753" i="1"/>
  <c r="K2753" i="1" s="1"/>
  <c r="J2748" i="1"/>
  <c r="K2748" i="1" s="1"/>
  <c r="J2742" i="1"/>
  <c r="K2742" i="1" s="1"/>
  <c r="J2737" i="1"/>
  <c r="K2737" i="1" s="1"/>
  <c r="J2732" i="1"/>
  <c r="K2732" i="1" s="1"/>
  <c r="J2726" i="1"/>
  <c r="K2726" i="1" s="1"/>
  <c r="J2721" i="1"/>
  <c r="K2721" i="1" s="1"/>
  <c r="J2716" i="1"/>
  <c r="K2716" i="1" s="1"/>
  <c r="J2710" i="1"/>
  <c r="K2710" i="1" s="1"/>
  <c r="J2705" i="1"/>
  <c r="K2705" i="1" s="1"/>
  <c r="J2700" i="1"/>
  <c r="K2700" i="1" s="1"/>
  <c r="J2694" i="1"/>
  <c r="K2694" i="1" s="1"/>
  <c r="J2689" i="1"/>
  <c r="K2689" i="1" s="1"/>
  <c r="J2684" i="1"/>
  <c r="K2684" i="1" s="1"/>
  <c r="J2678" i="1"/>
  <c r="K2678" i="1" s="1"/>
  <c r="J2673" i="1"/>
  <c r="K2673" i="1" s="1"/>
  <c r="J2668" i="1"/>
  <c r="K2668" i="1" s="1"/>
  <c r="J2662" i="1"/>
  <c r="K2662" i="1" s="1"/>
  <c r="J2657" i="1"/>
  <c r="K2657" i="1" s="1"/>
  <c r="J2652" i="1"/>
  <c r="K2652" i="1" s="1"/>
  <c r="J2646" i="1"/>
  <c r="K2646" i="1" s="1"/>
  <c r="J2641" i="1"/>
  <c r="K2641" i="1" s="1"/>
  <c r="J2636" i="1"/>
  <c r="K2636" i="1" s="1"/>
  <c r="J2630" i="1"/>
  <c r="K2630" i="1" s="1"/>
  <c r="J2625" i="1"/>
  <c r="K2625" i="1" s="1"/>
  <c r="J2620" i="1"/>
  <c r="K2620" i="1" s="1"/>
  <c r="J2614" i="1"/>
  <c r="K2614" i="1" s="1"/>
  <c r="J2609" i="1"/>
  <c r="K2609" i="1" s="1"/>
  <c r="J2604" i="1"/>
  <c r="K2604" i="1" s="1"/>
  <c r="J2598" i="1"/>
  <c r="K2598" i="1" s="1"/>
  <c r="J2593" i="1"/>
  <c r="K2593" i="1" s="1"/>
  <c r="J2588" i="1"/>
  <c r="K2588" i="1" s="1"/>
  <c r="J2582" i="1"/>
  <c r="K2582" i="1" s="1"/>
  <c r="J2577" i="1"/>
  <c r="K2577" i="1" s="1"/>
  <c r="J2572" i="1"/>
  <c r="K2572" i="1" s="1"/>
  <c r="J2566" i="1"/>
  <c r="K2566" i="1" s="1"/>
  <c r="J2561" i="1"/>
  <c r="K2561" i="1" s="1"/>
  <c r="J2556" i="1"/>
  <c r="K2556" i="1" s="1"/>
  <c r="J2550" i="1"/>
  <c r="K2550" i="1" s="1"/>
  <c r="J2545" i="1"/>
  <c r="K2545" i="1" s="1"/>
  <c r="J2540" i="1"/>
  <c r="K2540" i="1" s="1"/>
  <c r="J2534" i="1"/>
  <c r="K2534" i="1" s="1"/>
  <c r="J2529" i="1"/>
  <c r="K2529" i="1" s="1"/>
  <c r="J2524" i="1"/>
  <c r="K2524" i="1" s="1"/>
  <c r="J2518" i="1"/>
  <c r="K2518" i="1" s="1"/>
  <c r="J2513" i="1"/>
  <c r="K2513" i="1" s="1"/>
  <c r="J2508" i="1"/>
  <c r="K2508" i="1" s="1"/>
  <c r="J2502" i="1"/>
  <c r="K2502" i="1" s="1"/>
  <c r="J2497" i="1"/>
  <c r="K2497" i="1" s="1"/>
  <c r="J2492" i="1"/>
  <c r="K2492" i="1" s="1"/>
  <c r="J2486" i="1"/>
  <c r="K2486" i="1" s="1"/>
  <c r="J2481" i="1"/>
  <c r="K2481" i="1" s="1"/>
  <c r="J2476" i="1"/>
  <c r="K2476" i="1" s="1"/>
  <c r="J2470" i="1"/>
  <c r="K2470" i="1" s="1"/>
  <c r="J2465" i="1"/>
  <c r="K2465" i="1" s="1"/>
  <c r="J2460" i="1"/>
  <c r="K2460" i="1" s="1"/>
  <c r="J2454" i="1"/>
  <c r="K2454" i="1" s="1"/>
  <c r="J2449" i="1"/>
  <c r="K2449" i="1" s="1"/>
  <c r="J2444" i="1"/>
  <c r="K2444" i="1" s="1"/>
  <c r="J2438" i="1"/>
  <c r="K2438" i="1" s="1"/>
  <c r="J2433" i="1"/>
  <c r="K2433" i="1" s="1"/>
  <c r="J2428" i="1"/>
  <c r="K2428" i="1" s="1"/>
  <c r="J2422" i="1"/>
  <c r="K2422" i="1" s="1"/>
  <c r="J2417" i="1"/>
  <c r="K2417" i="1" s="1"/>
  <c r="J2412" i="1"/>
  <c r="K2412" i="1" s="1"/>
  <c r="J2406" i="1"/>
  <c r="K2406" i="1" s="1"/>
  <c r="J2401" i="1"/>
  <c r="K2401" i="1" s="1"/>
  <c r="J2396" i="1"/>
  <c r="K2396" i="1" s="1"/>
  <c r="J2390" i="1"/>
  <c r="K2390" i="1" s="1"/>
  <c r="J2385" i="1"/>
  <c r="K2385" i="1" s="1"/>
  <c r="J2380" i="1"/>
  <c r="K2380" i="1" s="1"/>
  <c r="J2374" i="1"/>
  <c r="K2374" i="1" s="1"/>
  <c r="J2369" i="1"/>
  <c r="K2369" i="1" s="1"/>
  <c r="J2364" i="1"/>
  <c r="K2364" i="1" s="1"/>
  <c r="J2358" i="1"/>
  <c r="K2358" i="1" s="1"/>
  <c r="J2353" i="1"/>
  <c r="K2353" i="1" s="1"/>
  <c r="J2348" i="1"/>
  <c r="K2348" i="1" s="1"/>
  <c r="J2342" i="1"/>
  <c r="K2342" i="1" s="1"/>
  <c r="J2337" i="1"/>
  <c r="K2337" i="1" s="1"/>
  <c r="J2332" i="1"/>
  <c r="K2332" i="1" s="1"/>
  <c r="J2326" i="1"/>
  <c r="K2326" i="1" s="1"/>
  <c r="J2321" i="1"/>
  <c r="K2321" i="1" s="1"/>
  <c r="J2316" i="1"/>
  <c r="K2316" i="1" s="1"/>
  <c r="J2310" i="1"/>
  <c r="K2310" i="1" s="1"/>
  <c r="J2305" i="1"/>
  <c r="K2305" i="1" s="1"/>
  <c r="J2300" i="1"/>
  <c r="K2300" i="1" s="1"/>
  <c r="J2294" i="1"/>
  <c r="K2294" i="1" s="1"/>
  <c r="J2289" i="1"/>
  <c r="K2289" i="1" s="1"/>
  <c r="J2284" i="1"/>
  <c r="K2284" i="1" s="1"/>
  <c r="J2278" i="1"/>
  <c r="K2278" i="1" s="1"/>
  <c r="J2273" i="1"/>
  <c r="K2273" i="1" s="1"/>
  <c r="J2268" i="1"/>
  <c r="K2268" i="1" s="1"/>
  <c r="J2262" i="1"/>
  <c r="K2262" i="1" s="1"/>
  <c r="J2257" i="1"/>
  <c r="K2257" i="1" s="1"/>
  <c r="J2252" i="1"/>
  <c r="K2252" i="1" s="1"/>
  <c r="J2246" i="1"/>
  <c r="K2246" i="1" s="1"/>
  <c r="J2241" i="1"/>
  <c r="K2241" i="1" s="1"/>
  <c r="J2236" i="1"/>
  <c r="K2236" i="1" s="1"/>
  <c r="J2230" i="1"/>
  <c r="K2230" i="1" s="1"/>
  <c r="J2225" i="1"/>
  <c r="K2225" i="1" s="1"/>
  <c r="J2220" i="1"/>
  <c r="K2220" i="1" s="1"/>
  <c r="J2214" i="1"/>
  <c r="K2214" i="1" s="1"/>
  <c r="J2209" i="1"/>
  <c r="K2209" i="1" s="1"/>
  <c r="J2204" i="1"/>
  <c r="K2204" i="1" s="1"/>
  <c r="J2198" i="1"/>
  <c r="K2198" i="1" s="1"/>
  <c r="J2193" i="1"/>
  <c r="K2193" i="1" s="1"/>
  <c r="J2188" i="1"/>
  <c r="K2188" i="1" s="1"/>
  <c r="J2182" i="1"/>
  <c r="K2182" i="1" s="1"/>
  <c r="J2177" i="1"/>
  <c r="K2177" i="1" s="1"/>
  <c r="J2172" i="1"/>
  <c r="K2172" i="1" s="1"/>
  <c r="J2166" i="1"/>
  <c r="K2166" i="1" s="1"/>
  <c r="J2161" i="1"/>
  <c r="K2161" i="1" s="1"/>
  <c r="J2156" i="1"/>
  <c r="K2156" i="1" s="1"/>
  <c r="J2150" i="1"/>
  <c r="K2150" i="1" s="1"/>
  <c r="J2145" i="1"/>
  <c r="K2145" i="1" s="1"/>
  <c r="J2140" i="1"/>
  <c r="K2140" i="1" s="1"/>
  <c r="J2134" i="1"/>
  <c r="K2134" i="1" s="1"/>
  <c r="J2129" i="1"/>
  <c r="K2129" i="1" s="1"/>
  <c r="J2124" i="1"/>
  <c r="K2124" i="1" s="1"/>
  <c r="J2118" i="1"/>
  <c r="K2118" i="1" s="1"/>
  <c r="J2113" i="1"/>
  <c r="K2113" i="1" s="1"/>
  <c r="J2108" i="1"/>
  <c r="K2108" i="1" s="1"/>
  <c r="J2102" i="1"/>
  <c r="K2102" i="1" s="1"/>
  <c r="J2097" i="1"/>
  <c r="K2097" i="1" s="1"/>
  <c r="J2092" i="1"/>
  <c r="K2092" i="1" s="1"/>
  <c r="J2086" i="1"/>
  <c r="K2086" i="1" s="1"/>
  <c r="J2081" i="1"/>
  <c r="K2081" i="1" s="1"/>
  <c r="J2076" i="1"/>
  <c r="K2076" i="1" s="1"/>
  <c r="J2070" i="1"/>
  <c r="K2070" i="1" s="1"/>
  <c r="J2065" i="1"/>
  <c r="K2065" i="1" s="1"/>
  <c r="J2060" i="1"/>
  <c r="K2060" i="1" s="1"/>
  <c r="J2054" i="1"/>
  <c r="K2054" i="1" s="1"/>
  <c r="J2049" i="1"/>
  <c r="K2049" i="1" s="1"/>
  <c r="J2044" i="1"/>
  <c r="K2044" i="1" s="1"/>
  <c r="J2038" i="1"/>
  <c r="K2038" i="1" s="1"/>
  <c r="J2033" i="1"/>
  <c r="K2033" i="1" s="1"/>
  <c r="J2028" i="1"/>
  <c r="K2028" i="1" s="1"/>
  <c r="J2022" i="1"/>
  <c r="K2022" i="1" s="1"/>
  <c r="J2017" i="1"/>
  <c r="K2017" i="1" s="1"/>
  <c r="J2012" i="1"/>
  <c r="K2012" i="1" s="1"/>
  <c r="J2006" i="1"/>
  <c r="K2006" i="1" s="1"/>
  <c r="J2001" i="1"/>
  <c r="K2001" i="1" s="1"/>
  <c r="J1996" i="1"/>
  <c r="K1996" i="1" s="1"/>
  <c r="J1990" i="1"/>
  <c r="K1990" i="1" s="1"/>
  <c r="J1985" i="1"/>
  <c r="K1985" i="1" s="1"/>
  <c r="J1980" i="1"/>
  <c r="K1980" i="1" s="1"/>
  <c r="J1974" i="1"/>
  <c r="K1974" i="1" s="1"/>
  <c r="J1969" i="1"/>
  <c r="K1969" i="1" s="1"/>
  <c r="J1964" i="1"/>
  <c r="K1964" i="1" s="1"/>
  <c r="J1958" i="1"/>
  <c r="K1958" i="1" s="1"/>
  <c r="J1953" i="1"/>
  <c r="K1953" i="1" s="1"/>
  <c r="J1948" i="1"/>
  <c r="K1948" i="1" s="1"/>
  <c r="J1942" i="1"/>
  <c r="K1942" i="1" s="1"/>
  <c r="J1937" i="1"/>
  <c r="K1937" i="1" s="1"/>
  <c r="J1932" i="1"/>
  <c r="K1932" i="1" s="1"/>
  <c r="J1926" i="1"/>
  <c r="K1926" i="1" s="1"/>
  <c r="J1918" i="1"/>
  <c r="K1918" i="1" s="1"/>
  <c r="J1910" i="1"/>
  <c r="K1910" i="1" s="1"/>
  <c r="J1902" i="1"/>
  <c r="K1902" i="1" s="1"/>
  <c r="J1894" i="1"/>
  <c r="K1894" i="1" s="1"/>
  <c r="J1886" i="1"/>
  <c r="K1886" i="1" s="1"/>
  <c r="J1878" i="1"/>
  <c r="K1878" i="1" s="1"/>
  <c r="J1870" i="1"/>
  <c r="K1870" i="1" s="1"/>
  <c r="J1862" i="1"/>
  <c r="K1862" i="1" s="1"/>
  <c r="J1854" i="1"/>
  <c r="K1854" i="1" s="1"/>
  <c r="J1846" i="1"/>
  <c r="K1846" i="1" s="1"/>
  <c r="J1838" i="1"/>
  <c r="K1838" i="1" s="1"/>
  <c r="J1830" i="1"/>
  <c r="K1830" i="1" s="1"/>
  <c r="J1822" i="1"/>
  <c r="K1822" i="1" s="1"/>
  <c r="J1814" i="1"/>
  <c r="K1814" i="1" s="1"/>
  <c r="J1806" i="1"/>
  <c r="K1806" i="1" s="1"/>
  <c r="J1797" i="1"/>
  <c r="K1797" i="1" s="1"/>
  <c r="J1789" i="1"/>
  <c r="K1789" i="1" s="1"/>
  <c r="J1781" i="1"/>
  <c r="K1781" i="1" s="1"/>
  <c r="J1773" i="1"/>
  <c r="K1773" i="1" s="1"/>
  <c r="J1765" i="1"/>
  <c r="K1765" i="1" s="1"/>
  <c r="J1757" i="1"/>
  <c r="K1757" i="1" s="1"/>
  <c r="J1749" i="1"/>
  <c r="K1749" i="1" s="1"/>
  <c r="J1741" i="1"/>
  <c r="K1741" i="1" s="1"/>
  <c r="J1733" i="1"/>
  <c r="K1733" i="1" s="1"/>
  <c r="J1725" i="1"/>
  <c r="K1725" i="1" s="1"/>
  <c r="J1717" i="1"/>
  <c r="K1717" i="1" s="1"/>
  <c r="J1709" i="1"/>
  <c r="K1709" i="1" s="1"/>
  <c r="J1701" i="1"/>
  <c r="K1701" i="1" s="1"/>
  <c r="J1693" i="1"/>
  <c r="K1693" i="1" s="1"/>
  <c r="J1685" i="1"/>
  <c r="K1685" i="1" s="1"/>
  <c r="J1677" i="1"/>
  <c r="K1677" i="1" s="1"/>
  <c r="J1669" i="1"/>
  <c r="K1669" i="1" s="1"/>
  <c r="J1661" i="1"/>
  <c r="K1661" i="1" s="1"/>
  <c r="J1653" i="1"/>
  <c r="K1653" i="1" s="1"/>
  <c r="J1645" i="1"/>
  <c r="K1645" i="1" s="1"/>
  <c r="J1637" i="1"/>
  <c r="K1637" i="1" s="1"/>
  <c r="J1629" i="1"/>
  <c r="K1629" i="1" s="1"/>
  <c r="J1621" i="1"/>
  <c r="K1621" i="1" s="1"/>
  <c r="J1613" i="1"/>
  <c r="K1613" i="1" s="1"/>
  <c r="J1605" i="1"/>
  <c r="K1605" i="1" s="1"/>
  <c r="J1597" i="1"/>
  <c r="K1597" i="1" s="1"/>
  <c r="J1589" i="1"/>
  <c r="K1589" i="1" s="1"/>
  <c r="J1581" i="1"/>
  <c r="K1581" i="1" s="1"/>
  <c r="J1573" i="1"/>
  <c r="K1573" i="1" s="1"/>
  <c r="J1565" i="1"/>
  <c r="K1565" i="1" s="1"/>
  <c r="J1557" i="1"/>
  <c r="K1557" i="1" s="1"/>
  <c r="J1549" i="1"/>
  <c r="K1549" i="1" s="1"/>
  <c r="J1541" i="1"/>
  <c r="K1541" i="1" s="1"/>
  <c r="J1533" i="1"/>
  <c r="K1533" i="1" s="1"/>
  <c r="J1525" i="1"/>
  <c r="K1525" i="1" s="1"/>
  <c r="J1517" i="1"/>
  <c r="K1517" i="1" s="1"/>
  <c r="J1509" i="1"/>
  <c r="K1509" i="1" s="1"/>
  <c r="J1501" i="1"/>
  <c r="K1501" i="1" s="1"/>
  <c r="J1493" i="1"/>
  <c r="K1493" i="1" s="1"/>
  <c r="J1485" i="1"/>
  <c r="K1485" i="1" s="1"/>
  <c r="J1477" i="1"/>
  <c r="K1477" i="1" s="1"/>
  <c r="J1469" i="1"/>
  <c r="K1469" i="1" s="1"/>
  <c r="J1461" i="1"/>
  <c r="K1461" i="1" s="1"/>
  <c r="J1453" i="1"/>
  <c r="K1453" i="1" s="1"/>
  <c r="J1445" i="1"/>
  <c r="K1445" i="1" s="1"/>
  <c r="J1437" i="1"/>
  <c r="K1437" i="1" s="1"/>
  <c r="J1429" i="1"/>
  <c r="K1429" i="1" s="1"/>
  <c r="J1421" i="1"/>
  <c r="K1421" i="1" s="1"/>
  <c r="J1413" i="1"/>
  <c r="K1413" i="1" s="1"/>
  <c r="J1405" i="1"/>
  <c r="K1405" i="1" s="1"/>
  <c r="J1397" i="1"/>
  <c r="K1397" i="1" s="1"/>
  <c r="J1389" i="1"/>
  <c r="K1389" i="1" s="1"/>
  <c r="J1381" i="1"/>
  <c r="K1381" i="1" s="1"/>
  <c r="J1373" i="1"/>
  <c r="K1373" i="1" s="1"/>
  <c r="J1365" i="1"/>
  <c r="K1365" i="1" s="1"/>
  <c r="J1357" i="1"/>
  <c r="K1357" i="1" s="1"/>
  <c r="J1349" i="1"/>
  <c r="K1349" i="1" s="1"/>
  <c r="J1341" i="1"/>
  <c r="K1341" i="1" s="1"/>
  <c r="J1333" i="1"/>
  <c r="K1333" i="1" s="1"/>
  <c r="J1325" i="1"/>
  <c r="K1325" i="1" s="1"/>
  <c r="J1317" i="1"/>
  <c r="K1317" i="1" s="1"/>
  <c r="J1309" i="1"/>
  <c r="K1309" i="1" s="1"/>
  <c r="J1301" i="1"/>
  <c r="K1301" i="1" s="1"/>
  <c r="J1293" i="1"/>
  <c r="K1293" i="1" s="1"/>
  <c r="J1283" i="1"/>
  <c r="K1283" i="1" s="1"/>
  <c r="J1272" i="1"/>
  <c r="K1272" i="1" s="1"/>
  <c r="J1262" i="1"/>
  <c r="K1262" i="1" s="1"/>
  <c r="J1251" i="1"/>
  <c r="K1251" i="1" s="1"/>
  <c r="J1240" i="1"/>
  <c r="K1240" i="1" s="1"/>
  <c r="J1230" i="1"/>
  <c r="K1230" i="1" s="1"/>
  <c r="J1219" i="1"/>
  <c r="K1219" i="1" s="1"/>
  <c r="J1208" i="1"/>
  <c r="K1208" i="1" s="1"/>
  <c r="J1198" i="1"/>
  <c r="K1198" i="1" s="1"/>
  <c r="J1187" i="1"/>
  <c r="K1187" i="1" s="1"/>
  <c r="J1176" i="1"/>
  <c r="K1176" i="1" s="1"/>
  <c r="J1166" i="1"/>
  <c r="K1166" i="1" s="1"/>
  <c r="J1155" i="1"/>
  <c r="K1155" i="1" s="1"/>
  <c r="J1144" i="1"/>
  <c r="K1144" i="1" s="1"/>
  <c r="J1123" i="1"/>
  <c r="K1123" i="1" s="1"/>
  <c r="J1102" i="1"/>
  <c r="K1102" i="1" s="1"/>
  <c r="J1080" i="1"/>
  <c r="K1080" i="1" s="1"/>
  <c r="J1059" i="1"/>
  <c r="K1059" i="1" s="1"/>
  <c r="J1038" i="1"/>
  <c r="K1038" i="1" s="1"/>
  <c r="J1016" i="1"/>
  <c r="K1016" i="1" s="1"/>
  <c r="J995" i="1"/>
  <c r="K995" i="1" s="1"/>
  <c r="J974" i="1"/>
  <c r="K974" i="1" s="1"/>
  <c r="J952" i="1"/>
  <c r="K952" i="1" s="1"/>
  <c r="J931" i="1"/>
  <c r="K931" i="1" s="1"/>
  <c r="J910" i="1"/>
  <c r="K910" i="1" s="1"/>
  <c r="J888" i="1"/>
  <c r="K888" i="1" s="1"/>
  <c r="J867" i="1"/>
  <c r="K867" i="1" s="1"/>
  <c r="J844" i="1"/>
  <c r="K844" i="1" s="1"/>
  <c r="J812" i="1"/>
  <c r="K812" i="1" s="1"/>
  <c r="J780" i="1"/>
  <c r="K780" i="1" s="1"/>
  <c r="J748" i="1"/>
  <c r="K748" i="1" s="1"/>
  <c r="J716" i="1"/>
  <c r="K716" i="1" s="1"/>
  <c r="J684" i="1"/>
  <c r="K684" i="1" s="1"/>
  <c r="J652" i="1"/>
  <c r="K652" i="1" s="1"/>
  <c r="J620" i="1"/>
  <c r="K620" i="1" s="1"/>
  <c r="J588" i="1"/>
  <c r="K588" i="1" s="1"/>
  <c r="J556" i="1"/>
  <c r="K556" i="1" s="1"/>
  <c r="J524" i="1"/>
  <c r="K524" i="1" s="1"/>
  <c r="J492" i="1"/>
  <c r="K492" i="1" s="1"/>
  <c r="J460" i="1"/>
  <c r="K460" i="1" s="1"/>
  <c r="J428" i="1"/>
  <c r="K428" i="1" s="1"/>
  <c r="J396" i="1"/>
  <c r="K396" i="1" s="1"/>
  <c r="J364" i="1"/>
  <c r="K364" i="1" s="1"/>
  <c r="J332" i="1"/>
  <c r="K332" i="1" s="1"/>
  <c r="J300" i="1"/>
  <c r="K300" i="1" s="1"/>
  <c r="J268" i="1"/>
  <c r="K268" i="1" s="1"/>
  <c r="J236" i="1"/>
  <c r="K236" i="1" s="1"/>
  <c r="J204" i="1"/>
  <c r="K204" i="1" s="1"/>
  <c r="J172" i="1"/>
  <c r="K172" i="1" s="1"/>
  <c r="J140" i="1"/>
  <c r="K140" i="1" s="1"/>
  <c r="J108" i="1"/>
  <c r="K108" i="1" s="1"/>
  <c r="J76" i="1"/>
  <c r="K76" i="1" s="1"/>
  <c r="J44" i="1"/>
  <c r="K44" i="1" s="1"/>
  <c r="J12" i="1"/>
  <c r="K12" i="1" s="1"/>
  <c r="K2816" i="1" l="1"/>
  <c r="K2613" i="1"/>
  <c r="K2762" i="1"/>
  <c r="K1032" i="1"/>
  <c r="K2138" i="1"/>
  <c r="K612" i="1"/>
  <c r="K2379" i="1"/>
  <c r="K2363" i="1"/>
  <c r="K2347" i="1"/>
  <c r="K2331" i="1"/>
  <c r="K2315" i="1"/>
  <c r="K2299" i="1"/>
  <c r="K2283" i="1"/>
  <c r="K2267" i="1"/>
  <c r="K2251" i="1"/>
  <c r="K2235" i="1"/>
  <c r="K2219" i="1"/>
  <c r="K2203" i="1"/>
  <c r="K2187" i="1"/>
  <c r="K2171" i="1"/>
  <c r="K2155" i="1"/>
  <c r="K2139" i="1"/>
  <c r="K2123" i="1"/>
  <c r="K2107" i="1"/>
  <c r="K2091" i="1"/>
  <c r="K2075" i="1"/>
  <c r="K2059" i="1"/>
  <c r="K2043" i="1"/>
  <c r="K2027" i="1"/>
  <c r="K2011" i="1"/>
  <c r="K1995" i="1"/>
  <c r="K1979" i="1"/>
  <c r="K1963" i="1"/>
  <c r="K1947" i="1"/>
  <c r="K1931" i="1"/>
  <c r="K1915" i="1"/>
  <c r="K1899" i="1"/>
  <c r="K1883" i="1"/>
  <c r="K1867" i="1"/>
  <c r="K1851" i="1"/>
  <c r="K1835" i="1"/>
  <c r="K1819" i="1"/>
  <c r="K1786" i="1"/>
  <c r="K1770" i="1"/>
  <c r="K1754" i="1"/>
  <c r="K1738" i="1"/>
  <c r="K1722" i="1"/>
  <c r="K1706" i="1"/>
  <c r="K1690" i="1"/>
  <c r="K1674" i="1"/>
  <c r="K1658" i="1"/>
  <c r="K1642" i="1"/>
  <c r="K1626" i="1"/>
  <c r="K1610" i="1"/>
  <c r="K1594" i="1"/>
  <c r="K1578" i="1"/>
  <c r="K1562" i="1"/>
  <c r="K1546" i="1"/>
  <c r="K1530" i="1"/>
  <c r="K1514" i="1"/>
  <c r="K1498" i="1"/>
  <c r="K1482" i="1"/>
  <c r="K1466" i="1"/>
  <c r="K1450" i="1"/>
  <c r="K1434" i="1"/>
  <c r="K1418" i="1"/>
  <c r="K1402" i="1"/>
  <c r="K1386" i="1"/>
  <c r="K1370" i="1"/>
  <c r="K1354" i="1"/>
  <c r="K1338" i="1"/>
  <c r="K1322" i="1"/>
  <c r="K1306" i="1"/>
  <c r="K1290" i="1"/>
  <c r="K1268" i="1"/>
  <c r="K1247" i="1"/>
  <c r="K1226" i="1"/>
  <c r="K1204" i="1"/>
  <c r="K1183" i="1"/>
  <c r="K1162" i="1"/>
  <c r="K1140" i="1"/>
  <c r="K1119" i="1"/>
  <c r="K1098" i="1"/>
  <c r="K1076" i="1"/>
  <c r="K1055" i="1"/>
  <c r="K1034" i="1"/>
  <c r="K1012" i="1"/>
  <c r="K991" i="1"/>
  <c r="K970" i="1"/>
  <c r="K948" i="1"/>
  <c r="K927" i="1"/>
  <c r="K906" i="1"/>
  <c r="K884" i="1"/>
  <c r="K863" i="1"/>
  <c r="K838" i="1"/>
  <c r="K806" i="1"/>
  <c r="K774" i="1"/>
  <c r="K742" i="1"/>
  <c r="K710" i="1"/>
  <c r="K678" i="1"/>
  <c r="K646" i="1"/>
  <c r="K614" i="1"/>
  <c r="K582" i="1"/>
  <c r="K550" i="1"/>
  <c r="K518" i="1"/>
  <c r="K486" i="1"/>
  <c r="K454" i="1"/>
  <c r="K422" i="1"/>
  <c r="K390" i="1"/>
  <c r="K358" i="1"/>
  <c r="K326" i="1"/>
  <c r="K294" i="1"/>
  <c r="K262" i="1"/>
  <c r="K230" i="1"/>
  <c r="K198" i="1"/>
  <c r="K166" i="1"/>
  <c r="K134" i="1"/>
  <c r="K102" i="1"/>
  <c r="K70" i="1"/>
  <c r="K38" i="1"/>
  <c r="K6" i="1"/>
  <c r="K1331" i="1"/>
  <c r="K1989" i="1"/>
  <c r="K2629" i="1"/>
  <c r="K1212" i="1"/>
  <c r="K1191" i="1"/>
  <c r="K1170" i="1"/>
  <c r="K1148" i="1"/>
  <c r="K1127" i="1"/>
  <c r="K1106" i="1"/>
  <c r="K1084" i="1"/>
  <c r="K1063" i="1"/>
  <c r="K1042" i="1"/>
  <c r="K1020" i="1"/>
  <c r="K999" i="1"/>
  <c r="K978" i="1"/>
  <c r="K956" i="1"/>
  <c r="K935" i="1"/>
  <c r="K914" i="1"/>
  <c r="K892" i="1"/>
  <c r="K871" i="1"/>
  <c r="K850" i="1"/>
  <c r="K818" i="1"/>
  <c r="K786" i="1"/>
  <c r="K754" i="1"/>
  <c r="K722" i="1"/>
  <c r="K690" i="1"/>
  <c r="K658" i="1"/>
  <c r="K626" i="1"/>
  <c r="K594" i="1"/>
  <c r="K562" i="1"/>
  <c r="K530" i="1"/>
  <c r="K498" i="1"/>
  <c r="K466" i="1"/>
  <c r="K434" i="1"/>
  <c r="K402" i="1"/>
  <c r="K370" i="1"/>
  <c r="K338" i="1"/>
  <c r="K306" i="1"/>
  <c r="K274" i="1"/>
  <c r="K242" i="1"/>
  <c r="K210" i="1"/>
  <c r="K178" i="1"/>
  <c r="K146" i="1"/>
  <c r="K114" i="1"/>
  <c r="K82" i="1"/>
  <c r="K50" i="1"/>
  <c r="K18" i="1"/>
  <c r="K1131" i="1"/>
  <c r="K1110" i="1"/>
  <c r="K1088" i="1"/>
  <c r="K1067" i="1"/>
  <c r="K1046" i="1"/>
  <c r="K1024" i="1"/>
  <c r="K1003" i="1"/>
  <c r="K982" i="1"/>
  <c r="K960" i="1"/>
  <c r="K939" i="1"/>
  <c r="K918" i="1"/>
  <c r="K896" i="1"/>
  <c r="K875" i="1"/>
  <c r="K854" i="1"/>
  <c r="K824" i="1"/>
  <c r="K792" i="1"/>
  <c r="K760" i="1"/>
  <c r="K728" i="1"/>
  <c r="K696" i="1"/>
  <c r="K664" i="1"/>
  <c r="K632" i="1"/>
  <c r="K600" i="1"/>
  <c r="K568" i="1"/>
  <c r="K536" i="1"/>
  <c r="K504" i="1"/>
  <c r="K472" i="1"/>
  <c r="K440" i="1"/>
  <c r="K408" i="1"/>
  <c r="K376" i="1"/>
  <c r="K344" i="1"/>
  <c r="K312" i="1"/>
  <c r="K280" i="1"/>
  <c r="K248" i="1"/>
  <c r="K216" i="1"/>
  <c r="K184" i="1"/>
  <c r="K152" i="1"/>
  <c r="K120" i="1"/>
  <c r="K88" i="1"/>
  <c r="K56" i="1"/>
  <c r="K24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3" i="1"/>
  <c r="K1277" i="1"/>
  <c r="K1261" i="1"/>
  <c r="K1245" i="1"/>
  <c r="K862" i="1"/>
  <c r="K1419" i="1"/>
  <c r="K1755" i="1"/>
  <c r="K1930" i="1"/>
  <c r="K2272" i="1"/>
  <c r="K2384" i="1"/>
  <c r="K2837" i="1"/>
  <c r="K2954" i="1"/>
  <c r="K2885" i="1"/>
  <c r="K2714" i="1"/>
  <c r="K2544" i="1"/>
  <c r="K2458" i="1"/>
  <c r="K2373" i="1"/>
  <c r="K2288" i="1"/>
  <c r="K2117" i="1"/>
  <c r="K2032" i="1"/>
  <c r="K1946" i="1"/>
  <c r="K1571" i="1"/>
  <c r="K1443" i="1"/>
  <c r="K1315" i="1"/>
  <c r="K292" i="1"/>
  <c r="K1651" i="1"/>
  <c r="K1820" i="1"/>
  <c r="K2085" i="1"/>
  <c r="K2197" i="1"/>
  <c r="K2426" i="1"/>
  <c r="K2538" i="1"/>
  <c r="K1802" i="1"/>
  <c r="R7" i="1"/>
  <c r="R9" i="1" s="1"/>
  <c r="K1555" i="1"/>
  <c r="K2293" i="1"/>
  <c r="K2101" i="1"/>
  <c r="K2442" i="1"/>
  <c r="K2074" i="1"/>
  <c r="K1206" i="1"/>
  <c r="K2368" i="1"/>
  <c r="K2800" i="1"/>
  <c r="R6" i="1"/>
  <c r="K2912" i="1"/>
  <c r="K2698" i="1"/>
  <c r="K1659" i="1"/>
  <c r="K2960" i="1"/>
  <c r="K2890" i="1"/>
  <c r="K2533" i="1"/>
  <c r="K1876" i="1"/>
  <c r="K1451" i="1"/>
  <c r="K164" i="1"/>
  <c r="K1771" i="1"/>
  <c r="K2453" i="1"/>
  <c r="K708" i="1"/>
  <c r="K2224" i="1"/>
  <c r="K1229" i="1"/>
  <c r="K1213" i="1"/>
  <c r="K1197" i="1"/>
  <c r="K1181" i="1"/>
  <c r="K1165" i="1"/>
  <c r="K1149" i="1"/>
  <c r="K1133" i="1"/>
  <c r="K1117" i="1"/>
  <c r="K1101" i="1"/>
  <c r="K1085" i="1"/>
  <c r="K1069" i="1"/>
  <c r="K1053" i="1"/>
  <c r="K1037" i="1"/>
  <c r="K1021" i="1"/>
  <c r="K1005" i="1"/>
  <c r="K989" i="1"/>
  <c r="K973" i="1"/>
  <c r="K957" i="1"/>
  <c r="K941" i="1"/>
  <c r="K925" i="1"/>
  <c r="K909" i="1"/>
  <c r="K893" i="1"/>
  <c r="K877" i="1"/>
  <c r="K861" i="1"/>
  <c r="K845" i="1"/>
  <c r="K829" i="1"/>
  <c r="K813" i="1"/>
  <c r="K797" i="1"/>
  <c r="K781" i="1"/>
  <c r="K765" i="1"/>
  <c r="K749" i="1"/>
  <c r="K733" i="1"/>
  <c r="K717" i="1"/>
  <c r="K701" i="1"/>
  <c r="K685" i="1"/>
  <c r="K669" i="1"/>
  <c r="K653" i="1"/>
  <c r="K637" i="1"/>
  <c r="K621" i="1"/>
  <c r="K605" i="1"/>
  <c r="K589" i="1"/>
  <c r="K573" i="1"/>
  <c r="K557" i="1"/>
  <c r="K541" i="1"/>
  <c r="K525" i="1"/>
  <c r="K509" i="1"/>
  <c r="K493" i="1"/>
  <c r="K477" i="1"/>
  <c r="K461" i="1"/>
  <c r="K445" i="1"/>
  <c r="K429" i="1"/>
  <c r="K413" i="1"/>
  <c r="K397" i="1"/>
  <c r="K381" i="1"/>
  <c r="K365" i="1"/>
  <c r="K349" i="1"/>
  <c r="K333" i="1"/>
  <c r="K317" i="1"/>
  <c r="K301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234" i="1"/>
  <c r="K202" i="1"/>
  <c r="K170" i="1"/>
  <c r="K138" i="1"/>
  <c r="K106" i="1"/>
  <c r="K74" i="1"/>
  <c r="K42" i="1"/>
  <c r="K10" i="1"/>
  <c r="K1126" i="1"/>
  <c r="K1104" i="1"/>
  <c r="K1083" i="1"/>
  <c r="K1062" i="1"/>
  <c r="K1040" i="1"/>
  <c r="K1019" i="1"/>
  <c r="K998" i="1"/>
  <c r="K976" i="1"/>
  <c r="K955" i="1"/>
  <c r="K934" i="1"/>
  <c r="K912" i="1"/>
  <c r="K891" i="1"/>
  <c r="K870" i="1"/>
  <c r="K848" i="1"/>
  <c r="K816" i="1"/>
  <c r="K784" i="1"/>
  <c r="K752" i="1"/>
  <c r="K720" i="1"/>
  <c r="K688" i="1"/>
  <c r="K656" i="1"/>
  <c r="K624" i="1"/>
  <c r="K592" i="1"/>
  <c r="K560" i="1"/>
  <c r="K528" i="1"/>
  <c r="K496" i="1"/>
  <c r="K464" i="1"/>
  <c r="K432" i="1"/>
  <c r="K400" i="1"/>
  <c r="K368" i="1"/>
  <c r="K336" i="1"/>
  <c r="K304" i="1"/>
  <c r="K272" i="1"/>
  <c r="K240" i="1"/>
  <c r="K208" i="1"/>
  <c r="K176" i="1"/>
  <c r="K144" i="1"/>
  <c r="K112" i="1"/>
  <c r="K80" i="1"/>
  <c r="K48" i="1"/>
  <c r="K16" i="1"/>
  <c r="K2951" i="1"/>
  <c r="K2935" i="1"/>
  <c r="K2919" i="1"/>
  <c r="K2903" i="1"/>
  <c r="K2887" i="1"/>
  <c r="K2871" i="1"/>
  <c r="K2855" i="1"/>
  <c r="K2839" i="1"/>
  <c r="K2823" i="1"/>
  <c r="K2807" i="1"/>
  <c r="K2791" i="1"/>
  <c r="K2775" i="1"/>
  <c r="K2759" i="1"/>
  <c r="K2743" i="1"/>
  <c r="K2727" i="1"/>
  <c r="K2711" i="1"/>
  <c r="K2695" i="1"/>
  <c r="K2679" i="1"/>
  <c r="K2663" i="1"/>
  <c r="K2647" i="1"/>
  <c r="K2631" i="1"/>
  <c r="K2615" i="1"/>
  <c r="K2599" i="1"/>
  <c r="K2583" i="1"/>
  <c r="K2567" i="1"/>
  <c r="K2551" i="1"/>
  <c r="K2535" i="1"/>
  <c r="K2519" i="1"/>
  <c r="K2503" i="1"/>
  <c r="K2487" i="1"/>
  <c r="K2471" i="1"/>
  <c r="K2455" i="1"/>
  <c r="K2439" i="1"/>
  <c r="K2423" i="1"/>
  <c r="K2407" i="1"/>
  <c r="K2391" i="1"/>
  <c r="K2375" i="1"/>
  <c r="K2359" i="1"/>
  <c r="K2343" i="1"/>
  <c r="K2327" i="1"/>
  <c r="K2311" i="1"/>
  <c r="K2295" i="1"/>
  <c r="K2279" i="1"/>
  <c r="K2263" i="1"/>
  <c r="K2247" i="1"/>
  <c r="K2231" i="1"/>
  <c r="K2215" i="1"/>
  <c r="K2199" i="1"/>
  <c r="K2183" i="1"/>
  <c r="K2167" i="1"/>
  <c r="K2151" i="1"/>
  <c r="K2135" i="1"/>
  <c r="K2119" i="1"/>
  <c r="K2103" i="1"/>
  <c r="K2087" i="1"/>
  <c r="K2071" i="1"/>
  <c r="K2055" i="1"/>
  <c r="K2039" i="1"/>
  <c r="K2023" i="1"/>
  <c r="K2007" i="1"/>
  <c r="K1991" i="1"/>
  <c r="K1975" i="1"/>
  <c r="K1959" i="1"/>
  <c r="K1943" i="1"/>
  <c r="K1927" i="1"/>
  <c r="K1911" i="1"/>
  <c r="K1895" i="1"/>
  <c r="K1879" i="1"/>
  <c r="K1863" i="1"/>
  <c r="K1847" i="1"/>
  <c r="K1831" i="1"/>
  <c r="K1815" i="1"/>
  <c r="K1798" i="1"/>
  <c r="K1782" i="1"/>
  <c r="K1766" i="1"/>
  <c r="K1750" i="1"/>
  <c r="K1734" i="1"/>
  <c r="K1718" i="1"/>
  <c r="K1702" i="1"/>
  <c r="K1686" i="1"/>
  <c r="K1670" i="1"/>
  <c r="K1654" i="1"/>
  <c r="K1638" i="1"/>
  <c r="K1622" i="1"/>
  <c r="K1606" i="1"/>
  <c r="K1590" i="1"/>
  <c r="K1574" i="1"/>
  <c r="K1558" i="1"/>
  <c r="K1542" i="1"/>
  <c r="K1526" i="1"/>
  <c r="K1510" i="1"/>
  <c r="K1494" i="1"/>
  <c r="K1478" i="1"/>
  <c r="K1462" i="1"/>
  <c r="K1446" i="1"/>
  <c r="K1430" i="1"/>
  <c r="K1414" i="1"/>
  <c r="K1398" i="1"/>
  <c r="K1382" i="1"/>
  <c r="K1366" i="1"/>
  <c r="K1350" i="1"/>
  <c r="K1334" i="1"/>
  <c r="K1318" i="1"/>
  <c r="K1302" i="1"/>
  <c r="K1284" i="1"/>
  <c r="K1263" i="1"/>
  <c r="K1242" i="1"/>
  <c r="K1220" i="1"/>
  <c r="K1199" i="1"/>
  <c r="K1178" i="1"/>
  <c r="K1156" i="1"/>
  <c r="K1135" i="1"/>
  <c r="K1114" i="1"/>
  <c r="K1092" i="1"/>
  <c r="K1071" i="1"/>
  <c r="K1050" i="1"/>
  <c r="K1028" i="1"/>
  <c r="K1007" i="1"/>
  <c r="K986" i="1"/>
  <c r="K964" i="1"/>
  <c r="K943" i="1"/>
  <c r="K922" i="1"/>
  <c r="K900" i="1"/>
  <c r="K879" i="1"/>
  <c r="K858" i="1"/>
  <c r="K830" i="1"/>
  <c r="K798" i="1"/>
  <c r="K766" i="1"/>
  <c r="K734" i="1"/>
  <c r="K702" i="1"/>
  <c r="K670" i="1"/>
  <c r="K638" i="1"/>
  <c r="K606" i="1"/>
  <c r="K574" i="1"/>
  <c r="K542" i="1"/>
  <c r="K510" i="1"/>
  <c r="K478" i="1"/>
  <c r="K446" i="1"/>
  <c r="K414" i="1"/>
  <c r="K382" i="1"/>
  <c r="K350" i="1"/>
  <c r="K318" i="1"/>
  <c r="K286" i="1"/>
  <c r="K254" i="1"/>
  <c r="K222" i="1"/>
  <c r="K190" i="1"/>
  <c r="K158" i="1"/>
  <c r="K126" i="1"/>
  <c r="K94" i="1"/>
  <c r="K62" i="1"/>
  <c r="K30" i="1"/>
  <c r="K847" i="1"/>
  <c r="K831" i="1"/>
  <c r="K815" i="1"/>
  <c r="K799" i="1"/>
  <c r="K783" i="1"/>
  <c r="K767" i="1"/>
  <c r="K751" i="1"/>
  <c r="K735" i="1"/>
  <c r="K719" i="1"/>
  <c r="K703" i="1"/>
  <c r="K687" i="1"/>
  <c r="K671" i="1"/>
  <c r="K655" i="1"/>
  <c r="K639" i="1"/>
  <c r="K623" i="1"/>
  <c r="K607" i="1"/>
  <c r="K591" i="1"/>
  <c r="K575" i="1"/>
  <c r="K559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K1289" i="1"/>
  <c r="K1273" i="1"/>
  <c r="K1257" i="1"/>
  <c r="K1241" i="1"/>
  <c r="K1225" i="1"/>
  <c r="K1209" i="1"/>
  <c r="K1193" i="1"/>
  <c r="K1177" i="1"/>
  <c r="K1161" i="1"/>
  <c r="K1145" i="1"/>
  <c r="K112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K228" i="1"/>
  <c r="K804" i="1"/>
  <c r="K1096" i="1"/>
  <c r="K1248" i="1"/>
  <c r="K1363" i="1"/>
  <c r="K1483" i="1"/>
  <c r="K1579" i="1"/>
  <c r="K1699" i="1"/>
  <c r="K1795" i="1"/>
  <c r="K1900" i="1"/>
  <c r="K2005" i="1"/>
  <c r="K2090" i="1"/>
  <c r="K2160" i="1"/>
  <c r="K2234" i="1"/>
  <c r="K2309" i="1"/>
  <c r="K2389" i="1"/>
  <c r="K2474" i="1"/>
  <c r="K2554" i="1"/>
  <c r="K2645" i="1"/>
  <c r="K2720" i="1"/>
  <c r="K2794" i="1"/>
  <c r="K2917" i="1"/>
  <c r="K1973" i="1"/>
  <c r="K2144" i="1"/>
  <c r="K2314" i="1"/>
  <c r="K2485" i="1"/>
  <c r="K2656" i="1"/>
  <c r="K2864" i="1"/>
  <c r="K2768" i="1"/>
  <c r="K2928" i="1"/>
  <c r="K2880" i="1"/>
  <c r="K2947" i="1"/>
  <c r="K2931" i="1"/>
  <c r="K2915" i="1"/>
  <c r="K2899" i="1"/>
  <c r="K2883" i="1"/>
  <c r="K2867" i="1"/>
  <c r="K2851" i="1"/>
  <c r="K2835" i="1"/>
  <c r="K2819" i="1"/>
  <c r="K2803" i="1"/>
  <c r="K2787" i="1"/>
  <c r="K2771" i="1"/>
  <c r="K2755" i="1"/>
  <c r="K2739" i="1"/>
  <c r="K2723" i="1"/>
  <c r="K2707" i="1"/>
  <c r="K2691" i="1"/>
  <c r="K2675" i="1"/>
  <c r="K2659" i="1"/>
  <c r="K2643" i="1"/>
  <c r="K2627" i="1"/>
  <c r="K2611" i="1"/>
  <c r="K2595" i="1"/>
  <c r="K2579" i="1"/>
  <c r="K2563" i="1"/>
  <c r="K2547" i="1"/>
  <c r="K2531" i="1"/>
  <c r="K2515" i="1"/>
  <c r="K2499" i="1"/>
  <c r="K2483" i="1"/>
  <c r="K2467" i="1"/>
  <c r="K2451" i="1"/>
  <c r="K2435" i="1"/>
  <c r="K2419" i="1"/>
  <c r="K2403" i="1"/>
  <c r="K2387" i="1"/>
  <c r="K2371" i="1"/>
  <c r="K2355" i="1"/>
  <c r="K2339" i="1"/>
  <c r="K2323" i="1"/>
  <c r="K2307" i="1"/>
  <c r="K2291" i="1"/>
  <c r="K2275" i="1"/>
  <c r="K2259" i="1"/>
  <c r="K2243" i="1"/>
  <c r="K2227" i="1"/>
  <c r="K2211" i="1"/>
  <c r="K2195" i="1"/>
  <c r="K2179" i="1"/>
  <c r="K2163" i="1"/>
  <c r="K2147" i="1"/>
  <c r="K2131" i="1"/>
  <c r="K2115" i="1"/>
  <c r="K2099" i="1"/>
  <c r="K2083" i="1"/>
  <c r="K2067" i="1"/>
  <c r="K2051" i="1"/>
  <c r="K2035" i="1"/>
  <c r="K2019" i="1"/>
  <c r="K2003" i="1"/>
  <c r="K1987" i="1"/>
  <c r="K1971" i="1"/>
  <c r="K1955" i="1"/>
  <c r="K1939" i="1"/>
  <c r="K1923" i="1"/>
  <c r="K1907" i="1"/>
  <c r="K1891" i="1"/>
  <c r="K1875" i="1"/>
  <c r="K1859" i="1"/>
  <c r="K1843" i="1"/>
  <c r="K1827" i="1"/>
  <c r="K1811" i="1"/>
  <c r="K1794" i="1"/>
  <c r="K1778" i="1"/>
  <c r="K1762" i="1"/>
  <c r="K1746" i="1"/>
  <c r="K1730" i="1"/>
  <c r="K1714" i="1"/>
  <c r="K1698" i="1"/>
  <c r="K1682" i="1"/>
  <c r="K1666" i="1"/>
  <c r="K1650" i="1"/>
  <c r="K1634" i="1"/>
  <c r="K1618" i="1"/>
  <c r="K1602" i="1"/>
  <c r="K1586" i="1"/>
  <c r="K1570" i="1"/>
  <c r="K1554" i="1"/>
  <c r="K1538" i="1"/>
  <c r="K1522" i="1"/>
  <c r="K1506" i="1"/>
  <c r="K1490" i="1"/>
  <c r="K1474" i="1"/>
  <c r="K1458" i="1"/>
  <c r="K1442" i="1"/>
  <c r="K1426" i="1"/>
  <c r="K1410" i="1"/>
  <c r="K1394" i="1"/>
  <c r="K1378" i="1"/>
  <c r="K1362" i="1"/>
  <c r="K1346" i="1"/>
  <c r="K1330" i="1"/>
  <c r="K1314" i="1"/>
  <c r="K1298" i="1"/>
  <c r="K1279" i="1"/>
  <c r="K1258" i="1"/>
  <c r="K1236" i="1"/>
  <c r="K1215" i="1"/>
  <c r="K1194" i="1"/>
  <c r="K1172" i="1"/>
  <c r="K1151" i="1"/>
  <c r="K1130" i="1"/>
  <c r="K1108" i="1"/>
  <c r="K1087" i="1"/>
  <c r="K1066" i="1"/>
  <c r="K1044" i="1"/>
  <c r="K1023" i="1"/>
  <c r="K1002" i="1"/>
  <c r="K980" i="1"/>
  <c r="K959" i="1"/>
  <c r="K938" i="1"/>
  <c r="K916" i="1"/>
  <c r="K895" i="1"/>
  <c r="K874" i="1"/>
  <c r="K852" i="1"/>
  <c r="K822" i="1"/>
  <c r="K790" i="1"/>
  <c r="K758" i="1"/>
  <c r="K726" i="1"/>
  <c r="K694" i="1"/>
  <c r="K662" i="1"/>
  <c r="K630" i="1"/>
  <c r="K598" i="1"/>
  <c r="K566" i="1"/>
  <c r="K534" i="1"/>
  <c r="K502" i="1"/>
  <c r="K470" i="1"/>
  <c r="K438" i="1"/>
  <c r="K406" i="1"/>
  <c r="K374" i="1"/>
  <c r="K342" i="1"/>
  <c r="K310" i="1"/>
  <c r="K278" i="1"/>
  <c r="K246" i="1"/>
  <c r="K214" i="1"/>
  <c r="K182" i="1"/>
  <c r="K150" i="1"/>
  <c r="K118" i="1"/>
  <c r="K86" i="1"/>
  <c r="K54" i="1"/>
  <c r="K22" i="1"/>
  <c r="K843" i="1"/>
  <c r="K827" i="1"/>
  <c r="K811" i="1"/>
  <c r="K795" i="1"/>
  <c r="K779" i="1"/>
  <c r="K763" i="1"/>
  <c r="K747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1285" i="1"/>
  <c r="K1269" i="1"/>
  <c r="K1253" i="1"/>
  <c r="K1237" i="1"/>
  <c r="K1221" i="1"/>
  <c r="K1205" i="1"/>
  <c r="K1189" i="1"/>
  <c r="K1173" i="1"/>
  <c r="K1157" i="1"/>
  <c r="K1141" i="1"/>
  <c r="K1125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69" i="1"/>
  <c r="K453" i="1"/>
  <c r="K437" i="1"/>
  <c r="K421" i="1"/>
  <c r="K405" i="1"/>
  <c r="K389" i="1"/>
  <c r="K373" i="1"/>
  <c r="K357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452" i="1"/>
  <c r="K904" i="1"/>
  <c r="K1152" i="1"/>
  <c r="K1291" i="1"/>
  <c r="K1395" i="1"/>
  <c r="K1507" i="1"/>
  <c r="K1619" i="1"/>
  <c r="K1723" i="1"/>
  <c r="K1828" i="1"/>
  <c r="K1936" i="1"/>
  <c r="K2026" i="1"/>
  <c r="K2106" i="1"/>
  <c r="K2176" i="1"/>
  <c r="K2261" i="1"/>
  <c r="K2330" i="1"/>
  <c r="K2405" i="1"/>
  <c r="K2496" i="1"/>
  <c r="K2576" i="1"/>
  <c r="K2661" i="1"/>
  <c r="K2730" i="1"/>
  <c r="K2826" i="1"/>
  <c r="K2933" i="1"/>
  <c r="K2016" i="1"/>
  <c r="K2186" i="1"/>
  <c r="K2357" i="1"/>
  <c r="K2528" i="1"/>
  <c r="K2784" i="1"/>
  <c r="K100" i="1"/>
  <c r="K2832" i="1"/>
  <c r="K1916" i="1"/>
  <c r="K2944" i="1"/>
  <c r="K2959" i="1"/>
  <c r="K2943" i="1"/>
  <c r="K2927" i="1"/>
  <c r="K2911" i="1"/>
  <c r="K2895" i="1"/>
  <c r="K2879" i="1"/>
  <c r="K2863" i="1"/>
  <c r="K2847" i="1"/>
  <c r="K2831" i="1"/>
  <c r="K2815" i="1"/>
  <c r="K2799" i="1"/>
  <c r="K2783" i="1"/>
  <c r="K2767" i="1"/>
  <c r="K2751" i="1"/>
  <c r="K2735" i="1"/>
  <c r="K2719" i="1"/>
  <c r="K2703" i="1"/>
  <c r="K2687" i="1"/>
  <c r="K2671" i="1"/>
  <c r="K2655" i="1"/>
  <c r="K2639" i="1"/>
  <c r="K2623" i="1"/>
  <c r="K2607" i="1"/>
  <c r="K2591" i="1"/>
  <c r="K2575" i="1"/>
  <c r="K2559" i="1"/>
  <c r="K2543" i="1"/>
  <c r="K2527" i="1"/>
  <c r="K2511" i="1"/>
  <c r="K2495" i="1"/>
  <c r="K2479" i="1"/>
  <c r="K2463" i="1"/>
  <c r="K2447" i="1"/>
  <c r="K2431" i="1"/>
  <c r="K2415" i="1"/>
  <c r="K2399" i="1"/>
  <c r="K2383" i="1"/>
  <c r="K2367" i="1"/>
  <c r="K2351" i="1"/>
  <c r="K2335" i="1"/>
  <c r="K2319" i="1"/>
  <c r="K2303" i="1"/>
  <c r="K2287" i="1"/>
  <c r="K2271" i="1"/>
  <c r="K2255" i="1"/>
  <c r="K2239" i="1"/>
  <c r="K2223" i="1"/>
  <c r="K2207" i="1"/>
  <c r="K2191" i="1"/>
  <c r="K2175" i="1"/>
  <c r="K2159" i="1"/>
  <c r="K2143" i="1"/>
  <c r="K2127" i="1"/>
  <c r="K2111" i="1"/>
  <c r="K2095" i="1"/>
  <c r="K2079" i="1"/>
  <c r="K2063" i="1"/>
  <c r="K2047" i="1"/>
  <c r="K2031" i="1"/>
  <c r="K2015" i="1"/>
  <c r="K1999" i="1"/>
  <c r="K1983" i="1"/>
  <c r="K1967" i="1"/>
  <c r="K1951" i="1"/>
  <c r="K1935" i="1"/>
  <c r="K1919" i="1"/>
  <c r="K1903" i="1"/>
  <c r="K1887" i="1"/>
  <c r="K1871" i="1"/>
  <c r="K1855" i="1"/>
  <c r="K1839" i="1"/>
  <c r="K1823" i="1"/>
  <c r="K1807" i="1"/>
  <c r="K1790" i="1"/>
  <c r="K1774" i="1"/>
  <c r="K1758" i="1"/>
  <c r="K1742" i="1"/>
  <c r="K1726" i="1"/>
  <c r="K1710" i="1"/>
  <c r="K1694" i="1"/>
  <c r="K1678" i="1"/>
  <c r="K1662" i="1"/>
  <c r="K1646" i="1"/>
  <c r="K1630" i="1"/>
  <c r="K1614" i="1"/>
  <c r="K1598" i="1"/>
  <c r="K1582" i="1"/>
  <c r="K1566" i="1"/>
  <c r="K1550" i="1"/>
  <c r="K1534" i="1"/>
  <c r="K1518" i="1"/>
  <c r="K1502" i="1"/>
  <c r="K1486" i="1"/>
  <c r="K1470" i="1"/>
  <c r="K1454" i="1"/>
  <c r="K1438" i="1"/>
  <c r="K1422" i="1"/>
  <c r="K1406" i="1"/>
  <c r="K1390" i="1"/>
  <c r="K1374" i="1"/>
  <c r="K1358" i="1"/>
  <c r="K1342" i="1"/>
  <c r="K1326" i="1"/>
  <c r="K1310" i="1"/>
  <c r="K1294" i="1"/>
  <c r="K1274" i="1"/>
  <c r="K1252" i="1"/>
  <c r="K1231" i="1"/>
  <c r="K1210" i="1"/>
  <c r="K1188" i="1"/>
  <c r="K1167" i="1"/>
  <c r="K1146" i="1"/>
  <c r="K1124" i="1"/>
  <c r="K1103" i="1"/>
  <c r="K1082" i="1"/>
  <c r="K1060" i="1"/>
  <c r="K1039" i="1"/>
  <c r="K1018" i="1"/>
  <c r="K996" i="1"/>
  <c r="K975" i="1"/>
  <c r="K954" i="1"/>
  <c r="K932" i="1"/>
  <c r="K911" i="1"/>
  <c r="K890" i="1"/>
  <c r="K868" i="1"/>
  <c r="K846" i="1"/>
  <c r="K814" i="1"/>
  <c r="K782" i="1"/>
  <c r="K750" i="1"/>
  <c r="K718" i="1"/>
  <c r="K686" i="1"/>
  <c r="K654" i="1"/>
  <c r="K622" i="1"/>
  <c r="K590" i="1"/>
  <c r="K558" i="1"/>
  <c r="K526" i="1"/>
  <c r="K494" i="1"/>
  <c r="K462" i="1"/>
  <c r="K430" i="1"/>
  <c r="K398" i="1"/>
  <c r="K366" i="1"/>
  <c r="K334" i="1"/>
  <c r="K302" i="1"/>
  <c r="K270" i="1"/>
  <c r="K238" i="1"/>
  <c r="K206" i="1"/>
  <c r="K174" i="1"/>
  <c r="K142" i="1"/>
  <c r="K110" i="1"/>
  <c r="K78" i="1"/>
  <c r="K46" i="1"/>
  <c r="K14" i="1"/>
  <c r="K839" i="1"/>
  <c r="K823" i="1"/>
  <c r="K807" i="1"/>
  <c r="K791" i="1"/>
  <c r="K775" i="1"/>
  <c r="K759" i="1"/>
  <c r="K743" i="1"/>
  <c r="K727" i="1"/>
  <c r="K711" i="1"/>
  <c r="K695" i="1"/>
  <c r="K679" i="1"/>
  <c r="K663" i="1"/>
  <c r="K647" i="1"/>
  <c r="K631" i="1"/>
  <c r="K615" i="1"/>
  <c r="K599" i="1"/>
  <c r="K583" i="1"/>
  <c r="K567" i="1"/>
  <c r="K551" i="1"/>
  <c r="K535" i="1"/>
  <c r="K519" i="1"/>
  <c r="K503" i="1"/>
  <c r="K487" i="1"/>
  <c r="K471" i="1"/>
  <c r="K455" i="1"/>
  <c r="K439" i="1"/>
  <c r="K423" i="1"/>
  <c r="K407" i="1"/>
  <c r="K391" i="1"/>
  <c r="K375" i="1"/>
  <c r="K359" i="1"/>
  <c r="K343" i="1"/>
  <c r="K327" i="1"/>
  <c r="K311" i="1"/>
  <c r="K295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K23" i="1"/>
  <c r="K7" i="1"/>
  <c r="K1281" i="1"/>
  <c r="K1265" i="1"/>
  <c r="K1249" i="1"/>
  <c r="K1233" i="1"/>
  <c r="K1217" i="1"/>
  <c r="K1201" i="1"/>
  <c r="K1185" i="1"/>
  <c r="K1169" i="1"/>
  <c r="K1153" i="1"/>
  <c r="K1137" i="1"/>
  <c r="K1121" i="1"/>
  <c r="K1105" i="1"/>
  <c r="K1089" i="1"/>
  <c r="K1073" i="1"/>
  <c r="K1057" i="1"/>
  <c r="K1041" i="1"/>
  <c r="K1025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4" i="1"/>
  <c r="K548" i="1"/>
  <c r="K968" i="1"/>
  <c r="K1184" i="1"/>
  <c r="K1307" i="1"/>
  <c r="K1427" i="1"/>
  <c r="K1531" i="1"/>
  <c r="K1635" i="1"/>
  <c r="K1739" i="1"/>
  <c r="K1852" i="1"/>
  <c r="K1957" i="1"/>
  <c r="K2042" i="1"/>
  <c r="K2122" i="1"/>
  <c r="K2202" i="1"/>
  <c r="K2277" i="1"/>
  <c r="K2352" i="1"/>
  <c r="K2421" i="1"/>
  <c r="K2512" i="1"/>
  <c r="K2592" i="1"/>
  <c r="K2682" i="1"/>
  <c r="K2746" i="1"/>
  <c r="K2858" i="1"/>
  <c r="K2058" i="1"/>
  <c r="K2229" i="1"/>
  <c r="K2400" i="1"/>
  <c r="K2570" i="1"/>
  <c r="K2848" i="1"/>
  <c r="K356" i="1"/>
  <c r="K2896" i="1"/>
  <c r="K2752" i="1"/>
  <c r="R16" i="1" l="1"/>
  <c r="R10" i="1"/>
  <c r="R11" i="1" l="1"/>
  <c r="R12" i="1"/>
</calcChain>
</file>

<file path=xl/connections.xml><?xml version="1.0" encoding="utf-8"?>
<connections xmlns="http://schemas.openxmlformats.org/spreadsheetml/2006/main">
  <connection id="1" name="b-1_1" type="6" refreshedVersion="4" background="1" saveData="1">
    <textPr codePage="932" sourceFile="D:\Práce\Zdenek\Srbsko\Cerpaky\b-1_1.csv" thousands=" " comma="1">
      <textFields count="5">
        <textField/>
        <textField/>
        <textField/>
        <textField/>
        <textField/>
      </textFields>
    </textPr>
  </connection>
  <connection id="2" name="b-3_1" type="6" refreshedVersion="4" background="1" saveData="1">
    <textPr codePage="932" sourceFile="D:\Práce\Zdenek\Srbsko\Cerpaky\b-3_1.csv" thousands=" " comma="1">
      <textFields>
        <textField/>
      </textFields>
    </textPr>
  </connection>
  <connection id="3" name="b-6" type="6" refreshedVersion="4" background="1" saveData="1">
    <textPr codePage="932" sourceFile="D:\Práce\Zdenek\Srbsko\Cerpaky\b-6.csv" thousands=" " comma="1">
      <textFields>
        <textField/>
      </textFields>
    </textPr>
  </connection>
</connections>
</file>

<file path=xl/sharedStrings.xml><?xml version="1.0" encoding="utf-8"?>
<sst xmlns="http://schemas.openxmlformats.org/spreadsheetml/2006/main" count="84" uniqueCount="71">
  <si>
    <t>LEVEL</t>
  </si>
  <si>
    <t>TEMPERATURE</t>
  </si>
  <si>
    <t>Date</t>
  </si>
  <si>
    <t>Time</t>
  </si>
  <si>
    <t>ms</t>
  </si>
  <si>
    <t>t (sec)</t>
  </si>
  <si>
    <t>t(min)</t>
  </si>
  <si>
    <t>HPV (mob) kontrola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</si>
  <si>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>=</t>
    </r>
  </si>
  <si>
    <t>mm</t>
  </si>
  <si>
    <t>pozice logger</t>
  </si>
  <si>
    <t>mpt</t>
  </si>
  <si>
    <t>HPV (mob) logger</t>
  </si>
  <si>
    <t>snížení s (m)</t>
  </si>
  <si>
    <t>Q (l/s)</t>
  </si>
  <si>
    <t>log t (min)</t>
  </si>
  <si>
    <t>Vyhodnocení dle Jacoba</t>
  </si>
  <si>
    <t>Q</t>
  </si>
  <si>
    <t>l/s</t>
  </si>
  <si>
    <t>veličina</t>
  </si>
  <si>
    <t>ČZ</t>
  </si>
  <si>
    <t>Název</t>
  </si>
  <si>
    <t>čerpaná vydatnost</t>
  </si>
  <si>
    <t>hloubka vrtu</t>
  </si>
  <si>
    <t>počáteční úroveň HPV</t>
  </si>
  <si>
    <t>úroveň HPV na konci ČZ</t>
  </si>
  <si>
    <t xml:space="preserve">mocnost zvodně </t>
  </si>
  <si>
    <t>pokles úrovně HPV při ČZ</t>
  </si>
  <si>
    <t>specifická vydatnost</t>
  </si>
  <si>
    <t>index transmisivity</t>
  </si>
  <si>
    <t>index konduktivity</t>
  </si>
  <si>
    <t>hydraulický gradient</t>
  </si>
  <si>
    <t>transmisivita zvodně</t>
  </si>
  <si>
    <t xml:space="preserve">nasycená hydraulická vodivost </t>
  </si>
  <si>
    <t>dosah deprese dle Siechardta</t>
  </si>
  <si>
    <t>jednotka</t>
  </si>
  <si>
    <t>hw</t>
  </si>
  <si>
    <t>h0</t>
  </si>
  <si>
    <t>m</t>
  </si>
  <si>
    <t>h1</t>
  </si>
  <si>
    <t>M</t>
  </si>
  <si>
    <t>s</t>
  </si>
  <si>
    <t>q</t>
  </si>
  <si>
    <t>l/s/m</t>
  </si>
  <si>
    <t>Y</t>
  </si>
  <si>
    <t>Z</t>
  </si>
  <si>
    <t>I</t>
  </si>
  <si>
    <t>T</t>
  </si>
  <si>
    <t>K</t>
  </si>
  <si>
    <t>R</t>
  </si>
  <si>
    <t>m2/s</t>
  </si>
  <si>
    <t>m/s</t>
  </si>
  <si>
    <t>S</t>
  </si>
  <si>
    <r>
      <t>m</t>
    </r>
    <r>
      <rPr>
        <vertAlign val="superscript"/>
        <sz val="11"/>
        <color theme="1"/>
        <rFont val="Calibri"/>
        <family val="2"/>
        <charset val="238"/>
        <scheme val="minor"/>
      </rPr>
      <t>-1</t>
    </r>
  </si>
  <si>
    <t>t0</t>
  </si>
  <si>
    <t>r</t>
  </si>
  <si>
    <t>Vyhodnocení skin efektu dle Argawala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</si>
  <si>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v</t>
    </r>
  </si>
  <si>
    <t>poloměr výstroje vrtu</t>
  </si>
  <si>
    <t>převrácená hodnota sklonu při prázdnění vrtu</t>
  </si>
  <si>
    <t>koeficient</t>
  </si>
  <si>
    <t>bezrozměrná storativita vrtu</t>
  </si>
  <si>
    <t>koeficient dodatečných odporů</t>
  </si>
  <si>
    <t>snížení způsobené dodatečnými odpory</t>
  </si>
  <si>
    <t>m3/s</t>
  </si>
  <si>
    <t>1/lp</t>
  </si>
  <si>
    <t>C</t>
  </si>
  <si>
    <t>m2</t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</si>
  <si>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D</t>
    </r>
  </si>
  <si>
    <t>W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</si>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</sst>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14" fontId="0" fillId="33" borderId="0" xfId="0" applyNumberFormat="1" applyFill="1"/>
    <xf numFmtId="21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14" fontId="0" fillId="0" borderId="0" xfId="0" applyNumberFormat="1" applyFill="1"/>
    <xf numFmtId="21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16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19" fillId="0" borderId="0" xfId="0" applyFont="1"/>
    <xf numFmtId="0" fontId="0" fillId="0" borderId="0" xfId="0"/>
    <xf numFmtId="10" fontId="0" fillId="0" borderId="0" xfId="0" applyNumberFormat="1"/>
    <xf numFmtId="0" fontId="0" fillId="0" borderId="0" xfId="0"/>
    <xf numFmtId="0" fontId="16" fillId="0" borderId="0" xfId="0" applyFont="1"/>
    <xf numFmtId="0" fontId="19" fillId="0" borderId="0" xfId="0" applyFont="1"/>
    <xf numFmtId="0" fontId="0" fillId="0" borderId="0" xfId="0"/>
    <xf numFmtId="0" fontId="0" fillId="34" borderId="0" xfId="0" applyFill="1"/>
    <xf numFmtId="0" fontId="19" fillId="34" borderId="0" xfId="0" applyFont="1" applyFill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HPV - manuálně [mob]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Data!$G$2:$G$1802</c:f>
              <c:numCache>
                <c:formatCode>0.00</c:formatCode>
                <c:ptCount val="1801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</c:numCache>
            </c:numRef>
          </c:xVal>
          <c:yVal>
            <c:numRef>
              <c:f>Data!$I$2:$I$1802</c:f>
              <c:numCache>
                <c:formatCode>General</c:formatCode>
                <c:ptCount val="1801"/>
                <c:pt idx="0">
                  <c:v>30.29</c:v>
                </c:pt>
                <c:pt idx="60">
                  <c:v>36.369999999999997</c:v>
                </c:pt>
                <c:pt idx="120">
                  <c:v>37.505000000000003</c:v>
                </c:pt>
                <c:pt idx="180">
                  <c:v>37.85</c:v>
                </c:pt>
                <c:pt idx="240">
                  <c:v>37.99</c:v>
                </c:pt>
                <c:pt idx="300">
                  <c:v>38.07</c:v>
                </c:pt>
                <c:pt idx="360">
                  <c:v>38.130000000000003</c:v>
                </c:pt>
                <c:pt idx="420">
                  <c:v>38.174999999999997</c:v>
                </c:pt>
                <c:pt idx="480">
                  <c:v>38.215000000000003</c:v>
                </c:pt>
                <c:pt idx="540">
                  <c:v>38.255000000000003</c:v>
                </c:pt>
                <c:pt idx="600">
                  <c:v>38.29</c:v>
                </c:pt>
                <c:pt idx="720">
                  <c:v>38.33</c:v>
                </c:pt>
                <c:pt idx="840">
                  <c:v>38.36</c:v>
                </c:pt>
                <c:pt idx="960">
                  <c:v>38.4</c:v>
                </c:pt>
                <c:pt idx="1068">
                  <c:v>38.44</c:v>
                </c:pt>
                <c:pt idx="1200">
                  <c:v>38.46</c:v>
                </c:pt>
                <c:pt idx="1500">
                  <c:v>38.51</c:v>
                </c:pt>
                <c:pt idx="1800">
                  <c:v>38.549999999999997</c:v>
                </c:pt>
              </c:numCache>
            </c:numRef>
          </c:yVal>
          <c:smooth val="0"/>
        </c:ser>
        <c:ser>
          <c:idx val="0"/>
          <c:order val="1"/>
          <c:tx>
            <c:v>HPV - logger [mob]</c:v>
          </c:tx>
          <c:marker>
            <c:symbol val="none"/>
          </c:marker>
          <c:xVal>
            <c:numRef>
              <c:f>Data!$G$2:$G$1802</c:f>
              <c:numCache>
                <c:formatCode>0.00</c:formatCode>
                <c:ptCount val="1801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</c:numCache>
            </c:numRef>
          </c:xVal>
          <c:yVal>
            <c:numRef>
              <c:f>Data!$J$2:$J$1802</c:f>
              <c:numCache>
                <c:formatCode>General</c:formatCode>
                <c:ptCount val="1801"/>
                <c:pt idx="0">
                  <c:v>30.289899999999999</c:v>
                </c:pt>
                <c:pt idx="1">
                  <c:v>30.44</c:v>
                </c:pt>
                <c:pt idx="2">
                  <c:v>30.494800000000001</c:v>
                </c:pt>
                <c:pt idx="3">
                  <c:v>30.8339</c:v>
                </c:pt>
                <c:pt idx="4">
                  <c:v>30.938500000000001</c:v>
                </c:pt>
                <c:pt idx="5">
                  <c:v>31.052500000000002</c:v>
                </c:pt>
                <c:pt idx="6">
                  <c:v>31.270099999999999</c:v>
                </c:pt>
                <c:pt idx="7">
                  <c:v>31.481400000000001</c:v>
                </c:pt>
                <c:pt idx="8">
                  <c:v>31.6906</c:v>
                </c:pt>
                <c:pt idx="9">
                  <c:v>31.864000000000001</c:v>
                </c:pt>
                <c:pt idx="10">
                  <c:v>32.021299999999997</c:v>
                </c:pt>
                <c:pt idx="11">
                  <c:v>32.197699999999998</c:v>
                </c:pt>
                <c:pt idx="12">
                  <c:v>32.344200000000001</c:v>
                </c:pt>
                <c:pt idx="13">
                  <c:v>32.4968</c:v>
                </c:pt>
                <c:pt idx="14">
                  <c:v>32.6477</c:v>
                </c:pt>
                <c:pt idx="15">
                  <c:v>32.791499999999999</c:v>
                </c:pt>
                <c:pt idx="16">
                  <c:v>32.958600000000004</c:v>
                </c:pt>
                <c:pt idx="17">
                  <c:v>33.1128</c:v>
                </c:pt>
                <c:pt idx="18">
                  <c:v>33.233699999999999</c:v>
                </c:pt>
                <c:pt idx="19">
                  <c:v>33.365300000000005</c:v>
                </c:pt>
                <c:pt idx="20">
                  <c:v>33.486699999999999</c:v>
                </c:pt>
                <c:pt idx="21">
                  <c:v>33.610799999999998</c:v>
                </c:pt>
                <c:pt idx="22">
                  <c:v>33.718000000000004</c:v>
                </c:pt>
                <c:pt idx="23">
                  <c:v>33.833399999999997</c:v>
                </c:pt>
                <c:pt idx="24">
                  <c:v>33.948300000000003</c:v>
                </c:pt>
                <c:pt idx="25">
                  <c:v>34.040099999999995</c:v>
                </c:pt>
                <c:pt idx="26">
                  <c:v>34.166899999999998</c:v>
                </c:pt>
                <c:pt idx="27">
                  <c:v>34.270399999999995</c:v>
                </c:pt>
                <c:pt idx="28">
                  <c:v>34.367699999999999</c:v>
                </c:pt>
                <c:pt idx="29">
                  <c:v>34.4527</c:v>
                </c:pt>
                <c:pt idx="30">
                  <c:v>34.557699999999997</c:v>
                </c:pt>
                <c:pt idx="31">
                  <c:v>34.636400000000002</c:v>
                </c:pt>
                <c:pt idx="32">
                  <c:v>34.724299999999999</c:v>
                </c:pt>
                <c:pt idx="33">
                  <c:v>34.817399999999999</c:v>
                </c:pt>
                <c:pt idx="34">
                  <c:v>34.896799999999999</c:v>
                </c:pt>
                <c:pt idx="35">
                  <c:v>34.970100000000002</c:v>
                </c:pt>
                <c:pt idx="36">
                  <c:v>35.039900000000003</c:v>
                </c:pt>
                <c:pt idx="37">
                  <c:v>35.1143</c:v>
                </c:pt>
                <c:pt idx="38">
                  <c:v>35.2121</c:v>
                </c:pt>
                <c:pt idx="39">
                  <c:v>35.255700000000004</c:v>
                </c:pt>
                <c:pt idx="40">
                  <c:v>35.342500000000001</c:v>
                </c:pt>
                <c:pt idx="41">
                  <c:v>35.3949</c:v>
                </c:pt>
                <c:pt idx="42">
                  <c:v>35.459299999999999</c:v>
                </c:pt>
                <c:pt idx="43">
                  <c:v>35.535499999999999</c:v>
                </c:pt>
                <c:pt idx="44">
                  <c:v>35.568399999999997</c:v>
                </c:pt>
                <c:pt idx="45">
                  <c:v>35.636400000000002</c:v>
                </c:pt>
                <c:pt idx="46">
                  <c:v>35.715400000000002</c:v>
                </c:pt>
                <c:pt idx="47">
                  <c:v>35.752200000000002</c:v>
                </c:pt>
                <c:pt idx="48">
                  <c:v>35.804299999999998</c:v>
                </c:pt>
                <c:pt idx="49">
                  <c:v>35.877200000000002</c:v>
                </c:pt>
                <c:pt idx="50">
                  <c:v>35.915400000000005</c:v>
                </c:pt>
                <c:pt idx="51">
                  <c:v>35.943899999999999</c:v>
                </c:pt>
                <c:pt idx="52">
                  <c:v>36.006799999999998</c:v>
                </c:pt>
                <c:pt idx="53">
                  <c:v>36.070900000000002</c:v>
                </c:pt>
                <c:pt idx="54">
                  <c:v>36.110399999999998</c:v>
                </c:pt>
                <c:pt idx="55">
                  <c:v>36.166200000000003</c:v>
                </c:pt>
                <c:pt idx="56">
                  <c:v>36.199799999999996</c:v>
                </c:pt>
                <c:pt idx="57">
                  <c:v>36.229399999999998</c:v>
                </c:pt>
                <c:pt idx="58">
                  <c:v>36.289000000000001</c:v>
                </c:pt>
                <c:pt idx="59">
                  <c:v>36.319900000000004</c:v>
                </c:pt>
                <c:pt idx="60">
                  <c:v>36.353000000000002</c:v>
                </c:pt>
                <c:pt idx="61">
                  <c:v>36.3874</c:v>
                </c:pt>
                <c:pt idx="62">
                  <c:v>36.4208</c:v>
                </c:pt>
                <c:pt idx="63">
                  <c:v>36.486800000000002</c:v>
                </c:pt>
                <c:pt idx="64">
                  <c:v>36.517899999999997</c:v>
                </c:pt>
                <c:pt idx="65">
                  <c:v>36.5578</c:v>
                </c:pt>
                <c:pt idx="66">
                  <c:v>36.508800000000001</c:v>
                </c:pt>
                <c:pt idx="67">
                  <c:v>36.5886</c:v>
                </c:pt>
                <c:pt idx="68">
                  <c:v>36.657399999999996</c:v>
                </c:pt>
                <c:pt idx="69">
                  <c:v>36.627899999999997</c:v>
                </c:pt>
                <c:pt idx="70">
                  <c:v>36.7089</c:v>
                </c:pt>
                <c:pt idx="71">
                  <c:v>36.705399999999997</c:v>
                </c:pt>
                <c:pt idx="72">
                  <c:v>36.7059</c:v>
                </c:pt>
                <c:pt idx="73">
                  <c:v>36.759399999999999</c:v>
                </c:pt>
                <c:pt idx="74">
                  <c:v>36.793500000000002</c:v>
                </c:pt>
                <c:pt idx="75">
                  <c:v>36.811599999999999</c:v>
                </c:pt>
                <c:pt idx="76">
                  <c:v>36.840299999999999</c:v>
                </c:pt>
                <c:pt idx="77">
                  <c:v>36.882999999999996</c:v>
                </c:pt>
                <c:pt idx="78">
                  <c:v>36.891000000000005</c:v>
                </c:pt>
                <c:pt idx="79">
                  <c:v>36.924900000000001</c:v>
                </c:pt>
                <c:pt idx="80">
                  <c:v>36.936800000000005</c:v>
                </c:pt>
                <c:pt idx="81">
                  <c:v>36.944099999999999</c:v>
                </c:pt>
                <c:pt idx="82">
                  <c:v>36.984099999999998</c:v>
                </c:pt>
                <c:pt idx="83">
                  <c:v>37.003500000000003</c:v>
                </c:pt>
                <c:pt idx="84">
                  <c:v>37.0321</c:v>
                </c:pt>
                <c:pt idx="85">
                  <c:v>37.083799999999997</c:v>
                </c:pt>
                <c:pt idx="86">
                  <c:v>37.032700000000006</c:v>
                </c:pt>
                <c:pt idx="87">
                  <c:v>37.0747</c:v>
                </c:pt>
                <c:pt idx="88">
                  <c:v>37.112200000000001</c:v>
                </c:pt>
                <c:pt idx="89">
                  <c:v>37.165300000000002</c:v>
                </c:pt>
                <c:pt idx="90">
                  <c:v>37.131900000000002</c:v>
                </c:pt>
                <c:pt idx="91">
                  <c:v>37.1554</c:v>
                </c:pt>
                <c:pt idx="92">
                  <c:v>37.1676</c:v>
                </c:pt>
                <c:pt idx="93">
                  <c:v>37.177</c:v>
                </c:pt>
                <c:pt idx="94">
                  <c:v>37.2209</c:v>
                </c:pt>
                <c:pt idx="95">
                  <c:v>37.185500000000005</c:v>
                </c:pt>
                <c:pt idx="96">
                  <c:v>37.2104</c:v>
                </c:pt>
                <c:pt idx="97">
                  <c:v>37.251400000000004</c:v>
                </c:pt>
                <c:pt idx="98">
                  <c:v>37.274100000000004</c:v>
                </c:pt>
                <c:pt idx="99">
                  <c:v>37.312799999999996</c:v>
                </c:pt>
                <c:pt idx="100">
                  <c:v>37.2913</c:v>
                </c:pt>
                <c:pt idx="101">
                  <c:v>37.319699999999997</c:v>
                </c:pt>
                <c:pt idx="102">
                  <c:v>37.288499999999999</c:v>
                </c:pt>
                <c:pt idx="103">
                  <c:v>37.326300000000003</c:v>
                </c:pt>
                <c:pt idx="104">
                  <c:v>37.325600000000001</c:v>
                </c:pt>
                <c:pt idx="105">
                  <c:v>37.352699999999999</c:v>
                </c:pt>
                <c:pt idx="106">
                  <c:v>37.357900000000001</c:v>
                </c:pt>
                <c:pt idx="107">
                  <c:v>37.389800000000001</c:v>
                </c:pt>
                <c:pt idx="108">
                  <c:v>37.437799999999996</c:v>
                </c:pt>
                <c:pt idx="109">
                  <c:v>37.4101</c:v>
                </c:pt>
                <c:pt idx="110">
                  <c:v>37.419799999999995</c:v>
                </c:pt>
                <c:pt idx="111">
                  <c:v>37.447600000000001</c:v>
                </c:pt>
                <c:pt idx="112">
                  <c:v>37.457999999999998</c:v>
                </c:pt>
                <c:pt idx="113">
                  <c:v>37.476600000000005</c:v>
                </c:pt>
                <c:pt idx="114">
                  <c:v>37.470600000000005</c:v>
                </c:pt>
                <c:pt idx="115">
                  <c:v>37.444099999999999</c:v>
                </c:pt>
                <c:pt idx="116">
                  <c:v>37.477900000000005</c:v>
                </c:pt>
                <c:pt idx="117">
                  <c:v>37.5107</c:v>
                </c:pt>
                <c:pt idx="118">
                  <c:v>37.504599999999996</c:v>
                </c:pt>
                <c:pt idx="119">
                  <c:v>37.508400000000002</c:v>
                </c:pt>
                <c:pt idx="120">
                  <c:v>37.493099999999998</c:v>
                </c:pt>
                <c:pt idx="121">
                  <c:v>37.5807</c:v>
                </c:pt>
                <c:pt idx="122">
                  <c:v>37.534099999999995</c:v>
                </c:pt>
                <c:pt idx="123">
                  <c:v>37.535800000000002</c:v>
                </c:pt>
                <c:pt idx="124">
                  <c:v>37.575500000000005</c:v>
                </c:pt>
                <c:pt idx="125">
                  <c:v>37.561999999999998</c:v>
                </c:pt>
                <c:pt idx="126">
                  <c:v>37.528500000000001</c:v>
                </c:pt>
                <c:pt idx="127">
                  <c:v>37.579499999999996</c:v>
                </c:pt>
                <c:pt idx="128">
                  <c:v>37.598399999999998</c:v>
                </c:pt>
                <c:pt idx="129">
                  <c:v>37.596400000000003</c:v>
                </c:pt>
                <c:pt idx="130">
                  <c:v>37.606000000000002</c:v>
                </c:pt>
                <c:pt idx="131">
                  <c:v>37.5931</c:v>
                </c:pt>
                <c:pt idx="132">
                  <c:v>37.614899999999999</c:v>
                </c:pt>
                <c:pt idx="133">
                  <c:v>37.627499999999998</c:v>
                </c:pt>
                <c:pt idx="134">
                  <c:v>37.619900000000001</c:v>
                </c:pt>
                <c:pt idx="135">
                  <c:v>37.661100000000005</c:v>
                </c:pt>
                <c:pt idx="136">
                  <c:v>37.631599999999999</c:v>
                </c:pt>
                <c:pt idx="137">
                  <c:v>37.633700000000005</c:v>
                </c:pt>
                <c:pt idx="138">
                  <c:v>37.637699999999995</c:v>
                </c:pt>
                <c:pt idx="139">
                  <c:v>37.6678</c:v>
                </c:pt>
                <c:pt idx="140">
                  <c:v>37.656500000000001</c:v>
                </c:pt>
                <c:pt idx="141">
                  <c:v>37.686399999999999</c:v>
                </c:pt>
                <c:pt idx="142">
                  <c:v>37.655999999999999</c:v>
                </c:pt>
                <c:pt idx="143">
                  <c:v>37.708300000000001</c:v>
                </c:pt>
                <c:pt idx="144">
                  <c:v>37.672600000000003</c:v>
                </c:pt>
                <c:pt idx="145">
                  <c:v>37.721499999999999</c:v>
                </c:pt>
                <c:pt idx="146">
                  <c:v>37.677</c:v>
                </c:pt>
                <c:pt idx="147">
                  <c:v>37.718900000000005</c:v>
                </c:pt>
                <c:pt idx="148">
                  <c:v>37.7059</c:v>
                </c:pt>
                <c:pt idx="149">
                  <c:v>37.718199999999996</c:v>
                </c:pt>
                <c:pt idx="150">
                  <c:v>37.742899999999999</c:v>
                </c:pt>
                <c:pt idx="151">
                  <c:v>37.763000000000005</c:v>
                </c:pt>
                <c:pt idx="152">
                  <c:v>37.734000000000002</c:v>
                </c:pt>
                <c:pt idx="153">
                  <c:v>37.731300000000005</c:v>
                </c:pt>
                <c:pt idx="154">
                  <c:v>37.7485</c:v>
                </c:pt>
                <c:pt idx="155">
                  <c:v>37.748599999999996</c:v>
                </c:pt>
                <c:pt idx="156">
                  <c:v>37.734099999999998</c:v>
                </c:pt>
                <c:pt idx="157">
                  <c:v>37.757100000000001</c:v>
                </c:pt>
                <c:pt idx="158">
                  <c:v>37.784400000000005</c:v>
                </c:pt>
                <c:pt idx="159">
                  <c:v>37.7742</c:v>
                </c:pt>
                <c:pt idx="160">
                  <c:v>37.7622</c:v>
                </c:pt>
                <c:pt idx="161">
                  <c:v>37.775700000000001</c:v>
                </c:pt>
                <c:pt idx="162">
                  <c:v>37.783000000000001</c:v>
                </c:pt>
                <c:pt idx="163">
                  <c:v>37.788399999999996</c:v>
                </c:pt>
                <c:pt idx="164">
                  <c:v>37.793099999999995</c:v>
                </c:pt>
                <c:pt idx="165">
                  <c:v>37.8001</c:v>
                </c:pt>
                <c:pt idx="166">
                  <c:v>37.794799999999995</c:v>
                </c:pt>
                <c:pt idx="167">
                  <c:v>37.775199999999998</c:v>
                </c:pt>
                <c:pt idx="168">
                  <c:v>37.79</c:v>
                </c:pt>
                <c:pt idx="169">
                  <c:v>37.823999999999998</c:v>
                </c:pt>
                <c:pt idx="170">
                  <c:v>37.828800000000001</c:v>
                </c:pt>
                <c:pt idx="171">
                  <c:v>37.8035</c:v>
                </c:pt>
                <c:pt idx="172">
                  <c:v>37.828199999999995</c:v>
                </c:pt>
                <c:pt idx="173">
                  <c:v>37.827799999999996</c:v>
                </c:pt>
                <c:pt idx="174">
                  <c:v>37.8001</c:v>
                </c:pt>
                <c:pt idx="175">
                  <c:v>37.826599999999999</c:v>
                </c:pt>
                <c:pt idx="176">
                  <c:v>37.840800000000002</c:v>
                </c:pt>
                <c:pt idx="177">
                  <c:v>37.808900000000001</c:v>
                </c:pt>
                <c:pt idx="178">
                  <c:v>37.854799999999997</c:v>
                </c:pt>
                <c:pt idx="179">
                  <c:v>37.8352</c:v>
                </c:pt>
                <c:pt idx="180">
                  <c:v>37.8354</c:v>
                </c:pt>
                <c:pt idx="181">
                  <c:v>37.832999999999998</c:v>
                </c:pt>
                <c:pt idx="182">
                  <c:v>37.876300000000001</c:v>
                </c:pt>
                <c:pt idx="183">
                  <c:v>37.849299999999999</c:v>
                </c:pt>
                <c:pt idx="184">
                  <c:v>37.846499999999999</c:v>
                </c:pt>
                <c:pt idx="185">
                  <c:v>37.8628</c:v>
                </c:pt>
                <c:pt idx="186">
                  <c:v>37.846299999999999</c:v>
                </c:pt>
                <c:pt idx="187">
                  <c:v>37.886400000000002</c:v>
                </c:pt>
                <c:pt idx="188">
                  <c:v>37.883300000000006</c:v>
                </c:pt>
                <c:pt idx="189">
                  <c:v>37.894400000000005</c:v>
                </c:pt>
                <c:pt idx="190">
                  <c:v>37.882599999999996</c:v>
                </c:pt>
                <c:pt idx="191">
                  <c:v>37.878700000000002</c:v>
                </c:pt>
                <c:pt idx="192">
                  <c:v>37.8917</c:v>
                </c:pt>
                <c:pt idx="193">
                  <c:v>37.867800000000003</c:v>
                </c:pt>
                <c:pt idx="194">
                  <c:v>37.888300000000001</c:v>
                </c:pt>
                <c:pt idx="195">
                  <c:v>37.884</c:v>
                </c:pt>
                <c:pt idx="196">
                  <c:v>37.908299999999997</c:v>
                </c:pt>
                <c:pt idx="197">
                  <c:v>37.885999999999996</c:v>
                </c:pt>
                <c:pt idx="198">
                  <c:v>37.872500000000002</c:v>
                </c:pt>
                <c:pt idx="199">
                  <c:v>37.883099999999999</c:v>
                </c:pt>
                <c:pt idx="200">
                  <c:v>37.875799999999998</c:v>
                </c:pt>
                <c:pt idx="201">
                  <c:v>37.919499999999999</c:v>
                </c:pt>
                <c:pt idx="202">
                  <c:v>37.910800000000002</c:v>
                </c:pt>
                <c:pt idx="203">
                  <c:v>37.885000000000005</c:v>
                </c:pt>
                <c:pt idx="204">
                  <c:v>37.889600000000002</c:v>
                </c:pt>
                <c:pt idx="205">
                  <c:v>37.929900000000004</c:v>
                </c:pt>
                <c:pt idx="206">
                  <c:v>37.947699999999998</c:v>
                </c:pt>
                <c:pt idx="207">
                  <c:v>37.922699999999999</c:v>
                </c:pt>
                <c:pt idx="208">
                  <c:v>37.925600000000003</c:v>
                </c:pt>
                <c:pt idx="209">
                  <c:v>37.933</c:v>
                </c:pt>
                <c:pt idx="210">
                  <c:v>37.923200000000001</c:v>
                </c:pt>
                <c:pt idx="211">
                  <c:v>37.8855</c:v>
                </c:pt>
                <c:pt idx="212">
                  <c:v>37.955799999999996</c:v>
                </c:pt>
                <c:pt idx="213">
                  <c:v>37.950900000000004</c:v>
                </c:pt>
                <c:pt idx="214">
                  <c:v>37.94</c:v>
                </c:pt>
                <c:pt idx="215">
                  <c:v>37.9878</c:v>
                </c:pt>
                <c:pt idx="216">
                  <c:v>37.940899999999999</c:v>
                </c:pt>
                <c:pt idx="217">
                  <c:v>37.9373</c:v>
                </c:pt>
                <c:pt idx="218">
                  <c:v>37.933399999999999</c:v>
                </c:pt>
                <c:pt idx="219">
                  <c:v>37.951599999999999</c:v>
                </c:pt>
                <c:pt idx="220">
                  <c:v>37.935500000000005</c:v>
                </c:pt>
                <c:pt idx="221">
                  <c:v>37.973199999999999</c:v>
                </c:pt>
                <c:pt idx="222">
                  <c:v>37.980199999999996</c:v>
                </c:pt>
                <c:pt idx="223">
                  <c:v>37.979799999999997</c:v>
                </c:pt>
                <c:pt idx="224">
                  <c:v>37.9482</c:v>
                </c:pt>
                <c:pt idx="225">
                  <c:v>37.947900000000004</c:v>
                </c:pt>
                <c:pt idx="226">
                  <c:v>37.9696</c:v>
                </c:pt>
                <c:pt idx="227">
                  <c:v>37.944199999999995</c:v>
                </c:pt>
                <c:pt idx="228">
                  <c:v>37.975300000000004</c:v>
                </c:pt>
                <c:pt idx="229">
                  <c:v>37.962299999999999</c:v>
                </c:pt>
                <c:pt idx="230">
                  <c:v>37.981200000000001</c:v>
                </c:pt>
                <c:pt idx="231">
                  <c:v>37.966200000000001</c:v>
                </c:pt>
                <c:pt idx="232">
                  <c:v>38.002400000000002</c:v>
                </c:pt>
                <c:pt idx="233">
                  <c:v>37.967200000000005</c:v>
                </c:pt>
                <c:pt idx="234">
                  <c:v>37.990499999999997</c:v>
                </c:pt>
                <c:pt idx="235">
                  <c:v>37.968299999999999</c:v>
                </c:pt>
                <c:pt idx="236">
                  <c:v>37.9739</c:v>
                </c:pt>
                <c:pt idx="237">
                  <c:v>37.979799999999997</c:v>
                </c:pt>
                <c:pt idx="238">
                  <c:v>37.976799999999997</c:v>
                </c:pt>
                <c:pt idx="239">
                  <c:v>37.995800000000003</c:v>
                </c:pt>
                <c:pt idx="240">
                  <c:v>38.004300000000001</c:v>
                </c:pt>
                <c:pt idx="241">
                  <c:v>37.974499999999999</c:v>
                </c:pt>
                <c:pt idx="242">
                  <c:v>37.959900000000005</c:v>
                </c:pt>
                <c:pt idx="243">
                  <c:v>37.981400000000001</c:v>
                </c:pt>
                <c:pt idx="244">
                  <c:v>38.006500000000003</c:v>
                </c:pt>
                <c:pt idx="245">
                  <c:v>37.973600000000005</c:v>
                </c:pt>
                <c:pt idx="246">
                  <c:v>38.001000000000005</c:v>
                </c:pt>
                <c:pt idx="247">
                  <c:v>38.008899999999997</c:v>
                </c:pt>
                <c:pt idx="248">
                  <c:v>37.990200000000002</c:v>
                </c:pt>
                <c:pt idx="249">
                  <c:v>38.011600000000001</c:v>
                </c:pt>
                <c:pt idx="250">
                  <c:v>37.982299999999995</c:v>
                </c:pt>
                <c:pt idx="251">
                  <c:v>38.012</c:v>
                </c:pt>
                <c:pt idx="252">
                  <c:v>37.9908</c:v>
                </c:pt>
                <c:pt idx="253">
                  <c:v>38.026200000000003</c:v>
                </c:pt>
                <c:pt idx="254">
                  <c:v>38.025400000000005</c:v>
                </c:pt>
                <c:pt idx="255">
                  <c:v>38.0062</c:v>
                </c:pt>
                <c:pt idx="256">
                  <c:v>38.027799999999999</c:v>
                </c:pt>
                <c:pt idx="257">
                  <c:v>38.005899999999997</c:v>
                </c:pt>
                <c:pt idx="258">
                  <c:v>38.008600000000001</c:v>
                </c:pt>
                <c:pt idx="259">
                  <c:v>38.005800000000001</c:v>
                </c:pt>
                <c:pt idx="260">
                  <c:v>38.018100000000004</c:v>
                </c:pt>
                <c:pt idx="261">
                  <c:v>38.030500000000004</c:v>
                </c:pt>
                <c:pt idx="262">
                  <c:v>38.035600000000002</c:v>
                </c:pt>
                <c:pt idx="263">
                  <c:v>38.012500000000003</c:v>
                </c:pt>
                <c:pt idx="264">
                  <c:v>38.030799999999999</c:v>
                </c:pt>
                <c:pt idx="265">
                  <c:v>38.039299999999997</c:v>
                </c:pt>
                <c:pt idx="266">
                  <c:v>38.003700000000002</c:v>
                </c:pt>
                <c:pt idx="267">
                  <c:v>38.0229</c:v>
                </c:pt>
                <c:pt idx="268">
                  <c:v>38.027299999999997</c:v>
                </c:pt>
                <c:pt idx="269">
                  <c:v>38.030699999999996</c:v>
                </c:pt>
                <c:pt idx="270">
                  <c:v>38.028300000000002</c:v>
                </c:pt>
                <c:pt idx="271">
                  <c:v>38.047600000000003</c:v>
                </c:pt>
                <c:pt idx="272">
                  <c:v>38.062100000000001</c:v>
                </c:pt>
                <c:pt idx="273">
                  <c:v>38.042400000000001</c:v>
                </c:pt>
                <c:pt idx="274">
                  <c:v>38.0458</c:v>
                </c:pt>
                <c:pt idx="275">
                  <c:v>38.054400000000001</c:v>
                </c:pt>
                <c:pt idx="276">
                  <c:v>38.027999999999999</c:v>
                </c:pt>
                <c:pt idx="277">
                  <c:v>38.044499999999999</c:v>
                </c:pt>
                <c:pt idx="278">
                  <c:v>38.025599999999997</c:v>
                </c:pt>
                <c:pt idx="279">
                  <c:v>38.0291</c:v>
                </c:pt>
                <c:pt idx="280">
                  <c:v>38.064</c:v>
                </c:pt>
                <c:pt idx="281">
                  <c:v>38.061999999999998</c:v>
                </c:pt>
                <c:pt idx="282">
                  <c:v>38.065300000000001</c:v>
                </c:pt>
                <c:pt idx="283">
                  <c:v>38.094499999999996</c:v>
                </c:pt>
                <c:pt idx="284">
                  <c:v>38.074100000000001</c:v>
                </c:pt>
                <c:pt idx="285">
                  <c:v>38.064800000000005</c:v>
                </c:pt>
                <c:pt idx="286">
                  <c:v>38.061399999999999</c:v>
                </c:pt>
                <c:pt idx="287">
                  <c:v>38.043500000000002</c:v>
                </c:pt>
                <c:pt idx="288">
                  <c:v>38.078000000000003</c:v>
                </c:pt>
                <c:pt idx="289">
                  <c:v>38.0535</c:v>
                </c:pt>
                <c:pt idx="290">
                  <c:v>38.072299999999998</c:v>
                </c:pt>
                <c:pt idx="291">
                  <c:v>38.052800000000005</c:v>
                </c:pt>
                <c:pt idx="292">
                  <c:v>38.049700000000001</c:v>
                </c:pt>
                <c:pt idx="293">
                  <c:v>38.061700000000002</c:v>
                </c:pt>
                <c:pt idx="294">
                  <c:v>38.095500000000001</c:v>
                </c:pt>
                <c:pt idx="295">
                  <c:v>38.096199999999996</c:v>
                </c:pt>
                <c:pt idx="296">
                  <c:v>38.069699999999997</c:v>
                </c:pt>
                <c:pt idx="297">
                  <c:v>38.066000000000003</c:v>
                </c:pt>
                <c:pt idx="298">
                  <c:v>38.073700000000002</c:v>
                </c:pt>
                <c:pt idx="299">
                  <c:v>38.084099999999999</c:v>
                </c:pt>
                <c:pt idx="300">
                  <c:v>38.064800000000005</c:v>
                </c:pt>
                <c:pt idx="301">
                  <c:v>38.043599999999998</c:v>
                </c:pt>
                <c:pt idx="302">
                  <c:v>38.087600000000002</c:v>
                </c:pt>
                <c:pt idx="303">
                  <c:v>38.071200000000005</c:v>
                </c:pt>
                <c:pt idx="304">
                  <c:v>38.095399999999998</c:v>
                </c:pt>
                <c:pt idx="305">
                  <c:v>38.063099999999999</c:v>
                </c:pt>
                <c:pt idx="306">
                  <c:v>38.095399999999998</c:v>
                </c:pt>
                <c:pt idx="307">
                  <c:v>38.108900000000006</c:v>
                </c:pt>
                <c:pt idx="308">
                  <c:v>38.070999999999998</c:v>
                </c:pt>
                <c:pt idx="309">
                  <c:v>38.1004</c:v>
                </c:pt>
                <c:pt idx="310">
                  <c:v>38.087199999999996</c:v>
                </c:pt>
                <c:pt idx="311">
                  <c:v>38.1111</c:v>
                </c:pt>
                <c:pt idx="312">
                  <c:v>38.109000000000002</c:v>
                </c:pt>
                <c:pt idx="313">
                  <c:v>38.086200000000005</c:v>
                </c:pt>
                <c:pt idx="314">
                  <c:v>38.100200000000001</c:v>
                </c:pt>
                <c:pt idx="315">
                  <c:v>38.095399999999998</c:v>
                </c:pt>
                <c:pt idx="316">
                  <c:v>38.096400000000003</c:v>
                </c:pt>
                <c:pt idx="317">
                  <c:v>38.106200000000001</c:v>
                </c:pt>
                <c:pt idx="318">
                  <c:v>38.1051</c:v>
                </c:pt>
                <c:pt idx="319">
                  <c:v>38.0976</c:v>
                </c:pt>
                <c:pt idx="320">
                  <c:v>38.128299999999996</c:v>
                </c:pt>
                <c:pt idx="321">
                  <c:v>38.075600000000001</c:v>
                </c:pt>
                <c:pt idx="322">
                  <c:v>38.107700000000001</c:v>
                </c:pt>
                <c:pt idx="323">
                  <c:v>38.126400000000004</c:v>
                </c:pt>
                <c:pt idx="324">
                  <c:v>38.093499999999999</c:v>
                </c:pt>
                <c:pt idx="325">
                  <c:v>38.091899999999995</c:v>
                </c:pt>
                <c:pt idx="326">
                  <c:v>38.117100000000001</c:v>
                </c:pt>
                <c:pt idx="327">
                  <c:v>38.097499999999997</c:v>
                </c:pt>
                <c:pt idx="328">
                  <c:v>38.106999999999999</c:v>
                </c:pt>
                <c:pt idx="329">
                  <c:v>38.115899999999996</c:v>
                </c:pt>
                <c:pt idx="330">
                  <c:v>38.112700000000004</c:v>
                </c:pt>
                <c:pt idx="331">
                  <c:v>38.133099999999999</c:v>
                </c:pt>
                <c:pt idx="332">
                  <c:v>38.094200000000001</c:v>
                </c:pt>
                <c:pt idx="333">
                  <c:v>38.120199999999997</c:v>
                </c:pt>
                <c:pt idx="334">
                  <c:v>38.117000000000004</c:v>
                </c:pt>
                <c:pt idx="335">
                  <c:v>38.108800000000002</c:v>
                </c:pt>
                <c:pt idx="336">
                  <c:v>38.145600000000002</c:v>
                </c:pt>
                <c:pt idx="337">
                  <c:v>38.114400000000003</c:v>
                </c:pt>
                <c:pt idx="338">
                  <c:v>38.121499999999997</c:v>
                </c:pt>
                <c:pt idx="339">
                  <c:v>38.136800000000001</c:v>
                </c:pt>
                <c:pt idx="340">
                  <c:v>38.138500000000001</c:v>
                </c:pt>
                <c:pt idx="341">
                  <c:v>38.120800000000003</c:v>
                </c:pt>
                <c:pt idx="342">
                  <c:v>38.1233</c:v>
                </c:pt>
                <c:pt idx="343">
                  <c:v>38.114599999999996</c:v>
                </c:pt>
                <c:pt idx="344">
                  <c:v>38.132800000000003</c:v>
                </c:pt>
                <c:pt idx="345">
                  <c:v>38.1175</c:v>
                </c:pt>
                <c:pt idx="346">
                  <c:v>38.117199999999997</c:v>
                </c:pt>
                <c:pt idx="347">
                  <c:v>38.1526</c:v>
                </c:pt>
                <c:pt idx="348">
                  <c:v>38.099900000000005</c:v>
                </c:pt>
                <c:pt idx="349">
                  <c:v>38.114100000000001</c:v>
                </c:pt>
                <c:pt idx="350">
                  <c:v>38.146799999999999</c:v>
                </c:pt>
                <c:pt idx="351">
                  <c:v>38.125500000000002</c:v>
                </c:pt>
                <c:pt idx="352">
                  <c:v>38.117599999999996</c:v>
                </c:pt>
                <c:pt idx="353">
                  <c:v>38.136800000000001</c:v>
                </c:pt>
                <c:pt idx="354">
                  <c:v>38.134599999999999</c:v>
                </c:pt>
                <c:pt idx="355">
                  <c:v>38.141100000000002</c:v>
                </c:pt>
                <c:pt idx="356">
                  <c:v>38.137100000000004</c:v>
                </c:pt>
                <c:pt idx="357">
                  <c:v>38.142499999999998</c:v>
                </c:pt>
                <c:pt idx="358">
                  <c:v>38.147300000000001</c:v>
                </c:pt>
                <c:pt idx="359">
                  <c:v>38.1327</c:v>
                </c:pt>
                <c:pt idx="360">
                  <c:v>38.152200000000001</c:v>
                </c:pt>
                <c:pt idx="361">
                  <c:v>38.142899999999997</c:v>
                </c:pt>
                <c:pt idx="362">
                  <c:v>38.127099999999999</c:v>
                </c:pt>
                <c:pt idx="363">
                  <c:v>38.1616</c:v>
                </c:pt>
                <c:pt idx="364">
                  <c:v>38.143699999999995</c:v>
                </c:pt>
                <c:pt idx="365">
                  <c:v>38.118099999999998</c:v>
                </c:pt>
                <c:pt idx="366">
                  <c:v>38.126100000000001</c:v>
                </c:pt>
                <c:pt idx="367">
                  <c:v>38.1404</c:v>
                </c:pt>
                <c:pt idx="368">
                  <c:v>38.144400000000005</c:v>
                </c:pt>
                <c:pt idx="369">
                  <c:v>38.163699999999999</c:v>
                </c:pt>
                <c:pt idx="370">
                  <c:v>38.138500000000001</c:v>
                </c:pt>
                <c:pt idx="371">
                  <c:v>38.165599999999998</c:v>
                </c:pt>
                <c:pt idx="372">
                  <c:v>38.152900000000002</c:v>
                </c:pt>
                <c:pt idx="373">
                  <c:v>38.161100000000005</c:v>
                </c:pt>
                <c:pt idx="374">
                  <c:v>38.140299999999996</c:v>
                </c:pt>
                <c:pt idx="375">
                  <c:v>38.148399999999995</c:v>
                </c:pt>
                <c:pt idx="376">
                  <c:v>38.1676</c:v>
                </c:pt>
                <c:pt idx="377">
                  <c:v>38.153700000000001</c:v>
                </c:pt>
                <c:pt idx="378">
                  <c:v>38.143900000000002</c:v>
                </c:pt>
                <c:pt idx="379">
                  <c:v>38.154600000000002</c:v>
                </c:pt>
                <c:pt idx="380">
                  <c:v>38.154899999999998</c:v>
                </c:pt>
                <c:pt idx="381">
                  <c:v>38.164400000000001</c:v>
                </c:pt>
                <c:pt idx="382">
                  <c:v>38.146599999999999</c:v>
                </c:pt>
                <c:pt idx="383">
                  <c:v>38.166699999999999</c:v>
                </c:pt>
                <c:pt idx="384">
                  <c:v>38.158999999999999</c:v>
                </c:pt>
                <c:pt idx="385">
                  <c:v>38.147999999999996</c:v>
                </c:pt>
                <c:pt idx="386">
                  <c:v>38.150300000000001</c:v>
                </c:pt>
                <c:pt idx="387">
                  <c:v>38.183399999999999</c:v>
                </c:pt>
                <c:pt idx="388">
                  <c:v>38.157600000000002</c:v>
                </c:pt>
                <c:pt idx="389">
                  <c:v>38.168800000000005</c:v>
                </c:pt>
                <c:pt idx="390">
                  <c:v>38.153400000000005</c:v>
                </c:pt>
                <c:pt idx="391">
                  <c:v>38.175899999999999</c:v>
                </c:pt>
                <c:pt idx="392">
                  <c:v>38.162999999999997</c:v>
                </c:pt>
                <c:pt idx="393">
                  <c:v>38.153400000000005</c:v>
                </c:pt>
                <c:pt idx="394">
                  <c:v>38.166200000000003</c:v>
                </c:pt>
                <c:pt idx="395">
                  <c:v>38.148899999999998</c:v>
                </c:pt>
                <c:pt idx="396">
                  <c:v>38.1676</c:v>
                </c:pt>
                <c:pt idx="397">
                  <c:v>38.1721</c:v>
                </c:pt>
                <c:pt idx="398">
                  <c:v>38.149000000000001</c:v>
                </c:pt>
                <c:pt idx="399">
                  <c:v>38.169899999999998</c:v>
                </c:pt>
                <c:pt idx="400">
                  <c:v>38.171800000000005</c:v>
                </c:pt>
                <c:pt idx="401">
                  <c:v>38.171300000000002</c:v>
                </c:pt>
                <c:pt idx="402">
                  <c:v>38.1708</c:v>
                </c:pt>
                <c:pt idx="403">
                  <c:v>38.174099999999996</c:v>
                </c:pt>
                <c:pt idx="404">
                  <c:v>38.180300000000003</c:v>
                </c:pt>
                <c:pt idx="405">
                  <c:v>38.179200000000002</c:v>
                </c:pt>
                <c:pt idx="406">
                  <c:v>38.181399999999996</c:v>
                </c:pt>
                <c:pt idx="407">
                  <c:v>38.183900000000001</c:v>
                </c:pt>
                <c:pt idx="408">
                  <c:v>38.1599</c:v>
                </c:pt>
                <c:pt idx="409">
                  <c:v>38.203199999999995</c:v>
                </c:pt>
                <c:pt idx="410">
                  <c:v>38.186</c:v>
                </c:pt>
                <c:pt idx="411">
                  <c:v>38.192800000000005</c:v>
                </c:pt>
                <c:pt idx="412">
                  <c:v>38.173699999999997</c:v>
                </c:pt>
                <c:pt idx="413">
                  <c:v>38.183300000000003</c:v>
                </c:pt>
                <c:pt idx="414">
                  <c:v>38.176600000000001</c:v>
                </c:pt>
                <c:pt idx="415">
                  <c:v>38.154499999999999</c:v>
                </c:pt>
                <c:pt idx="416">
                  <c:v>38.172699999999999</c:v>
                </c:pt>
                <c:pt idx="417">
                  <c:v>38.190399999999997</c:v>
                </c:pt>
                <c:pt idx="418">
                  <c:v>38.170299999999997</c:v>
                </c:pt>
                <c:pt idx="419">
                  <c:v>38.182299999999998</c:v>
                </c:pt>
                <c:pt idx="420">
                  <c:v>38.183700000000002</c:v>
                </c:pt>
                <c:pt idx="421">
                  <c:v>38.226100000000002</c:v>
                </c:pt>
                <c:pt idx="422">
                  <c:v>38.188600000000001</c:v>
                </c:pt>
                <c:pt idx="423">
                  <c:v>38.194299999999998</c:v>
                </c:pt>
                <c:pt idx="424">
                  <c:v>38.186300000000003</c:v>
                </c:pt>
                <c:pt idx="425">
                  <c:v>38.1875</c:v>
                </c:pt>
                <c:pt idx="426">
                  <c:v>38.1999</c:v>
                </c:pt>
                <c:pt idx="427">
                  <c:v>38.201300000000003</c:v>
                </c:pt>
                <c:pt idx="428">
                  <c:v>38.1965</c:v>
                </c:pt>
                <c:pt idx="429">
                  <c:v>38.192700000000002</c:v>
                </c:pt>
                <c:pt idx="430">
                  <c:v>38.192499999999995</c:v>
                </c:pt>
                <c:pt idx="431">
                  <c:v>38.205100000000002</c:v>
                </c:pt>
                <c:pt idx="432">
                  <c:v>38.1937</c:v>
                </c:pt>
                <c:pt idx="433">
                  <c:v>38.206000000000003</c:v>
                </c:pt>
                <c:pt idx="434">
                  <c:v>38.217700000000001</c:v>
                </c:pt>
                <c:pt idx="435">
                  <c:v>38.2012</c:v>
                </c:pt>
                <c:pt idx="436">
                  <c:v>38.238500000000002</c:v>
                </c:pt>
                <c:pt idx="437">
                  <c:v>38.194199999999995</c:v>
                </c:pt>
                <c:pt idx="438">
                  <c:v>38.210499999999996</c:v>
                </c:pt>
                <c:pt idx="439">
                  <c:v>38.201700000000002</c:v>
                </c:pt>
                <c:pt idx="440">
                  <c:v>38.200800000000001</c:v>
                </c:pt>
                <c:pt idx="441">
                  <c:v>38.227499999999999</c:v>
                </c:pt>
                <c:pt idx="442">
                  <c:v>38.210499999999996</c:v>
                </c:pt>
                <c:pt idx="443">
                  <c:v>38.208200000000005</c:v>
                </c:pt>
                <c:pt idx="444">
                  <c:v>38.194199999999995</c:v>
                </c:pt>
                <c:pt idx="445">
                  <c:v>38.187899999999999</c:v>
                </c:pt>
                <c:pt idx="446">
                  <c:v>38.213200000000001</c:v>
                </c:pt>
                <c:pt idx="447">
                  <c:v>38.195999999999998</c:v>
                </c:pt>
                <c:pt idx="448">
                  <c:v>38.191699999999997</c:v>
                </c:pt>
                <c:pt idx="449">
                  <c:v>38.202799999999996</c:v>
                </c:pt>
                <c:pt idx="450">
                  <c:v>38.190300000000001</c:v>
                </c:pt>
                <c:pt idx="451">
                  <c:v>38.2074</c:v>
                </c:pt>
                <c:pt idx="452">
                  <c:v>38.198599999999999</c:v>
                </c:pt>
                <c:pt idx="453">
                  <c:v>38.191000000000003</c:v>
                </c:pt>
                <c:pt idx="454">
                  <c:v>38.213799999999999</c:v>
                </c:pt>
                <c:pt idx="455">
                  <c:v>38.186700000000002</c:v>
                </c:pt>
                <c:pt idx="456">
                  <c:v>38.214700000000001</c:v>
                </c:pt>
                <c:pt idx="457">
                  <c:v>38.188800000000001</c:v>
                </c:pt>
                <c:pt idx="458">
                  <c:v>38.215199999999996</c:v>
                </c:pt>
                <c:pt idx="459">
                  <c:v>38.213000000000001</c:v>
                </c:pt>
                <c:pt idx="460">
                  <c:v>38.225700000000003</c:v>
                </c:pt>
                <c:pt idx="461">
                  <c:v>38.237499999999997</c:v>
                </c:pt>
                <c:pt idx="462">
                  <c:v>38.1982</c:v>
                </c:pt>
                <c:pt idx="463">
                  <c:v>38.2316</c:v>
                </c:pt>
                <c:pt idx="464">
                  <c:v>38.196799999999996</c:v>
                </c:pt>
                <c:pt idx="465">
                  <c:v>38.199100000000001</c:v>
                </c:pt>
                <c:pt idx="466">
                  <c:v>38.209199999999996</c:v>
                </c:pt>
                <c:pt idx="467">
                  <c:v>38.215699999999998</c:v>
                </c:pt>
                <c:pt idx="468">
                  <c:v>38.230900000000005</c:v>
                </c:pt>
                <c:pt idx="469">
                  <c:v>38.213200000000001</c:v>
                </c:pt>
                <c:pt idx="470">
                  <c:v>38.229700000000001</c:v>
                </c:pt>
                <c:pt idx="471">
                  <c:v>38.2318</c:v>
                </c:pt>
                <c:pt idx="472">
                  <c:v>38.232700000000001</c:v>
                </c:pt>
                <c:pt idx="473">
                  <c:v>38.232799999999997</c:v>
                </c:pt>
                <c:pt idx="474">
                  <c:v>38.228499999999997</c:v>
                </c:pt>
                <c:pt idx="475">
                  <c:v>38.234999999999999</c:v>
                </c:pt>
                <c:pt idx="476">
                  <c:v>38.198300000000003</c:v>
                </c:pt>
                <c:pt idx="477">
                  <c:v>38.239000000000004</c:v>
                </c:pt>
                <c:pt idx="478">
                  <c:v>38.200900000000004</c:v>
                </c:pt>
                <c:pt idx="479">
                  <c:v>38.213099999999997</c:v>
                </c:pt>
                <c:pt idx="480">
                  <c:v>38.2239</c:v>
                </c:pt>
                <c:pt idx="481">
                  <c:v>38.224400000000003</c:v>
                </c:pt>
                <c:pt idx="482">
                  <c:v>38.229199999999999</c:v>
                </c:pt>
                <c:pt idx="483">
                  <c:v>38.204099999999997</c:v>
                </c:pt>
                <c:pt idx="484">
                  <c:v>38.230599999999995</c:v>
                </c:pt>
                <c:pt idx="485">
                  <c:v>38.2378</c:v>
                </c:pt>
                <c:pt idx="486">
                  <c:v>38.207300000000004</c:v>
                </c:pt>
                <c:pt idx="487">
                  <c:v>38.234099999999998</c:v>
                </c:pt>
                <c:pt idx="488">
                  <c:v>38.228899999999996</c:v>
                </c:pt>
                <c:pt idx="489">
                  <c:v>38.248199999999997</c:v>
                </c:pt>
                <c:pt idx="490">
                  <c:v>38.218599999999995</c:v>
                </c:pt>
                <c:pt idx="491">
                  <c:v>38.205399999999997</c:v>
                </c:pt>
                <c:pt idx="492">
                  <c:v>38.2226</c:v>
                </c:pt>
                <c:pt idx="493">
                  <c:v>38.216799999999999</c:v>
                </c:pt>
                <c:pt idx="494">
                  <c:v>38.232900000000001</c:v>
                </c:pt>
                <c:pt idx="495">
                  <c:v>38.220500000000001</c:v>
                </c:pt>
                <c:pt idx="496">
                  <c:v>38.228499999999997</c:v>
                </c:pt>
                <c:pt idx="497">
                  <c:v>38.215199999999996</c:v>
                </c:pt>
                <c:pt idx="498">
                  <c:v>38.229399999999998</c:v>
                </c:pt>
                <c:pt idx="499">
                  <c:v>38.246400000000001</c:v>
                </c:pt>
                <c:pt idx="500">
                  <c:v>38.239699999999999</c:v>
                </c:pt>
                <c:pt idx="501">
                  <c:v>38.247500000000002</c:v>
                </c:pt>
                <c:pt idx="502">
                  <c:v>38.239400000000003</c:v>
                </c:pt>
                <c:pt idx="503">
                  <c:v>38.257199999999997</c:v>
                </c:pt>
                <c:pt idx="504">
                  <c:v>38.211600000000004</c:v>
                </c:pt>
                <c:pt idx="505">
                  <c:v>38.243700000000004</c:v>
                </c:pt>
                <c:pt idx="506">
                  <c:v>38.252600000000001</c:v>
                </c:pt>
                <c:pt idx="507">
                  <c:v>38.231999999999999</c:v>
                </c:pt>
                <c:pt idx="508">
                  <c:v>38.254400000000004</c:v>
                </c:pt>
                <c:pt idx="509">
                  <c:v>38.247500000000002</c:v>
                </c:pt>
                <c:pt idx="510">
                  <c:v>38.264899999999997</c:v>
                </c:pt>
                <c:pt idx="511">
                  <c:v>38.247900000000001</c:v>
                </c:pt>
                <c:pt idx="512">
                  <c:v>38.241399999999999</c:v>
                </c:pt>
                <c:pt idx="513">
                  <c:v>38.255600000000001</c:v>
                </c:pt>
                <c:pt idx="514">
                  <c:v>38.2288</c:v>
                </c:pt>
                <c:pt idx="515">
                  <c:v>38.256599999999999</c:v>
                </c:pt>
                <c:pt idx="516">
                  <c:v>38.238799999999998</c:v>
                </c:pt>
                <c:pt idx="517">
                  <c:v>38.2425</c:v>
                </c:pt>
                <c:pt idx="518">
                  <c:v>38.247600000000006</c:v>
                </c:pt>
                <c:pt idx="519">
                  <c:v>38.25</c:v>
                </c:pt>
                <c:pt idx="520">
                  <c:v>38.237000000000002</c:v>
                </c:pt>
                <c:pt idx="521">
                  <c:v>38.260000000000005</c:v>
                </c:pt>
                <c:pt idx="522">
                  <c:v>38.251999999999995</c:v>
                </c:pt>
                <c:pt idx="523">
                  <c:v>38.235500000000002</c:v>
                </c:pt>
                <c:pt idx="524">
                  <c:v>38.246099999999998</c:v>
                </c:pt>
                <c:pt idx="525">
                  <c:v>38.252099999999999</c:v>
                </c:pt>
                <c:pt idx="526">
                  <c:v>38.280500000000004</c:v>
                </c:pt>
                <c:pt idx="527">
                  <c:v>38.250900000000001</c:v>
                </c:pt>
                <c:pt idx="528">
                  <c:v>38.281500000000001</c:v>
                </c:pt>
                <c:pt idx="529">
                  <c:v>38.261899999999997</c:v>
                </c:pt>
                <c:pt idx="530">
                  <c:v>38.225700000000003</c:v>
                </c:pt>
                <c:pt idx="531">
                  <c:v>38.270200000000003</c:v>
                </c:pt>
                <c:pt idx="532">
                  <c:v>38.221199999999996</c:v>
                </c:pt>
                <c:pt idx="533">
                  <c:v>38.254899999999999</c:v>
                </c:pt>
                <c:pt idx="534">
                  <c:v>38.253700000000002</c:v>
                </c:pt>
                <c:pt idx="535">
                  <c:v>38.2637</c:v>
                </c:pt>
                <c:pt idx="536">
                  <c:v>38.258800000000001</c:v>
                </c:pt>
                <c:pt idx="537">
                  <c:v>38.244700000000002</c:v>
                </c:pt>
                <c:pt idx="538">
                  <c:v>38.243499999999997</c:v>
                </c:pt>
                <c:pt idx="539">
                  <c:v>38.2376</c:v>
                </c:pt>
                <c:pt idx="540">
                  <c:v>38.263999999999996</c:v>
                </c:pt>
                <c:pt idx="541">
                  <c:v>38.247900000000001</c:v>
                </c:pt>
                <c:pt idx="542">
                  <c:v>38.271299999999997</c:v>
                </c:pt>
                <c:pt idx="543">
                  <c:v>38.259699999999995</c:v>
                </c:pt>
                <c:pt idx="544">
                  <c:v>38.258300000000006</c:v>
                </c:pt>
                <c:pt idx="545">
                  <c:v>38.249700000000004</c:v>
                </c:pt>
                <c:pt idx="546">
                  <c:v>38.262100000000004</c:v>
                </c:pt>
                <c:pt idx="547">
                  <c:v>38.256799999999998</c:v>
                </c:pt>
                <c:pt idx="548">
                  <c:v>38.262699999999995</c:v>
                </c:pt>
                <c:pt idx="549">
                  <c:v>38.2714</c:v>
                </c:pt>
                <c:pt idx="550">
                  <c:v>38.2697</c:v>
                </c:pt>
                <c:pt idx="551">
                  <c:v>38.274000000000001</c:v>
                </c:pt>
                <c:pt idx="552">
                  <c:v>38.250700000000002</c:v>
                </c:pt>
                <c:pt idx="553">
                  <c:v>38.262900000000002</c:v>
                </c:pt>
                <c:pt idx="554">
                  <c:v>38.252300000000005</c:v>
                </c:pt>
                <c:pt idx="555">
                  <c:v>38.256599999999999</c:v>
                </c:pt>
                <c:pt idx="556">
                  <c:v>38.264299999999999</c:v>
                </c:pt>
                <c:pt idx="557">
                  <c:v>38.237400000000001</c:v>
                </c:pt>
                <c:pt idx="558">
                  <c:v>38.286100000000005</c:v>
                </c:pt>
                <c:pt idx="559">
                  <c:v>38.251300000000001</c:v>
                </c:pt>
                <c:pt idx="560">
                  <c:v>38.256399999999999</c:v>
                </c:pt>
                <c:pt idx="561">
                  <c:v>38.283699999999996</c:v>
                </c:pt>
                <c:pt idx="562">
                  <c:v>38.275999999999996</c:v>
                </c:pt>
                <c:pt idx="563">
                  <c:v>38.275199999999998</c:v>
                </c:pt>
                <c:pt idx="564">
                  <c:v>38.2729</c:v>
                </c:pt>
                <c:pt idx="565">
                  <c:v>38.276899999999998</c:v>
                </c:pt>
                <c:pt idx="566">
                  <c:v>38.248699999999999</c:v>
                </c:pt>
                <c:pt idx="567">
                  <c:v>38.283000000000001</c:v>
                </c:pt>
                <c:pt idx="568">
                  <c:v>38.245100000000001</c:v>
                </c:pt>
                <c:pt idx="569">
                  <c:v>38.2699</c:v>
                </c:pt>
                <c:pt idx="570">
                  <c:v>38.268000000000001</c:v>
                </c:pt>
                <c:pt idx="571">
                  <c:v>38.265799999999999</c:v>
                </c:pt>
                <c:pt idx="572">
                  <c:v>38.289100000000005</c:v>
                </c:pt>
                <c:pt idx="573">
                  <c:v>38.281500000000001</c:v>
                </c:pt>
                <c:pt idx="574">
                  <c:v>38.305099999999996</c:v>
                </c:pt>
                <c:pt idx="575">
                  <c:v>38.245999999999995</c:v>
                </c:pt>
                <c:pt idx="576">
                  <c:v>38.285600000000002</c:v>
                </c:pt>
                <c:pt idx="577">
                  <c:v>38.275500000000001</c:v>
                </c:pt>
                <c:pt idx="578">
                  <c:v>38.267299999999999</c:v>
                </c:pt>
                <c:pt idx="579">
                  <c:v>38.2714</c:v>
                </c:pt>
                <c:pt idx="580">
                  <c:v>38.2669</c:v>
                </c:pt>
                <c:pt idx="581">
                  <c:v>38.273399999999995</c:v>
                </c:pt>
                <c:pt idx="582">
                  <c:v>38.298400000000001</c:v>
                </c:pt>
                <c:pt idx="583">
                  <c:v>38.28</c:v>
                </c:pt>
                <c:pt idx="584">
                  <c:v>38.269300000000001</c:v>
                </c:pt>
                <c:pt idx="585">
                  <c:v>38.301900000000003</c:v>
                </c:pt>
                <c:pt idx="586">
                  <c:v>38.272100000000002</c:v>
                </c:pt>
                <c:pt idx="587">
                  <c:v>38.304299999999998</c:v>
                </c:pt>
                <c:pt idx="588">
                  <c:v>38.268000000000001</c:v>
                </c:pt>
                <c:pt idx="589">
                  <c:v>38.299300000000002</c:v>
                </c:pt>
                <c:pt idx="590">
                  <c:v>38.2866</c:v>
                </c:pt>
                <c:pt idx="591">
                  <c:v>38.2744</c:v>
                </c:pt>
                <c:pt idx="592">
                  <c:v>38.291600000000003</c:v>
                </c:pt>
                <c:pt idx="593">
                  <c:v>38.291899999999998</c:v>
                </c:pt>
                <c:pt idx="594">
                  <c:v>38.2866</c:v>
                </c:pt>
                <c:pt idx="595">
                  <c:v>38.248899999999999</c:v>
                </c:pt>
                <c:pt idx="596">
                  <c:v>38.298200000000001</c:v>
                </c:pt>
                <c:pt idx="597">
                  <c:v>38.282600000000002</c:v>
                </c:pt>
                <c:pt idx="598">
                  <c:v>38.308099999999996</c:v>
                </c:pt>
                <c:pt idx="599">
                  <c:v>38.283799999999999</c:v>
                </c:pt>
                <c:pt idx="600">
                  <c:v>38.293500000000002</c:v>
                </c:pt>
                <c:pt idx="601">
                  <c:v>38.260800000000003</c:v>
                </c:pt>
                <c:pt idx="602">
                  <c:v>38.2913</c:v>
                </c:pt>
                <c:pt idx="603">
                  <c:v>38.284700000000001</c:v>
                </c:pt>
                <c:pt idx="604">
                  <c:v>38.263500000000001</c:v>
                </c:pt>
                <c:pt idx="605">
                  <c:v>38.2943</c:v>
                </c:pt>
                <c:pt idx="606">
                  <c:v>38.318200000000004</c:v>
                </c:pt>
                <c:pt idx="607">
                  <c:v>38.311199999999999</c:v>
                </c:pt>
                <c:pt idx="608">
                  <c:v>38.273600000000002</c:v>
                </c:pt>
                <c:pt idx="609">
                  <c:v>38.289699999999996</c:v>
                </c:pt>
                <c:pt idx="610">
                  <c:v>38.281800000000004</c:v>
                </c:pt>
                <c:pt idx="611">
                  <c:v>38.280500000000004</c:v>
                </c:pt>
                <c:pt idx="612">
                  <c:v>38.301100000000005</c:v>
                </c:pt>
                <c:pt idx="613">
                  <c:v>38.290999999999997</c:v>
                </c:pt>
                <c:pt idx="614">
                  <c:v>38.299099999999996</c:v>
                </c:pt>
                <c:pt idx="615">
                  <c:v>38.290999999999997</c:v>
                </c:pt>
                <c:pt idx="616">
                  <c:v>38.308999999999997</c:v>
                </c:pt>
                <c:pt idx="617">
                  <c:v>38.289400000000001</c:v>
                </c:pt>
                <c:pt idx="618">
                  <c:v>38.293400000000005</c:v>
                </c:pt>
                <c:pt idx="619">
                  <c:v>38.3093</c:v>
                </c:pt>
                <c:pt idx="620">
                  <c:v>38.300399999999996</c:v>
                </c:pt>
                <c:pt idx="621">
                  <c:v>38.305</c:v>
                </c:pt>
                <c:pt idx="622">
                  <c:v>38.305800000000005</c:v>
                </c:pt>
                <c:pt idx="623">
                  <c:v>38.283299999999997</c:v>
                </c:pt>
                <c:pt idx="624">
                  <c:v>38.307600000000001</c:v>
                </c:pt>
                <c:pt idx="625">
                  <c:v>38.311999999999998</c:v>
                </c:pt>
                <c:pt idx="626">
                  <c:v>38.303600000000003</c:v>
                </c:pt>
                <c:pt idx="627">
                  <c:v>38.3065</c:v>
                </c:pt>
                <c:pt idx="628">
                  <c:v>38.3187</c:v>
                </c:pt>
                <c:pt idx="629">
                  <c:v>38.3095</c:v>
                </c:pt>
                <c:pt idx="630">
                  <c:v>38.269000000000005</c:v>
                </c:pt>
                <c:pt idx="631">
                  <c:v>38.297899999999998</c:v>
                </c:pt>
                <c:pt idx="632">
                  <c:v>38.288399999999996</c:v>
                </c:pt>
                <c:pt idx="633">
                  <c:v>38.309699999999999</c:v>
                </c:pt>
                <c:pt idx="634">
                  <c:v>38.327100000000002</c:v>
                </c:pt>
                <c:pt idx="635">
                  <c:v>38.275100000000002</c:v>
                </c:pt>
                <c:pt idx="636">
                  <c:v>38.309200000000004</c:v>
                </c:pt>
                <c:pt idx="637">
                  <c:v>38.3157</c:v>
                </c:pt>
                <c:pt idx="638">
                  <c:v>38.330600000000004</c:v>
                </c:pt>
                <c:pt idx="639">
                  <c:v>38.293800000000005</c:v>
                </c:pt>
                <c:pt idx="640">
                  <c:v>38.302399999999999</c:v>
                </c:pt>
                <c:pt idx="641">
                  <c:v>38.299599999999998</c:v>
                </c:pt>
                <c:pt idx="642">
                  <c:v>38.314</c:v>
                </c:pt>
                <c:pt idx="643">
                  <c:v>38.302900000000001</c:v>
                </c:pt>
                <c:pt idx="644">
                  <c:v>38.290900000000001</c:v>
                </c:pt>
                <c:pt idx="645">
                  <c:v>38.305399999999999</c:v>
                </c:pt>
                <c:pt idx="646">
                  <c:v>38.301000000000002</c:v>
                </c:pt>
                <c:pt idx="647">
                  <c:v>38.300899999999999</c:v>
                </c:pt>
                <c:pt idx="648">
                  <c:v>38.307100000000005</c:v>
                </c:pt>
                <c:pt idx="649">
                  <c:v>38.303200000000004</c:v>
                </c:pt>
                <c:pt idx="650">
                  <c:v>38.303600000000003</c:v>
                </c:pt>
                <c:pt idx="651">
                  <c:v>38.323999999999998</c:v>
                </c:pt>
                <c:pt idx="652">
                  <c:v>38.308900000000001</c:v>
                </c:pt>
                <c:pt idx="653">
                  <c:v>38.327600000000004</c:v>
                </c:pt>
                <c:pt idx="654">
                  <c:v>38.295900000000003</c:v>
                </c:pt>
                <c:pt idx="655">
                  <c:v>38.303399999999996</c:v>
                </c:pt>
                <c:pt idx="656">
                  <c:v>38.300600000000003</c:v>
                </c:pt>
                <c:pt idx="657">
                  <c:v>38.304500000000004</c:v>
                </c:pt>
                <c:pt idx="658">
                  <c:v>38.318600000000004</c:v>
                </c:pt>
                <c:pt idx="659">
                  <c:v>38.290999999999997</c:v>
                </c:pt>
                <c:pt idx="660">
                  <c:v>38.320399999999999</c:v>
                </c:pt>
                <c:pt idx="661">
                  <c:v>38.314</c:v>
                </c:pt>
                <c:pt idx="662">
                  <c:v>38.3125</c:v>
                </c:pt>
                <c:pt idx="663">
                  <c:v>38.304600000000001</c:v>
                </c:pt>
                <c:pt idx="664">
                  <c:v>38.345200000000006</c:v>
                </c:pt>
                <c:pt idx="665">
                  <c:v>38.303799999999995</c:v>
                </c:pt>
                <c:pt idx="666">
                  <c:v>38.3108</c:v>
                </c:pt>
                <c:pt idx="667">
                  <c:v>38.309200000000004</c:v>
                </c:pt>
                <c:pt idx="668">
                  <c:v>38.328500000000005</c:v>
                </c:pt>
                <c:pt idx="669">
                  <c:v>38.316200000000002</c:v>
                </c:pt>
                <c:pt idx="670">
                  <c:v>38.299800000000005</c:v>
                </c:pt>
                <c:pt idx="671">
                  <c:v>38.3215</c:v>
                </c:pt>
                <c:pt idx="672">
                  <c:v>38.2943</c:v>
                </c:pt>
                <c:pt idx="673">
                  <c:v>38.309100000000001</c:v>
                </c:pt>
                <c:pt idx="674">
                  <c:v>38.307000000000002</c:v>
                </c:pt>
                <c:pt idx="675">
                  <c:v>38.311700000000002</c:v>
                </c:pt>
                <c:pt idx="676">
                  <c:v>38.331199999999995</c:v>
                </c:pt>
                <c:pt idx="677">
                  <c:v>38.331500000000005</c:v>
                </c:pt>
                <c:pt idx="678">
                  <c:v>38.324200000000005</c:v>
                </c:pt>
                <c:pt idx="679">
                  <c:v>38.3185</c:v>
                </c:pt>
                <c:pt idx="680">
                  <c:v>38.311</c:v>
                </c:pt>
                <c:pt idx="681">
                  <c:v>38.315899999999999</c:v>
                </c:pt>
                <c:pt idx="682">
                  <c:v>38.303699999999999</c:v>
                </c:pt>
                <c:pt idx="683">
                  <c:v>38.328099999999999</c:v>
                </c:pt>
                <c:pt idx="684">
                  <c:v>38.320700000000002</c:v>
                </c:pt>
                <c:pt idx="685">
                  <c:v>38.317</c:v>
                </c:pt>
                <c:pt idx="686">
                  <c:v>38.335099999999997</c:v>
                </c:pt>
                <c:pt idx="687">
                  <c:v>38.325299999999999</c:v>
                </c:pt>
                <c:pt idx="688">
                  <c:v>38.317999999999998</c:v>
                </c:pt>
                <c:pt idx="689">
                  <c:v>38.320700000000002</c:v>
                </c:pt>
                <c:pt idx="690">
                  <c:v>38.340600000000002</c:v>
                </c:pt>
                <c:pt idx="691">
                  <c:v>38.310900000000004</c:v>
                </c:pt>
                <c:pt idx="692">
                  <c:v>38.327799999999996</c:v>
                </c:pt>
                <c:pt idx="693">
                  <c:v>38.314800000000005</c:v>
                </c:pt>
                <c:pt idx="694">
                  <c:v>38.3245</c:v>
                </c:pt>
                <c:pt idx="695">
                  <c:v>38.327500000000001</c:v>
                </c:pt>
                <c:pt idx="696">
                  <c:v>38.345600000000005</c:v>
                </c:pt>
                <c:pt idx="697">
                  <c:v>38.339700000000001</c:v>
                </c:pt>
                <c:pt idx="698">
                  <c:v>38.310299999999998</c:v>
                </c:pt>
                <c:pt idx="699">
                  <c:v>38.3307</c:v>
                </c:pt>
                <c:pt idx="700">
                  <c:v>38.293199999999999</c:v>
                </c:pt>
                <c:pt idx="701">
                  <c:v>38.338799999999999</c:v>
                </c:pt>
                <c:pt idx="702">
                  <c:v>38.3093</c:v>
                </c:pt>
                <c:pt idx="703">
                  <c:v>38.3337</c:v>
                </c:pt>
                <c:pt idx="704">
                  <c:v>38.3155</c:v>
                </c:pt>
                <c:pt idx="705">
                  <c:v>38.331600000000002</c:v>
                </c:pt>
                <c:pt idx="706">
                  <c:v>38.342500000000001</c:v>
                </c:pt>
                <c:pt idx="707">
                  <c:v>38.340199999999996</c:v>
                </c:pt>
                <c:pt idx="708">
                  <c:v>38.336500000000001</c:v>
                </c:pt>
                <c:pt idx="709">
                  <c:v>38.336399999999998</c:v>
                </c:pt>
                <c:pt idx="710">
                  <c:v>38.340800000000002</c:v>
                </c:pt>
                <c:pt idx="711">
                  <c:v>38.335700000000003</c:v>
                </c:pt>
                <c:pt idx="712">
                  <c:v>38.340800000000002</c:v>
                </c:pt>
                <c:pt idx="713">
                  <c:v>38.331299999999999</c:v>
                </c:pt>
                <c:pt idx="714">
                  <c:v>38.3367</c:v>
                </c:pt>
                <c:pt idx="715">
                  <c:v>38.345500000000001</c:v>
                </c:pt>
                <c:pt idx="716">
                  <c:v>38.3797</c:v>
                </c:pt>
                <c:pt idx="717">
                  <c:v>38.322800000000001</c:v>
                </c:pt>
                <c:pt idx="718">
                  <c:v>38.358699999999999</c:v>
                </c:pt>
                <c:pt idx="719">
                  <c:v>38.316900000000004</c:v>
                </c:pt>
                <c:pt idx="720">
                  <c:v>38.337400000000002</c:v>
                </c:pt>
                <c:pt idx="721">
                  <c:v>38.330100000000002</c:v>
                </c:pt>
                <c:pt idx="722">
                  <c:v>38.335599999999999</c:v>
                </c:pt>
                <c:pt idx="723">
                  <c:v>38.3245</c:v>
                </c:pt>
                <c:pt idx="724">
                  <c:v>38.357299999999995</c:v>
                </c:pt>
                <c:pt idx="725">
                  <c:v>38.336200000000005</c:v>
                </c:pt>
                <c:pt idx="726">
                  <c:v>38.344999999999999</c:v>
                </c:pt>
                <c:pt idx="727">
                  <c:v>38.3429</c:v>
                </c:pt>
                <c:pt idx="728">
                  <c:v>38.3401</c:v>
                </c:pt>
                <c:pt idx="729">
                  <c:v>38.342300000000002</c:v>
                </c:pt>
                <c:pt idx="730">
                  <c:v>38.335700000000003</c:v>
                </c:pt>
                <c:pt idx="731">
                  <c:v>38.345700000000001</c:v>
                </c:pt>
                <c:pt idx="732">
                  <c:v>38.3491</c:v>
                </c:pt>
                <c:pt idx="733">
                  <c:v>38.361199999999997</c:v>
                </c:pt>
                <c:pt idx="734">
                  <c:v>38.362899999999996</c:v>
                </c:pt>
                <c:pt idx="735">
                  <c:v>38.353400000000001</c:v>
                </c:pt>
                <c:pt idx="736">
                  <c:v>38.336600000000004</c:v>
                </c:pt>
                <c:pt idx="737">
                  <c:v>38.344099999999997</c:v>
                </c:pt>
                <c:pt idx="738">
                  <c:v>38.347700000000003</c:v>
                </c:pt>
                <c:pt idx="739">
                  <c:v>38.344200000000001</c:v>
                </c:pt>
                <c:pt idx="740">
                  <c:v>38.3444</c:v>
                </c:pt>
                <c:pt idx="741">
                  <c:v>38.320099999999996</c:v>
                </c:pt>
                <c:pt idx="742">
                  <c:v>38.3401</c:v>
                </c:pt>
                <c:pt idx="743">
                  <c:v>38.349299999999999</c:v>
                </c:pt>
                <c:pt idx="744">
                  <c:v>38.3536</c:v>
                </c:pt>
                <c:pt idx="745">
                  <c:v>38.334600000000002</c:v>
                </c:pt>
                <c:pt idx="746">
                  <c:v>38.342799999999997</c:v>
                </c:pt>
                <c:pt idx="747">
                  <c:v>38.341700000000003</c:v>
                </c:pt>
                <c:pt idx="748">
                  <c:v>38.356000000000002</c:v>
                </c:pt>
                <c:pt idx="749">
                  <c:v>38.3414</c:v>
                </c:pt>
                <c:pt idx="750">
                  <c:v>38.3583</c:v>
                </c:pt>
                <c:pt idx="751">
                  <c:v>38.346000000000004</c:v>
                </c:pt>
                <c:pt idx="752">
                  <c:v>38.345399999999998</c:v>
                </c:pt>
                <c:pt idx="753">
                  <c:v>38.348399999999998</c:v>
                </c:pt>
                <c:pt idx="754">
                  <c:v>38.364000000000004</c:v>
                </c:pt>
                <c:pt idx="755">
                  <c:v>38.345700000000001</c:v>
                </c:pt>
                <c:pt idx="756">
                  <c:v>38.3538</c:v>
                </c:pt>
                <c:pt idx="757">
                  <c:v>38.346400000000003</c:v>
                </c:pt>
                <c:pt idx="758">
                  <c:v>38.320999999999998</c:v>
                </c:pt>
                <c:pt idx="759">
                  <c:v>38.378399999999999</c:v>
                </c:pt>
                <c:pt idx="760">
                  <c:v>38.358199999999997</c:v>
                </c:pt>
                <c:pt idx="761">
                  <c:v>38.367800000000003</c:v>
                </c:pt>
                <c:pt idx="762">
                  <c:v>38.365400000000001</c:v>
                </c:pt>
                <c:pt idx="763">
                  <c:v>38.353999999999999</c:v>
                </c:pt>
                <c:pt idx="764">
                  <c:v>38.327500000000001</c:v>
                </c:pt>
                <c:pt idx="765">
                  <c:v>38.362499999999997</c:v>
                </c:pt>
                <c:pt idx="766">
                  <c:v>38.347999999999999</c:v>
                </c:pt>
                <c:pt idx="767">
                  <c:v>38.3551</c:v>
                </c:pt>
                <c:pt idx="768">
                  <c:v>38.351300000000002</c:v>
                </c:pt>
                <c:pt idx="769">
                  <c:v>38.358400000000003</c:v>
                </c:pt>
                <c:pt idx="770">
                  <c:v>38.332300000000004</c:v>
                </c:pt>
                <c:pt idx="771">
                  <c:v>38.382599999999996</c:v>
                </c:pt>
                <c:pt idx="772">
                  <c:v>38.352400000000003</c:v>
                </c:pt>
                <c:pt idx="773">
                  <c:v>38.341099999999997</c:v>
                </c:pt>
                <c:pt idx="774">
                  <c:v>38.348300000000002</c:v>
                </c:pt>
                <c:pt idx="775">
                  <c:v>38.318600000000004</c:v>
                </c:pt>
                <c:pt idx="776">
                  <c:v>38.360199999999999</c:v>
                </c:pt>
                <c:pt idx="777">
                  <c:v>38.333399999999997</c:v>
                </c:pt>
                <c:pt idx="778">
                  <c:v>38.3504</c:v>
                </c:pt>
                <c:pt idx="779">
                  <c:v>38.350499999999997</c:v>
                </c:pt>
                <c:pt idx="780">
                  <c:v>38.372199999999999</c:v>
                </c:pt>
                <c:pt idx="781">
                  <c:v>38.357399999999998</c:v>
                </c:pt>
                <c:pt idx="782">
                  <c:v>38.366199999999999</c:v>
                </c:pt>
                <c:pt idx="783">
                  <c:v>38.360399999999998</c:v>
                </c:pt>
                <c:pt idx="784">
                  <c:v>38.358800000000002</c:v>
                </c:pt>
                <c:pt idx="785">
                  <c:v>38.357299999999995</c:v>
                </c:pt>
                <c:pt idx="786">
                  <c:v>38.362499999999997</c:v>
                </c:pt>
                <c:pt idx="787">
                  <c:v>38.370100000000001</c:v>
                </c:pt>
                <c:pt idx="788">
                  <c:v>38.368200000000002</c:v>
                </c:pt>
                <c:pt idx="789">
                  <c:v>38.357100000000003</c:v>
                </c:pt>
                <c:pt idx="790">
                  <c:v>38.3504</c:v>
                </c:pt>
                <c:pt idx="791">
                  <c:v>38.364899999999999</c:v>
                </c:pt>
                <c:pt idx="792">
                  <c:v>38.368099999999998</c:v>
                </c:pt>
                <c:pt idx="793">
                  <c:v>38.347999999999999</c:v>
                </c:pt>
                <c:pt idx="794">
                  <c:v>38.346400000000003</c:v>
                </c:pt>
                <c:pt idx="795">
                  <c:v>38.380300000000005</c:v>
                </c:pt>
                <c:pt idx="796">
                  <c:v>38.3444</c:v>
                </c:pt>
                <c:pt idx="797">
                  <c:v>38.352599999999995</c:v>
                </c:pt>
                <c:pt idx="798">
                  <c:v>38.371499999999997</c:v>
                </c:pt>
                <c:pt idx="799">
                  <c:v>38.362099999999998</c:v>
                </c:pt>
                <c:pt idx="800">
                  <c:v>38.345700000000001</c:v>
                </c:pt>
                <c:pt idx="801">
                  <c:v>38.370699999999999</c:v>
                </c:pt>
                <c:pt idx="802">
                  <c:v>38.352900000000005</c:v>
                </c:pt>
                <c:pt idx="803">
                  <c:v>38.356700000000004</c:v>
                </c:pt>
                <c:pt idx="804">
                  <c:v>38.366799999999998</c:v>
                </c:pt>
                <c:pt idx="805">
                  <c:v>38.364100000000001</c:v>
                </c:pt>
                <c:pt idx="806">
                  <c:v>38.373599999999996</c:v>
                </c:pt>
                <c:pt idx="807">
                  <c:v>38.378100000000003</c:v>
                </c:pt>
                <c:pt idx="808">
                  <c:v>38.359300000000005</c:v>
                </c:pt>
                <c:pt idx="809">
                  <c:v>38.362099999999998</c:v>
                </c:pt>
                <c:pt idx="810">
                  <c:v>38.375700000000002</c:v>
                </c:pt>
                <c:pt idx="811">
                  <c:v>38.362899999999996</c:v>
                </c:pt>
                <c:pt idx="812">
                  <c:v>38.386499999999998</c:v>
                </c:pt>
                <c:pt idx="813">
                  <c:v>38.346499999999999</c:v>
                </c:pt>
                <c:pt idx="814">
                  <c:v>38.379800000000003</c:v>
                </c:pt>
                <c:pt idx="815">
                  <c:v>38.366799999999998</c:v>
                </c:pt>
                <c:pt idx="816">
                  <c:v>38.382199999999997</c:v>
                </c:pt>
                <c:pt idx="817">
                  <c:v>38.349299999999999</c:v>
                </c:pt>
                <c:pt idx="818">
                  <c:v>38.358699999999999</c:v>
                </c:pt>
                <c:pt idx="819">
                  <c:v>38.346800000000002</c:v>
                </c:pt>
                <c:pt idx="820">
                  <c:v>38.377300000000005</c:v>
                </c:pt>
                <c:pt idx="821">
                  <c:v>38.386099999999999</c:v>
                </c:pt>
                <c:pt idx="822">
                  <c:v>38.36</c:v>
                </c:pt>
                <c:pt idx="823">
                  <c:v>38.389600000000002</c:v>
                </c:pt>
                <c:pt idx="824">
                  <c:v>38.379199999999997</c:v>
                </c:pt>
                <c:pt idx="825">
                  <c:v>38.392800000000001</c:v>
                </c:pt>
                <c:pt idx="826">
                  <c:v>38.382599999999996</c:v>
                </c:pt>
                <c:pt idx="827">
                  <c:v>38.368400000000001</c:v>
                </c:pt>
                <c:pt idx="828">
                  <c:v>38.3932</c:v>
                </c:pt>
                <c:pt idx="829">
                  <c:v>38.378900000000002</c:v>
                </c:pt>
                <c:pt idx="830">
                  <c:v>38.361000000000004</c:v>
                </c:pt>
                <c:pt idx="831">
                  <c:v>38.411900000000003</c:v>
                </c:pt>
                <c:pt idx="832">
                  <c:v>38.367000000000004</c:v>
                </c:pt>
                <c:pt idx="833">
                  <c:v>38.372399999999999</c:v>
                </c:pt>
                <c:pt idx="834">
                  <c:v>38.358499999999999</c:v>
                </c:pt>
                <c:pt idx="835">
                  <c:v>38.376000000000005</c:v>
                </c:pt>
                <c:pt idx="836">
                  <c:v>38.373199999999997</c:v>
                </c:pt>
                <c:pt idx="837">
                  <c:v>38.393000000000001</c:v>
                </c:pt>
                <c:pt idx="838">
                  <c:v>38.3568</c:v>
                </c:pt>
                <c:pt idx="839">
                  <c:v>38.389899999999997</c:v>
                </c:pt>
                <c:pt idx="840">
                  <c:v>38.360700000000001</c:v>
                </c:pt>
                <c:pt idx="841">
                  <c:v>38.388500000000001</c:v>
                </c:pt>
                <c:pt idx="842">
                  <c:v>38.373400000000004</c:v>
                </c:pt>
                <c:pt idx="843">
                  <c:v>38.381299999999996</c:v>
                </c:pt>
                <c:pt idx="844">
                  <c:v>38.368899999999996</c:v>
                </c:pt>
                <c:pt idx="845">
                  <c:v>38.400800000000004</c:v>
                </c:pt>
                <c:pt idx="846">
                  <c:v>38.371899999999997</c:v>
                </c:pt>
                <c:pt idx="847">
                  <c:v>38.376599999999996</c:v>
                </c:pt>
                <c:pt idx="848">
                  <c:v>38.370800000000003</c:v>
                </c:pt>
                <c:pt idx="849">
                  <c:v>38.395499999999998</c:v>
                </c:pt>
                <c:pt idx="850">
                  <c:v>38.379599999999996</c:v>
                </c:pt>
                <c:pt idx="851">
                  <c:v>38.395800000000001</c:v>
                </c:pt>
                <c:pt idx="852">
                  <c:v>38.3827</c:v>
                </c:pt>
                <c:pt idx="853">
                  <c:v>38.393500000000003</c:v>
                </c:pt>
                <c:pt idx="854">
                  <c:v>38.376400000000004</c:v>
                </c:pt>
                <c:pt idx="855">
                  <c:v>38.371600000000001</c:v>
                </c:pt>
                <c:pt idx="856">
                  <c:v>38.382100000000001</c:v>
                </c:pt>
                <c:pt idx="857">
                  <c:v>38.356400000000001</c:v>
                </c:pt>
                <c:pt idx="858">
                  <c:v>38.383200000000002</c:v>
                </c:pt>
                <c:pt idx="859">
                  <c:v>38.392299999999999</c:v>
                </c:pt>
                <c:pt idx="860">
                  <c:v>38.375299999999996</c:v>
                </c:pt>
                <c:pt idx="861">
                  <c:v>38.3964</c:v>
                </c:pt>
                <c:pt idx="862">
                  <c:v>38.4069</c:v>
                </c:pt>
                <c:pt idx="863">
                  <c:v>38.371499999999997</c:v>
                </c:pt>
                <c:pt idx="864">
                  <c:v>38.385300000000001</c:v>
                </c:pt>
                <c:pt idx="865">
                  <c:v>38.392499999999998</c:v>
                </c:pt>
                <c:pt idx="866">
                  <c:v>38.400300000000001</c:v>
                </c:pt>
                <c:pt idx="867">
                  <c:v>38.3645</c:v>
                </c:pt>
                <c:pt idx="868">
                  <c:v>38.396699999999996</c:v>
                </c:pt>
                <c:pt idx="869">
                  <c:v>38.378</c:v>
                </c:pt>
                <c:pt idx="870">
                  <c:v>38.3932</c:v>
                </c:pt>
                <c:pt idx="871">
                  <c:v>38.392800000000001</c:v>
                </c:pt>
                <c:pt idx="872">
                  <c:v>38.3994</c:v>
                </c:pt>
                <c:pt idx="873">
                  <c:v>38.3782</c:v>
                </c:pt>
                <c:pt idx="874">
                  <c:v>38.375299999999996</c:v>
                </c:pt>
                <c:pt idx="875">
                  <c:v>38.380099999999999</c:v>
                </c:pt>
                <c:pt idx="876">
                  <c:v>38.395800000000001</c:v>
                </c:pt>
                <c:pt idx="877">
                  <c:v>38.390500000000003</c:v>
                </c:pt>
                <c:pt idx="878">
                  <c:v>38.4041</c:v>
                </c:pt>
                <c:pt idx="879">
                  <c:v>38.392899999999997</c:v>
                </c:pt>
                <c:pt idx="880">
                  <c:v>38.385000000000005</c:v>
                </c:pt>
                <c:pt idx="881">
                  <c:v>38.3767</c:v>
                </c:pt>
                <c:pt idx="882">
                  <c:v>38.391400000000004</c:v>
                </c:pt>
                <c:pt idx="883">
                  <c:v>38.377899999999997</c:v>
                </c:pt>
                <c:pt idx="884">
                  <c:v>38.383800000000001</c:v>
                </c:pt>
                <c:pt idx="885">
                  <c:v>38.3996</c:v>
                </c:pt>
                <c:pt idx="886">
                  <c:v>38.399100000000004</c:v>
                </c:pt>
                <c:pt idx="887">
                  <c:v>38.400100000000002</c:v>
                </c:pt>
                <c:pt idx="888">
                  <c:v>38.401399999999995</c:v>
                </c:pt>
                <c:pt idx="889">
                  <c:v>38.416399999999996</c:v>
                </c:pt>
                <c:pt idx="890">
                  <c:v>38.379599999999996</c:v>
                </c:pt>
                <c:pt idx="891">
                  <c:v>38.399500000000003</c:v>
                </c:pt>
                <c:pt idx="892">
                  <c:v>38.388500000000001</c:v>
                </c:pt>
                <c:pt idx="893">
                  <c:v>38.389299999999999</c:v>
                </c:pt>
                <c:pt idx="894">
                  <c:v>38.380800000000001</c:v>
                </c:pt>
                <c:pt idx="895">
                  <c:v>38.3977</c:v>
                </c:pt>
                <c:pt idx="896">
                  <c:v>38.391300000000001</c:v>
                </c:pt>
                <c:pt idx="897">
                  <c:v>38.406400000000005</c:v>
                </c:pt>
                <c:pt idx="898">
                  <c:v>38.399000000000001</c:v>
                </c:pt>
                <c:pt idx="899">
                  <c:v>38.395700000000005</c:v>
                </c:pt>
                <c:pt idx="900">
                  <c:v>38.3857</c:v>
                </c:pt>
                <c:pt idx="901">
                  <c:v>38.412500000000001</c:v>
                </c:pt>
                <c:pt idx="902">
                  <c:v>38.374099999999999</c:v>
                </c:pt>
                <c:pt idx="903">
                  <c:v>38.389200000000002</c:v>
                </c:pt>
                <c:pt idx="904">
                  <c:v>38.377600000000001</c:v>
                </c:pt>
                <c:pt idx="905">
                  <c:v>38.391300000000001</c:v>
                </c:pt>
                <c:pt idx="906">
                  <c:v>38.389200000000002</c:v>
                </c:pt>
                <c:pt idx="907">
                  <c:v>38.4056</c:v>
                </c:pt>
                <c:pt idx="908">
                  <c:v>38.406300000000002</c:v>
                </c:pt>
                <c:pt idx="909">
                  <c:v>38.410899999999998</c:v>
                </c:pt>
                <c:pt idx="910">
                  <c:v>38.397300000000001</c:v>
                </c:pt>
                <c:pt idx="911">
                  <c:v>38.421099999999996</c:v>
                </c:pt>
                <c:pt idx="912">
                  <c:v>38.39</c:v>
                </c:pt>
                <c:pt idx="913">
                  <c:v>38.383499999999998</c:v>
                </c:pt>
                <c:pt idx="914">
                  <c:v>38.391500000000001</c:v>
                </c:pt>
                <c:pt idx="915">
                  <c:v>38.401499999999999</c:v>
                </c:pt>
                <c:pt idx="916">
                  <c:v>38.4253</c:v>
                </c:pt>
                <c:pt idx="917">
                  <c:v>38.387100000000004</c:v>
                </c:pt>
                <c:pt idx="918">
                  <c:v>38.409599999999998</c:v>
                </c:pt>
                <c:pt idx="919">
                  <c:v>38.3855</c:v>
                </c:pt>
                <c:pt idx="920">
                  <c:v>38.412700000000001</c:v>
                </c:pt>
                <c:pt idx="921">
                  <c:v>38.395800000000001</c:v>
                </c:pt>
                <c:pt idx="922">
                  <c:v>38.4054</c:v>
                </c:pt>
                <c:pt idx="923">
                  <c:v>38.4</c:v>
                </c:pt>
                <c:pt idx="924">
                  <c:v>38.410200000000003</c:v>
                </c:pt>
                <c:pt idx="925">
                  <c:v>38.389600000000002</c:v>
                </c:pt>
                <c:pt idx="926">
                  <c:v>38.416499999999999</c:v>
                </c:pt>
                <c:pt idx="927">
                  <c:v>38.407600000000002</c:v>
                </c:pt>
                <c:pt idx="928">
                  <c:v>38.396299999999997</c:v>
                </c:pt>
                <c:pt idx="929">
                  <c:v>38.386700000000005</c:v>
                </c:pt>
                <c:pt idx="930">
                  <c:v>38.412400000000005</c:v>
                </c:pt>
                <c:pt idx="931">
                  <c:v>38.391100000000002</c:v>
                </c:pt>
                <c:pt idx="932">
                  <c:v>38.424599999999998</c:v>
                </c:pt>
                <c:pt idx="933">
                  <c:v>38.401200000000003</c:v>
                </c:pt>
                <c:pt idx="934">
                  <c:v>38.426500000000004</c:v>
                </c:pt>
                <c:pt idx="935">
                  <c:v>38.397400000000005</c:v>
                </c:pt>
                <c:pt idx="936">
                  <c:v>38.4069</c:v>
                </c:pt>
                <c:pt idx="937">
                  <c:v>38.411699999999996</c:v>
                </c:pt>
                <c:pt idx="938">
                  <c:v>38.395299999999999</c:v>
                </c:pt>
                <c:pt idx="939">
                  <c:v>38.392800000000001</c:v>
                </c:pt>
                <c:pt idx="940">
                  <c:v>38.388199999999998</c:v>
                </c:pt>
                <c:pt idx="941">
                  <c:v>38.415700000000001</c:v>
                </c:pt>
                <c:pt idx="942">
                  <c:v>38.409199999999998</c:v>
                </c:pt>
                <c:pt idx="943">
                  <c:v>38.403500000000001</c:v>
                </c:pt>
                <c:pt idx="944">
                  <c:v>38.409999999999997</c:v>
                </c:pt>
                <c:pt idx="945">
                  <c:v>38.387</c:v>
                </c:pt>
                <c:pt idx="946">
                  <c:v>38.411799999999999</c:v>
                </c:pt>
                <c:pt idx="947">
                  <c:v>38.4069</c:v>
                </c:pt>
                <c:pt idx="948">
                  <c:v>38.415999999999997</c:v>
                </c:pt>
                <c:pt idx="949">
                  <c:v>38.404600000000002</c:v>
                </c:pt>
                <c:pt idx="950">
                  <c:v>38.395499999999998</c:v>
                </c:pt>
                <c:pt idx="951">
                  <c:v>38.3977</c:v>
                </c:pt>
                <c:pt idx="952">
                  <c:v>38.390799999999999</c:v>
                </c:pt>
                <c:pt idx="953">
                  <c:v>38.426200000000001</c:v>
                </c:pt>
                <c:pt idx="954">
                  <c:v>38.406599999999997</c:v>
                </c:pt>
                <c:pt idx="955">
                  <c:v>38.407499999999999</c:v>
                </c:pt>
                <c:pt idx="956">
                  <c:v>38.419799999999995</c:v>
                </c:pt>
                <c:pt idx="957">
                  <c:v>38.414299999999997</c:v>
                </c:pt>
                <c:pt idx="958">
                  <c:v>38.392700000000005</c:v>
                </c:pt>
                <c:pt idx="959">
                  <c:v>38.400100000000002</c:v>
                </c:pt>
                <c:pt idx="960">
                  <c:v>38.398499999999999</c:v>
                </c:pt>
                <c:pt idx="961">
                  <c:v>38.4255</c:v>
                </c:pt>
                <c:pt idx="962">
                  <c:v>38.397599999999997</c:v>
                </c:pt>
                <c:pt idx="963">
                  <c:v>38.433399999999999</c:v>
                </c:pt>
                <c:pt idx="964">
                  <c:v>38.389099999999999</c:v>
                </c:pt>
                <c:pt idx="965">
                  <c:v>38.4163</c:v>
                </c:pt>
                <c:pt idx="966">
                  <c:v>38.421800000000005</c:v>
                </c:pt>
                <c:pt idx="967">
                  <c:v>38.399900000000002</c:v>
                </c:pt>
                <c:pt idx="968">
                  <c:v>38.4116</c:v>
                </c:pt>
                <c:pt idx="969">
                  <c:v>38.401600000000002</c:v>
                </c:pt>
                <c:pt idx="970">
                  <c:v>38.395099999999999</c:v>
                </c:pt>
                <c:pt idx="971">
                  <c:v>38.417500000000004</c:v>
                </c:pt>
                <c:pt idx="972">
                  <c:v>38.397800000000004</c:v>
                </c:pt>
                <c:pt idx="973">
                  <c:v>38.402500000000003</c:v>
                </c:pt>
                <c:pt idx="974">
                  <c:v>38.4208</c:v>
                </c:pt>
                <c:pt idx="975">
                  <c:v>38.4009</c:v>
                </c:pt>
                <c:pt idx="976">
                  <c:v>38.4285</c:v>
                </c:pt>
                <c:pt idx="977">
                  <c:v>38.407399999999996</c:v>
                </c:pt>
                <c:pt idx="978">
                  <c:v>38.411000000000001</c:v>
                </c:pt>
                <c:pt idx="979">
                  <c:v>38.4223</c:v>
                </c:pt>
                <c:pt idx="980">
                  <c:v>38.4191</c:v>
                </c:pt>
                <c:pt idx="981">
                  <c:v>38.419799999999995</c:v>
                </c:pt>
                <c:pt idx="982">
                  <c:v>38.428200000000004</c:v>
                </c:pt>
                <c:pt idx="983">
                  <c:v>38.4041</c:v>
                </c:pt>
                <c:pt idx="984">
                  <c:v>38.427399999999999</c:v>
                </c:pt>
                <c:pt idx="985">
                  <c:v>38.425200000000004</c:v>
                </c:pt>
                <c:pt idx="986">
                  <c:v>38.402900000000002</c:v>
                </c:pt>
                <c:pt idx="987">
                  <c:v>38.397800000000004</c:v>
                </c:pt>
                <c:pt idx="988">
                  <c:v>38.4375</c:v>
                </c:pt>
                <c:pt idx="989">
                  <c:v>38.419200000000004</c:v>
                </c:pt>
                <c:pt idx="990">
                  <c:v>38.414000000000001</c:v>
                </c:pt>
                <c:pt idx="991">
                  <c:v>38.411200000000001</c:v>
                </c:pt>
                <c:pt idx="992">
                  <c:v>38.4315</c:v>
                </c:pt>
                <c:pt idx="993">
                  <c:v>38.413699999999999</c:v>
                </c:pt>
                <c:pt idx="994">
                  <c:v>38.433700000000002</c:v>
                </c:pt>
                <c:pt idx="995">
                  <c:v>38.420200000000001</c:v>
                </c:pt>
                <c:pt idx="996">
                  <c:v>38.432299999999998</c:v>
                </c:pt>
                <c:pt idx="997">
                  <c:v>38.417200000000001</c:v>
                </c:pt>
                <c:pt idx="998">
                  <c:v>38.421999999999997</c:v>
                </c:pt>
                <c:pt idx="999">
                  <c:v>38.414299999999997</c:v>
                </c:pt>
                <c:pt idx="1000">
                  <c:v>38.424700000000001</c:v>
                </c:pt>
                <c:pt idx="1001">
                  <c:v>38.426600000000001</c:v>
                </c:pt>
                <c:pt idx="1002">
                  <c:v>38.4527</c:v>
                </c:pt>
                <c:pt idx="1003">
                  <c:v>38.412400000000005</c:v>
                </c:pt>
                <c:pt idx="1004">
                  <c:v>38.4221</c:v>
                </c:pt>
                <c:pt idx="1005">
                  <c:v>38.425899999999999</c:v>
                </c:pt>
                <c:pt idx="1006">
                  <c:v>38.433199999999999</c:v>
                </c:pt>
                <c:pt idx="1007">
                  <c:v>38.423100000000005</c:v>
                </c:pt>
                <c:pt idx="1008">
                  <c:v>38.411500000000004</c:v>
                </c:pt>
                <c:pt idx="1009">
                  <c:v>38.412400000000005</c:v>
                </c:pt>
                <c:pt idx="1010">
                  <c:v>38.410899999999998</c:v>
                </c:pt>
                <c:pt idx="1011">
                  <c:v>38.424500000000002</c:v>
                </c:pt>
                <c:pt idx="1012">
                  <c:v>38.4116</c:v>
                </c:pt>
                <c:pt idx="1013">
                  <c:v>38.444099999999999</c:v>
                </c:pt>
                <c:pt idx="1014">
                  <c:v>38.405799999999999</c:v>
                </c:pt>
                <c:pt idx="1015">
                  <c:v>38.4285</c:v>
                </c:pt>
                <c:pt idx="1016">
                  <c:v>38.433</c:v>
                </c:pt>
                <c:pt idx="1017">
                  <c:v>38.415700000000001</c:v>
                </c:pt>
                <c:pt idx="1018">
                  <c:v>38.417299999999997</c:v>
                </c:pt>
                <c:pt idx="1019">
                  <c:v>38.426600000000001</c:v>
                </c:pt>
                <c:pt idx="1020">
                  <c:v>38.429000000000002</c:v>
                </c:pt>
                <c:pt idx="1021">
                  <c:v>38.433</c:v>
                </c:pt>
                <c:pt idx="1022">
                  <c:v>38.421500000000002</c:v>
                </c:pt>
                <c:pt idx="1023">
                  <c:v>38.418199999999999</c:v>
                </c:pt>
                <c:pt idx="1024">
                  <c:v>38.431100000000001</c:v>
                </c:pt>
                <c:pt idx="1025">
                  <c:v>38.432900000000004</c:v>
                </c:pt>
                <c:pt idx="1026">
                  <c:v>38.428399999999996</c:v>
                </c:pt>
                <c:pt idx="1027">
                  <c:v>38.430399999999999</c:v>
                </c:pt>
                <c:pt idx="1028">
                  <c:v>38.427199999999999</c:v>
                </c:pt>
                <c:pt idx="1029">
                  <c:v>38.426100000000005</c:v>
                </c:pt>
                <c:pt idx="1030">
                  <c:v>38.4422</c:v>
                </c:pt>
                <c:pt idx="1031">
                  <c:v>38.427700000000002</c:v>
                </c:pt>
                <c:pt idx="1032">
                  <c:v>38.424599999999998</c:v>
                </c:pt>
                <c:pt idx="1033">
                  <c:v>38.442599999999999</c:v>
                </c:pt>
                <c:pt idx="1034">
                  <c:v>38.438000000000002</c:v>
                </c:pt>
                <c:pt idx="1035">
                  <c:v>38.432600000000001</c:v>
                </c:pt>
                <c:pt idx="1036">
                  <c:v>38.412599999999998</c:v>
                </c:pt>
                <c:pt idx="1037">
                  <c:v>38.456699999999998</c:v>
                </c:pt>
                <c:pt idx="1038">
                  <c:v>38.438200000000002</c:v>
                </c:pt>
                <c:pt idx="1039">
                  <c:v>38.429500000000004</c:v>
                </c:pt>
                <c:pt idx="1040">
                  <c:v>38.4437</c:v>
                </c:pt>
                <c:pt idx="1041">
                  <c:v>38.427700000000002</c:v>
                </c:pt>
                <c:pt idx="1042">
                  <c:v>38.419200000000004</c:v>
                </c:pt>
                <c:pt idx="1043">
                  <c:v>38.446399999999997</c:v>
                </c:pt>
                <c:pt idx="1044">
                  <c:v>38.428200000000004</c:v>
                </c:pt>
                <c:pt idx="1045">
                  <c:v>38.4298</c:v>
                </c:pt>
                <c:pt idx="1046">
                  <c:v>38.433800000000005</c:v>
                </c:pt>
                <c:pt idx="1047">
                  <c:v>38.418199999999999</c:v>
                </c:pt>
                <c:pt idx="1048">
                  <c:v>38.416699999999999</c:v>
                </c:pt>
                <c:pt idx="1049">
                  <c:v>38.460700000000003</c:v>
                </c:pt>
                <c:pt idx="1050">
                  <c:v>38.441099999999999</c:v>
                </c:pt>
                <c:pt idx="1051">
                  <c:v>38.439300000000003</c:v>
                </c:pt>
                <c:pt idx="1052">
                  <c:v>38.442999999999998</c:v>
                </c:pt>
                <c:pt idx="1053">
                  <c:v>38.425699999999999</c:v>
                </c:pt>
                <c:pt idx="1054">
                  <c:v>38.443300000000001</c:v>
                </c:pt>
                <c:pt idx="1055">
                  <c:v>38.427199999999999</c:v>
                </c:pt>
                <c:pt idx="1056">
                  <c:v>38.438699999999997</c:v>
                </c:pt>
                <c:pt idx="1057">
                  <c:v>38.449399999999997</c:v>
                </c:pt>
                <c:pt idx="1058">
                  <c:v>38.428899999999999</c:v>
                </c:pt>
                <c:pt idx="1059">
                  <c:v>38.43</c:v>
                </c:pt>
                <c:pt idx="1060">
                  <c:v>38.440100000000001</c:v>
                </c:pt>
                <c:pt idx="1061">
                  <c:v>38.425799999999995</c:v>
                </c:pt>
                <c:pt idx="1062">
                  <c:v>38.422899999999998</c:v>
                </c:pt>
                <c:pt idx="1063">
                  <c:v>38.423400000000001</c:v>
                </c:pt>
                <c:pt idx="1064">
                  <c:v>38.437799999999996</c:v>
                </c:pt>
                <c:pt idx="1065">
                  <c:v>38.440300000000001</c:v>
                </c:pt>
                <c:pt idx="1066">
                  <c:v>38.425200000000004</c:v>
                </c:pt>
                <c:pt idx="1067">
                  <c:v>38.411900000000003</c:v>
                </c:pt>
                <c:pt idx="1068">
                  <c:v>38.456600000000002</c:v>
                </c:pt>
                <c:pt idx="1069">
                  <c:v>38.427</c:v>
                </c:pt>
                <c:pt idx="1070">
                  <c:v>38.4375</c:v>
                </c:pt>
                <c:pt idx="1071">
                  <c:v>38.439300000000003</c:v>
                </c:pt>
                <c:pt idx="1072">
                  <c:v>38.450099999999999</c:v>
                </c:pt>
                <c:pt idx="1073">
                  <c:v>38.430700000000002</c:v>
                </c:pt>
                <c:pt idx="1074">
                  <c:v>38.4542</c:v>
                </c:pt>
                <c:pt idx="1075">
                  <c:v>38.439</c:v>
                </c:pt>
                <c:pt idx="1076">
                  <c:v>38.454499999999996</c:v>
                </c:pt>
                <c:pt idx="1077">
                  <c:v>38.421400000000006</c:v>
                </c:pt>
                <c:pt idx="1078">
                  <c:v>38.463099999999997</c:v>
                </c:pt>
                <c:pt idx="1079">
                  <c:v>38.442499999999995</c:v>
                </c:pt>
                <c:pt idx="1080">
                  <c:v>38.459900000000005</c:v>
                </c:pt>
                <c:pt idx="1081">
                  <c:v>38.440600000000003</c:v>
                </c:pt>
                <c:pt idx="1082">
                  <c:v>38.438200000000002</c:v>
                </c:pt>
                <c:pt idx="1083">
                  <c:v>38.4373</c:v>
                </c:pt>
                <c:pt idx="1084">
                  <c:v>38.467100000000002</c:v>
                </c:pt>
                <c:pt idx="1085">
                  <c:v>38.434699999999999</c:v>
                </c:pt>
                <c:pt idx="1086">
                  <c:v>38.445599999999999</c:v>
                </c:pt>
                <c:pt idx="1087">
                  <c:v>38.4559</c:v>
                </c:pt>
                <c:pt idx="1088">
                  <c:v>38.4377</c:v>
                </c:pt>
                <c:pt idx="1089">
                  <c:v>38.427300000000002</c:v>
                </c:pt>
                <c:pt idx="1090">
                  <c:v>38.427</c:v>
                </c:pt>
                <c:pt idx="1091">
                  <c:v>38.467100000000002</c:v>
                </c:pt>
                <c:pt idx="1092">
                  <c:v>38.436700000000002</c:v>
                </c:pt>
                <c:pt idx="1093">
                  <c:v>38.456099999999999</c:v>
                </c:pt>
                <c:pt idx="1094">
                  <c:v>38.443600000000004</c:v>
                </c:pt>
                <c:pt idx="1095">
                  <c:v>38.439900000000002</c:v>
                </c:pt>
                <c:pt idx="1096">
                  <c:v>38.445700000000002</c:v>
                </c:pt>
                <c:pt idx="1097">
                  <c:v>38.445999999999998</c:v>
                </c:pt>
                <c:pt idx="1098">
                  <c:v>38.443600000000004</c:v>
                </c:pt>
                <c:pt idx="1099">
                  <c:v>38.471199999999996</c:v>
                </c:pt>
                <c:pt idx="1100">
                  <c:v>38.443899999999999</c:v>
                </c:pt>
                <c:pt idx="1101">
                  <c:v>38.445399999999999</c:v>
                </c:pt>
                <c:pt idx="1102">
                  <c:v>38.460799999999999</c:v>
                </c:pt>
                <c:pt idx="1103">
                  <c:v>38.440300000000001</c:v>
                </c:pt>
                <c:pt idx="1104">
                  <c:v>38.435400000000001</c:v>
                </c:pt>
                <c:pt idx="1105">
                  <c:v>38.4422</c:v>
                </c:pt>
                <c:pt idx="1106">
                  <c:v>38.427099999999996</c:v>
                </c:pt>
                <c:pt idx="1107">
                  <c:v>38.446899999999999</c:v>
                </c:pt>
                <c:pt idx="1108">
                  <c:v>38.465900000000005</c:v>
                </c:pt>
                <c:pt idx="1109">
                  <c:v>38.457999999999998</c:v>
                </c:pt>
                <c:pt idx="1110">
                  <c:v>38.4529</c:v>
                </c:pt>
                <c:pt idx="1111">
                  <c:v>38.441699999999997</c:v>
                </c:pt>
                <c:pt idx="1112">
                  <c:v>38.459099999999999</c:v>
                </c:pt>
                <c:pt idx="1113">
                  <c:v>38.466200000000001</c:v>
                </c:pt>
                <c:pt idx="1114">
                  <c:v>38.469499999999996</c:v>
                </c:pt>
                <c:pt idx="1115">
                  <c:v>38.4544</c:v>
                </c:pt>
                <c:pt idx="1116">
                  <c:v>38.444099999999999</c:v>
                </c:pt>
                <c:pt idx="1117">
                  <c:v>38.441299999999998</c:v>
                </c:pt>
                <c:pt idx="1118">
                  <c:v>38.438600000000001</c:v>
                </c:pt>
                <c:pt idx="1119">
                  <c:v>38.446100000000001</c:v>
                </c:pt>
                <c:pt idx="1120">
                  <c:v>38.434699999999999</c:v>
                </c:pt>
                <c:pt idx="1121">
                  <c:v>38.444600000000001</c:v>
                </c:pt>
                <c:pt idx="1122">
                  <c:v>38.446200000000005</c:v>
                </c:pt>
                <c:pt idx="1123">
                  <c:v>38.444600000000001</c:v>
                </c:pt>
                <c:pt idx="1124">
                  <c:v>38.425699999999999</c:v>
                </c:pt>
                <c:pt idx="1125">
                  <c:v>38.466799999999999</c:v>
                </c:pt>
                <c:pt idx="1126">
                  <c:v>38.462000000000003</c:v>
                </c:pt>
                <c:pt idx="1127">
                  <c:v>38.475700000000003</c:v>
                </c:pt>
                <c:pt idx="1128">
                  <c:v>38.451300000000003</c:v>
                </c:pt>
                <c:pt idx="1129">
                  <c:v>38.439099999999996</c:v>
                </c:pt>
                <c:pt idx="1130">
                  <c:v>38.459000000000003</c:v>
                </c:pt>
                <c:pt idx="1131">
                  <c:v>38.436499999999995</c:v>
                </c:pt>
                <c:pt idx="1132">
                  <c:v>38.469300000000004</c:v>
                </c:pt>
                <c:pt idx="1133">
                  <c:v>38.455500000000001</c:v>
                </c:pt>
                <c:pt idx="1134">
                  <c:v>38.4758</c:v>
                </c:pt>
                <c:pt idx="1135">
                  <c:v>38.448300000000003</c:v>
                </c:pt>
                <c:pt idx="1136">
                  <c:v>38.470200000000006</c:v>
                </c:pt>
                <c:pt idx="1137">
                  <c:v>38.463899999999995</c:v>
                </c:pt>
                <c:pt idx="1138">
                  <c:v>38.463799999999999</c:v>
                </c:pt>
                <c:pt idx="1139">
                  <c:v>38.454300000000003</c:v>
                </c:pt>
                <c:pt idx="1140">
                  <c:v>38.450400000000002</c:v>
                </c:pt>
                <c:pt idx="1141">
                  <c:v>38.456000000000003</c:v>
                </c:pt>
                <c:pt idx="1142">
                  <c:v>38.456800000000001</c:v>
                </c:pt>
                <c:pt idx="1143">
                  <c:v>38.444800000000001</c:v>
                </c:pt>
                <c:pt idx="1144">
                  <c:v>38.478000000000002</c:v>
                </c:pt>
                <c:pt idx="1145">
                  <c:v>38.445300000000003</c:v>
                </c:pt>
                <c:pt idx="1146">
                  <c:v>38.467500000000001</c:v>
                </c:pt>
                <c:pt idx="1147">
                  <c:v>38.465000000000003</c:v>
                </c:pt>
                <c:pt idx="1148">
                  <c:v>38.441800000000001</c:v>
                </c:pt>
                <c:pt idx="1149">
                  <c:v>38.447800000000001</c:v>
                </c:pt>
                <c:pt idx="1150">
                  <c:v>38.455600000000004</c:v>
                </c:pt>
                <c:pt idx="1151">
                  <c:v>38.4572</c:v>
                </c:pt>
                <c:pt idx="1152">
                  <c:v>38.453299999999999</c:v>
                </c:pt>
                <c:pt idx="1153">
                  <c:v>38.463300000000004</c:v>
                </c:pt>
                <c:pt idx="1154">
                  <c:v>38.451999999999998</c:v>
                </c:pt>
                <c:pt idx="1155">
                  <c:v>38.448599999999999</c:v>
                </c:pt>
                <c:pt idx="1156">
                  <c:v>38.486499999999999</c:v>
                </c:pt>
                <c:pt idx="1157">
                  <c:v>38.450500000000005</c:v>
                </c:pt>
                <c:pt idx="1158">
                  <c:v>38.466799999999999</c:v>
                </c:pt>
                <c:pt idx="1159">
                  <c:v>38.446899999999999</c:v>
                </c:pt>
                <c:pt idx="1160">
                  <c:v>38.476399999999998</c:v>
                </c:pt>
                <c:pt idx="1161">
                  <c:v>38.452200000000005</c:v>
                </c:pt>
                <c:pt idx="1162">
                  <c:v>38.470399999999998</c:v>
                </c:pt>
                <c:pt idx="1163">
                  <c:v>38.468400000000003</c:v>
                </c:pt>
                <c:pt idx="1164">
                  <c:v>38.435699999999997</c:v>
                </c:pt>
                <c:pt idx="1165">
                  <c:v>38.472999999999999</c:v>
                </c:pt>
                <c:pt idx="1166">
                  <c:v>38.444199999999995</c:v>
                </c:pt>
                <c:pt idx="1167">
                  <c:v>38.479799999999997</c:v>
                </c:pt>
                <c:pt idx="1168">
                  <c:v>38.463899999999995</c:v>
                </c:pt>
                <c:pt idx="1169">
                  <c:v>38.462499999999999</c:v>
                </c:pt>
                <c:pt idx="1170">
                  <c:v>38.457899999999995</c:v>
                </c:pt>
                <c:pt idx="1171">
                  <c:v>38.473100000000002</c:v>
                </c:pt>
                <c:pt idx="1172">
                  <c:v>38.455100000000002</c:v>
                </c:pt>
                <c:pt idx="1173">
                  <c:v>38.456099999999999</c:v>
                </c:pt>
                <c:pt idx="1174">
                  <c:v>38.444299999999998</c:v>
                </c:pt>
                <c:pt idx="1175">
                  <c:v>38.471599999999995</c:v>
                </c:pt>
                <c:pt idx="1176">
                  <c:v>38.455500000000001</c:v>
                </c:pt>
                <c:pt idx="1177">
                  <c:v>38.463700000000003</c:v>
                </c:pt>
                <c:pt idx="1178">
                  <c:v>38.479399999999998</c:v>
                </c:pt>
                <c:pt idx="1179">
                  <c:v>38.478400000000001</c:v>
                </c:pt>
                <c:pt idx="1180">
                  <c:v>38.447900000000004</c:v>
                </c:pt>
                <c:pt idx="1181">
                  <c:v>38.4634</c:v>
                </c:pt>
                <c:pt idx="1182">
                  <c:v>38.459900000000005</c:v>
                </c:pt>
                <c:pt idx="1183">
                  <c:v>38.468299999999999</c:v>
                </c:pt>
                <c:pt idx="1184">
                  <c:v>38.476799999999997</c:v>
                </c:pt>
                <c:pt idx="1185">
                  <c:v>38.485299999999995</c:v>
                </c:pt>
                <c:pt idx="1186">
                  <c:v>38.453800000000001</c:v>
                </c:pt>
                <c:pt idx="1187">
                  <c:v>38.449399999999997</c:v>
                </c:pt>
                <c:pt idx="1188">
                  <c:v>38.455100000000002</c:v>
                </c:pt>
                <c:pt idx="1189">
                  <c:v>38.465000000000003</c:v>
                </c:pt>
                <c:pt idx="1190">
                  <c:v>38.4559</c:v>
                </c:pt>
                <c:pt idx="1191">
                  <c:v>38.478899999999996</c:v>
                </c:pt>
                <c:pt idx="1192">
                  <c:v>38.481099999999998</c:v>
                </c:pt>
                <c:pt idx="1193">
                  <c:v>38.473300000000002</c:v>
                </c:pt>
                <c:pt idx="1194">
                  <c:v>38.4786</c:v>
                </c:pt>
                <c:pt idx="1195">
                  <c:v>38.460899999999995</c:v>
                </c:pt>
                <c:pt idx="1196">
                  <c:v>38.484499999999997</c:v>
                </c:pt>
                <c:pt idx="1197">
                  <c:v>38.459199999999996</c:v>
                </c:pt>
                <c:pt idx="1198">
                  <c:v>38.477599999999995</c:v>
                </c:pt>
                <c:pt idx="1199">
                  <c:v>38.4497</c:v>
                </c:pt>
                <c:pt idx="1200">
                  <c:v>38.463200000000001</c:v>
                </c:pt>
                <c:pt idx="1201">
                  <c:v>38.4572</c:v>
                </c:pt>
                <c:pt idx="1202">
                  <c:v>38.460099999999997</c:v>
                </c:pt>
                <c:pt idx="1203">
                  <c:v>38.477499999999999</c:v>
                </c:pt>
                <c:pt idx="1204">
                  <c:v>38.476300000000002</c:v>
                </c:pt>
                <c:pt idx="1205">
                  <c:v>38.489199999999997</c:v>
                </c:pt>
                <c:pt idx="1206">
                  <c:v>38.469300000000004</c:v>
                </c:pt>
                <c:pt idx="1207">
                  <c:v>38.465900000000005</c:v>
                </c:pt>
                <c:pt idx="1208">
                  <c:v>38.481400000000001</c:v>
                </c:pt>
                <c:pt idx="1209">
                  <c:v>38.485399999999998</c:v>
                </c:pt>
                <c:pt idx="1210">
                  <c:v>38.478000000000002</c:v>
                </c:pt>
                <c:pt idx="1211">
                  <c:v>38.466999999999999</c:v>
                </c:pt>
                <c:pt idx="1212">
                  <c:v>38.484400000000001</c:v>
                </c:pt>
                <c:pt idx="1213">
                  <c:v>38.480599999999995</c:v>
                </c:pt>
                <c:pt idx="1214">
                  <c:v>38.468299999999999</c:v>
                </c:pt>
                <c:pt idx="1215">
                  <c:v>38.464100000000002</c:v>
                </c:pt>
                <c:pt idx="1216">
                  <c:v>38.464600000000004</c:v>
                </c:pt>
                <c:pt idx="1217">
                  <c:v>38.486699999999999</c:v>
                </c:pt>
                <c:pt idx="1218">
                  <c:v>38.473799999999997</c:v>
                </c:pt>
                <c:pt idx="1219">
                  <c:v>38.473700000000001</c:v>
                </c:pt>
                <c:pt idx="1220">
                  <c:v>38.460499999999996</c:v>
                </c:pt>
                <c:pt idx="1221">
                  <c:v>38.490300000000005</c:v>
                </c:pt>
                <c:pt idx="1222">
                  <c:v>38.457000000000001</c:v>
                </c:pt>
                <c:pt idx="1223">
                  <c:v>38.483800000000002</c:v>
                </c:pt>
                <c:pt idx="1224">
                  <c:v>38.464399999999998</c:v>
                </c:pt>
                <c:pt idx="1225">
                  <c:v>38.472700000000003</c:v>
                </c:pt>
                <c:pt idx="1226">
                  <c:v>38.464399999999998</c:v>
                </c:pt>
                <c:pt idx="1227">
                  <c:v>38.481999999999999</c:v>
                </c:pt>
                <c:pt idx="1228">
                  <c:v>38.483199999999997</c:v>
                </c:pt>
                <c:pt idx="1229">
                  <c:v>38.469700000000003</c:v>
                </c:pt>
                <c:pt idx="1230">
                  <c:v>38.484300000000005</c:v>
                </c:pt>
                <c:pt idx="1231">
                  <c:v>38.4878</c:v>
                </c:pt>
                <c:pt idx="1232">
                  <c:v>38.462400000000002</c:v>
                </c:pt>
                <c:pt idx="1233">
                  <c:v>38.481700000000004</c:v>
                </c:pt>
                <c:pt idx="1234">
                  <c:v>38.494100000000003</c:v>
                </c:pt>
                <c:pt idx="1235">
                  <c:v>38.472799999999999</c:v>
                </c:pt>
                <c:pt idx="1236">
                  <c:v>38.461100000000002</c:v>
                </c:pt>
                <c:pt idx="1237">
                  <c:v>38.491500000000002</c:v>
                </c:pt>
                <c:pt idx="1238">
                  <c:v>38.490200000000002</c:v>
                </c:pt>
                <c:pt idx="1239">
                  <c:v>38.482399999999998</c:v>
                </c:pt>
                <c:pt idx="1240">
                  <c:v>38.478000000000002</c:v>
                </c:pt>
                <c:pt idx="1241">
                  <c:v>38.4878</c:v>
                </c:pt>
                <c:pt idx="1242">
                  <c:v>38.479900000000001</c:v>
                </c:pt>
                <c:pt idx="1243">
                  <c:v>38.451900000000002</c:v>
                </c:pt>
                <c:pt idx="1244">
                  <c:v>38.487700000000004</c:v>
                </c:pt>
                <c:pt idx="1245">
                  <c:v>38.464300000000001</c:v>
                </c:pt>
                <c:pt idx="1246">
                  <c:v>38.472000000000001</c:v>
                </c:pt>
                <c:pt idx="1247">
                  <c:v>38.481499999999997</c:v>
                </c:pt>
                <c:pt idx="1248">
                  <c:v>38.481499999999997</c:v>
                </c:pt>
                <c:pt idx="1249">
                  <c:v>38.474499999999999</c:v>
                </c:pt>
                <c:pt idx="1250">
                  <c:v>38.481499999999997</c:v>
                </c:pt>
                <c:pt idx="1251">
                  <c:v>38.484899999999996</c:v>
                </c:pt>
                <c:pt idx="1252">
                  <c:v>38.480800000000002</c:v>
                </c:pt>
                <c:pt idx="1253">
                  <c:v>38.4709</c:v>
                </c:pt>
                <c:pt idx="1254">
                  <c:v>38.475899999999996</c:v>
                </c:pt>
                <c:pt idx="1255">
                  <c:v>38.478999999999999</c:v>
                </c:pt>
                <c:pt idx="1256">
                  <c:v>38.467500000000001</c:v>
                </c:pt>
                <c:pt idx="1257">
                  <c:v>38.492199999999997</c:v>
                </c:pt>
                <c:pt idx="1258">
                  <c:v>38.4861</c:v>
                </c:pt>
                <c:pt idx="1259">
                  <c:v>38.468800000000002</c:v>
                </c:pt>
                <c:pt idx="1260">
                  <c:v>38.489400000000003</c:v>
                </c:pt>
                <c:pt idx="1261">
                  <c:v>38.488500000000002</c:v>
                </c:pt>
                <c:pt idx="1262">
                  <c:v>38.500700000000002</c:v>
                </c:pt>
                <c:pt idx="1263">
                  <c:v>38.465499999999999</c:v>
                </c:pt>
                <c:pt idx="1264">
                  <c:v>38.479399999999998</c:v>
                </c:pt>
                <c:pt idx="1265">
                  <c:v>38.467799999999997</c:v>
                </c:pt>
                <c:pt idx="1266">
                  <c:v>38.4985</c:v>
                </c:pt>
                <c:pt idx="1267">
                  <c:v>38.476399999999998</c:v>
                </c:pt>
                <c:pt idx="1268">
                  <c:v>38.485900000000001</c:v>
                </c:pt>
                <c:pt idx="1269">
                  <c:v>38.464300000000001</c:v>
                </c:pt>
                <c:pt idx="1270">
                  <c:v>38.495899999999999</c:v>
                </c:pt>
                <c:pt idx="1271">
                  <c:v>38.466099999999997</c:v>
                </c:pt>
                <c:pt idx="1272">
                  <c:v>38.498100000000001</c:v>
                </c:pt>
                <c:pt idx="1273">
                  <c:v>38.485600000000005</c:v>
                </c:pt>
                <c:pt idx="1274">
                  <c:v>38.486000000000004</c:v>
                </c:pt>
                <c:pt idx="1275">
                  <c:v>38.4666</c:v>
                </c:pt>
                <c:pt idx="1276">
                  <c:v>38.5</c:v>
                </c:pt>
                <c:pt idx="1277">
                  <c:v>38.462499999999999</c:v>
                </c:pt>
                <c:pt idx="1278">
                  <c:v>38.477699999999999</c:v>
                </c:pt>
                <c:pt idx="1279">
                  <c:v>38.463000000000001</c:v>
                </c:pt>
                <c:pt idx="1280">
                  <c:v>38.497199999999999</c:v>
                </c:pt>
                <c:pt idx="1281">
                  <c:v>38.470200000000006</c:v>
                </c:pt>
                <c:pt idx="1282">
                  <c:v>38.490600000000001</c:v>
                </c:pt>
                <c:pt idx="1283">
                  <c:v>38.480199999999996</c:v>
                </c:pt>
                <c:pt idx="1284">
                  <c:v>38.488199999999999</c:v>
                </c:pt>
                <c:pt idx="1285">
                  <c:v>38.482900000000001</c:v>
                </c:pt>
                <c:pt idx="1286">
                  <c:v>38.490899999999996</c:v>
                </c:pt>
                <c:pt idx="1287">
                  <c:v>38.4923</c:v>
                </c:pt>
                <c:pt idx="1288">
                  <c:v>38.486699999999999</c:v>
                </c:pt>
                <c:pt idx="1289">
                  <c:v>38.493600000000001</c:v>
                </c:pt>
                <c:pt idx="1290">
                  <c:v>38.495199999999997</c:v>
                </c:pt>
                <c:pt idx="1291">
                  <c:v>38.459000000000003</c:v>
                </c:pt>
                <c:pt idx="1292">
                  <c:v>38.492599999999996</c:v>
                </c:pt>
                <c:pt idx="1293">
                  <c:v>38.501899999999999</c:v>
                </c:pt>
                <c:pt idx="1294">
                  <c:v>38.493300000000005</c:v>
                </c:pt>
                <c:pt idx="1295">
                  <c:v>38.4893</c:v>
                </c:pt>
                <c:pt idx="1296">
                  <c:v>38.479799999999997</c:v>
                </c:pt>
                <c:pt idx="1297">
                  <c:v>38.493400000000001</c:v>
                </c:pt>
                <c:pt idx="1298">
                  <c:v>38.492999999999995</c:v>
                </c:pt>
                <c:pt idx="1299">
                  <c:v>38.487300000000005</c:v>
                </c:pt>
                <c:pt idx="1300">
                  <c:v>38.500500000000002</c:v>
                </c:pt>
                <c:pt idx="1301">
                  <c:v>38.496400000000001</c:v>
                </c:pt>
                <c:pt idx="1302">
                  <c:v>38.493499999999997</c:v>
                </c:pt>
                <c:pt idx="1303">
                  <c:v>38.505499999999998</c:v>
                </c:pt>
                <c:pt idx="1304">
                  <c:v>38.485600000000005</c:v>
                </c:pt>
                <c:pt idx="1305">
                  <c:v>38.502099999999999</c:v>
                </c:pt>
                <c:pt idx="1306">
                  <c:v>38.486699999999999</c:v>
                </c:pt>
                <c:pt idx="1307">
                  <c:v>38.489000000000004</c:v>
                </c:pt>
                <c:pt idx="1308">
                  <c:v>38.488700000000001</c:v>
                </c:pt>
                <c:pt idx="1309">
                  <c:v>38.499099999999999</c:v>
                </c:pt>
                <c:pt idx="1310">
                  <c:v>38.506799999999998</c:v>
                </c:pt>
                <c:pt idx="1311">
                  <c:v>38.483900000000006</c:v>
                </c:pt>
                <c:pt idx="1312">
                  <c:v>38.492100000000001</c:v>
                </c:pt>
                <c:pt idx="1313">
                  <c:v>38.481099999999998</c:v>
                </c:pt>
                <c:pt idx="1314">
                  <c:v>38.4801</c:v>
                </c:pt>
                <c:pt idx="1315">
                  <c:v>38.495599999999996</c:v>
                </c:pt>
                <c:pt idx="1316">
                  <c:v>38.479799999999997</c:v>
                </c:pt>
                <c:pt idx="1317">
                  <c:v>38.484400000000001</c:v>
                </c:pt>
                <c:pt idx="1318">
                  <c:v>38.479700000000001</c:v>
                </c:pt>
                <c:pt idx="1319">
                  <c:v>38.4801</c:v>
                </c:pt>
                <c:pt idx="1320">
                  <c:v>38.474499999999999</c:v>
                </c:pt>
                <c:pt idx="1321">
                  <c:v>38.501800000000003</c:v>
                </c:pt>
                <c:pt idx="1322">
                  <c:v>38.474400000000003</c:v>
                </c:pt>
                <c:pt idx="1323">
                  <c:v>38.4878</c:v>
                </c:pt>
                <c:pt idx="1324">
                  <c:v>38.487099999999998</c:v>
                </c:pt>
                <c:pt idx="1325">
                  <c:v>38.5105</c:v>
                </c:pt>
                <c:pt idx="1326">
                  <c:v>38.482799999999997</c:v>
                </c:pt>
                <c:pt idx="1327">
                  <c:v>38.489199999999997</c:v>
                </c:pt>
                <c:pt idx="1328">
                  <c:v>38.476500000000001</c:v>
                </c:pt>
                <c:pt idx="1329">
                  <c:v>38.484700000000004</c:v>
                </c:pt>
                <c:pt idx="1330">
                  <c:v>38.485900000000001</c:v>
                </c:pt>
                <c:pt idx="1331">
                  <c:v>38.4953</c:v>
                </c:pt>
                <c:pt idx="1332">
                  <c:v>38.471699999999998</c:v>
                </c:pt>
                <c:pt idx="1333">
                  <c:v>38.512</c:v>
                </c:pt>
                <c:pt idx="1334">
                  <c:v>38.489699999999999</c:v>
                </c:pt>
                <c:pt idx="1335">
                  <c:v>38.500299999999996</c:v>
                </c:pt>
                <c:pt idx="1336">
                  <c:v>38.481200000000001</c:v>
                </c:pt>
                <c:pt idx="1337">
                  <c:v>38.502200000000002</c:v>
                </c:pt>
                <c:pt idx="1338">
                  <c:v>38.478700000000003</c:v>
                </c:pt>
                <c:pt idx="1339">
                  <c:v>38.4895</c:v>
                </c:pt>
                <c:pt idx="1340">
                  <c:v>38.504300000000001</c:v>
                </c:pt>
                <c:pt idx="1341">
                  <c:v>38.489899999999999</c:v>
                </c:pt>
                <c:pt idx="1342">
                  <c:v>38.495100000000001</c:v>
                </c:pt>
                <c:pt idx="1343">
                  <c:v>38.500299999999996</c:v>
                </c:pt>
                <c:pt idx="1344">
                  <c:v>38.489800000000002</c:v>
                </c:pt>
                <c:pt idx="1345">
                  <c:v>38.492699999999999</c:v>
                </c:pt>
                <c:pt idx="1346">
                  <c:v>38.500299999999996</c:v>
                </c:pt>
                <c:pt idx="1347">
                  <c:v>38.499700000000004</c:v>
                </c:pt>
                <c:pt idx="1348">
                  <c:v>38.506</c:v>
                </c:pt>
                <c:pt idx="1349">
                  <c:v>38.493099999999998</c:v>
                </c:pt>
                <c:pt idx="1350">
                  <c:v>38.482600000000005</c:v>
                </c:pt>
                <c:pt idx="1351">
                  <c:v>38.506599999999999</c:v>
                </c:pt>
                <c:pt idx="1352">
                  <c:v>38.477199999999996</c:v>
                </c:pt>
                <c:pt idx="1353">
                  <c:v>38.5154</c:v>
                </c:pt>
                <c:pt idx="1354">
                  <c:v>38.493499999999997</c:v>
                </c:pt>
                <c:pt idx="1355">
                  <c:v>38.494100000000003</c:v>
                </c:pt>
                <c:pt idx="1356">
                  <c:v>38.487000000000002</c:v>
                </c:pt>
                <c:pt idx="1357">
                  <c:v>38.506</c:v>
                </c:pt>
                <c:pt idx="1358">
                  <c:v>38.497600000000006</c:v>
                </c:pt>
                <c:pt idx="1359">
                  <c:v>38.494399999999999</c:v>
                </c:pt>
                <c:pt idx="1360">
                  <c:v>38.500299999999996</c:v>
                </c:pt>
                <c:pt idx="1361">
                  <c:v>38.506</c:v>
                </c:pt>
                <c:pt idx="1362">
                  <c:v>38.496099999999998</c:v>
                </c:pt>
                <c:pt idx="1363">
                  <c:v>38.522100000000002</c:v>
                </c:pt>
                <c:pt idx="1364">
                  <c:v>38.492599999999996</c:v>
                </c:pt>
                <c:pt idx="1365">
                  <c:v>38.492000000000004</c:v>
                </c:pt>
                <c:pt idx="1366">
                  <c:v>38.487700000000004</c:v>
                </c:pt>
                <c:pt idx="1367">
                  <c:v>38.489699999999999</c:v>
                </c:pt>
                <c:pt idx="1368">
                  <c:v>38.504300000000001</c:v>
                </c:pt>
                <c:pt idx="1369">
                  <c:v>38.494700000000002</c:v>
                </c:pt>
                <c:pt idx="1370">
                  <c:v>38.509299999999996</c:v>
                </c:pt>
                <c:pt idx="1371">
                  <c:v>38.491700000000002</c:v>
                </c:pt>
                <c:pt idx="1372">
                  <c:v>38.498999999999995</c:v>
                </c:pt>
                <c:pt idx="1373">
                  <c:v>38.496700000000004</c:v>
                </c:pt>
                <c:pt idx="1374">
                  <c:v>38.495800000000003</c:v>
                </c:pt>
                <c:pt idx="1375">
                  <c:v>38.498199999999997</c:v>
                </c:pt>
                <c:pt idx="1376">
                  <c:v>38.507599999999996</c:v>
                </c:pt>
                <c:pt idx="1377">
                  <c:v>38.498800000000003</c:v>
                </c:pt>
                <c:pt idx="1378">
                  <c:v>38.491100000000003</c:v>
                </c:pt>
                <c:pt idx="1379">
                  <c:v>38.497299999999996</c:v>
                </c:pt>
                <c:pt idx="1380">
                  <c:v>38.497100000000003</c:v>
                </c:pt>
                <c:pt idx="1381">
                  <c:v>38.495000000000005</c:v>
                </c:pt>
                <c:pt idx="1382">
                  <c:v>38.504199999999997</c:v>
                </c:pt>
                <c:pt idx="1383">
                  <c:v>38.519800000000004</c:v>
                </c:pt>
                <c:pt idx="1384">
                  <c:v>38.4998</c:v>
                </c:pt>
                <c:pt idx="1385">
                  <c:v>38.504199999999997</c:v>
                </c:pt>
                <c:pt idx="1386">
                  <c:v>38.510800000000003</c:v>
                </c:pt>
                <c:pt idx="1387">
                  <c:v>38.487300000000005</c:v>
                </c:pt>
                <c:pt idx="1388">
                  <c:v>38.508200000000002</c:v>
                </c:pt>
                <c:pt idx="1389">
                  <c:v>38.516800000000003</c:v>
                </c:pt>
                <c:pt idx="1390">
                  <c:v>38.514499999999998</c:v>
                </c:pt>
                <c:pt idx="1391">
                  <c:v>38.502899999999997</c:v>
                </c:pt>
                <c:pt idx="1392">
                  <c:v>38.5002</c:v>
                </c:pt>
                <c:pt idx="1393">
                  <c:v>38.512100000000004</c:v>
                </c:pt>
                <c:pt idx="1394">
                  <c:v>38.496499999999997</c:v>
                </c:pt>
                <c:pt idx="1395">
                  <c:v>38.492000000000004</c:v>
                </c:pt>
                <c:pt idx="1396">
                  <c:v>38.500700000000002</c:v>
                </c:pt>
                <c:pt idx="1397">
                  <c:v>38.494100000000003</c:v>
                </c:pt>
                <c:pt idx="1398">
                  <c:v>38.500100000000003</c:v>
                </c:pt>
                <c:pt idx="1399">
                  <c:v>38.523099999999999</c:v>
                </c:pt>
                <c:pt idx="1400">
                  <c:v>38.5169</c:v>
                </c:pt>
                <c:pt idx="1401">
                  <c:v>38.4833</c:v>
                </c:pt>
                <c:pt idx="1402">
                  <c:v>38.506599999999999</c:v>
                </c:pt>
                <c:pt idx="1403">
                  <c:v>38.499300000000005</c:v>
                </c:pt>
                <c:pt idx="1404">
                  <c:v>38.529700000000005</c:v>
                </c:pt>
                <c:pt idx="1405">
                  <c:v>38.508700000000005</c:v>
                </c:pt>
                <c:pt idx="1406">
                  <c:v>38.515100000000004</c:v>
                </c:pt>
                <c:pt idx="1407">
                  <c:v>38.530699999999996</c:v>
                </c:pt>
                <c:pt idx="1408">
                  <c:v>38.494299999999996</c:v>
                </c:pt>
                <c:pt idx="1409">
                  <c:v>38.502400000000002</c:v>
                </c:pt>
                <c:pt idx="1410">
                  <c:v>38.5169</c:v>
                </c:pt>
                <c:pt idx="1411">
                  <c:v>38.510100000000001</c:v>
                </c:pt>
                <c:pt idx="1412">
                  <c:v>38.4908</c:v>
                </c:pt>
                <c:pt idx="1413">
                  <c:v>38.515000000000001</c:v>
                </c:pt>
                <c:pt idx="1414">
                  <c:v>38.5214</c:v>
                </c:pt>
                <c:pt idx="1415">
                  <c:v>38.502200000000002</c:v>
                </c:pt>
                <c:pt idx="1416">
                  <c:v>38.527100000000004</c:v>
                </c:pt>
                <c:pt idx="1417">
                  <c:v>38.496400000000001</c:v>
                </c:pt>
                <c:pt idx="1418">
                  <c:v>38.509500000000003</c:v>
                </c:pt>
                <c:pt idx="1419">
                  <c:v>38.509100000000004</c:v>
                </c:pt>
                <c:pt idx="1420">
                  <c:v>38.523099999999999</c:v>
                </c:pt>
                <c:pt idx="1421">
                  <c:v>38.510599999999997</c:v>
                </c:pt>
                <c:pt idx="1422">
                  <c:v>38.525800000000004</c:v>
                </c:pt>
                <c:pt idx="1423">
                  <c:v>38.520700000000005</c:v>
                </c:pt>
                <c:pt idx="1424">
                  <c:v>38.500700000000002</c:v>
                </c:pt>
                <c:pt idx="1425">
                  <c:v>38.523399999999995</c:v>
                </c:pt>
                <c:pt idx="1426">
                  <c:v>38.527500000000003</c:v>
                </c:pt>
                <c:pt idx="1427">
                  <c:v>38.507000000000005</c:v>
                </c:pt>
                <c:pt idx="1428">
                  <c:v>38.516300000000001</c:v>
                </c:pt>
                <c:pt idx="1429">
                  <c:v>38.521000000000001</c:v>
                </c:pt>
                <c:pt idx="1430">
                  <c:v>38.504999999999995</c:v>
                </c:pt>
                <c:pt idx="1431">
                  <c:v>38.512599999999999</c:v>
                </c:pt>
                <c:pt idx="1432">
                  <c:v>38.5229</c:v>
                </c:pt>
                <c:pt idx="1433">
                  <c:v>38.517399999999995</c:v>
                </c:pt>
                <c:pt idx="1434">
                  <c:v>38.514400000000002</c:v>
                </c:pt>
                <c:pt idx="1435">
                  <c:v>38.520200000000003</c:v>
                </c:pt>
                <c:pt idx="1436">
                  <c:v>38.523700000000005</c:v>
                </c:pt>
                <c:pt idx="1437">
                  <c:v>38.523499999999999</c:v>
                </c:pt>
                <c:pt idx="1438">
                  <c:v>38.502300000000005</c:v>
                </c:pt>
                <c:pt idx="1439">
                  <c:v>38.532200000000003</c:v>
                </c:pt>
                <c:pt idx="1440">
                  <c:v>38.5244</c:v>
                </c:pt>
                <c:pt idx="1441">
                  <c:v>38.516500000000001</c:v>
                </c:pt>
                <c:pt idx="1442">
                  <c:v>38.511099999999999</c:v>
                </c:pt>
                <c:pt idx="1443">
                  <c:v>38.530100000000004</c:v>
                </c:pt>
                <c:pt idx="1444">
                  <c:v>38.499400000000001</c:v>
                </c:pt>
                <c:pt idx="1445">
                  <c:v>38.514200000000002</c:v>
                </c:pt>
                <c:pt idx="1446">
                  <c:v>38.507999999999996</c:v>
                </c:pt>
                <c:pt idx="1447">
                  <c:v>38.510999999999996</c:v>
                </c:pt>
                <c:pt idx="1448">
                  <c:v>38.525400000000005</c:v>
                </c:pt>
                <c:pt idx="1449">
                  <c:v>38.5137</c:v>
                </c:pt>
                <c:pt idx="1450">
                  <c:v>38.505600000000001</c:v>
                </c:pt>
                <c:pt idx="1451">
                  <c:v>38.519400000000005</c:v>
                </c:pt>
                <c:pt idx="1452">
                  <c:v>38.515799999999999</c:v>
                </c:pt>
                <c:pt idx="1453">
                  <c:v>38.513500000000001</c:v>
                </c:pt>
                <c:pt idx="1454">
                  <c:v>38.524500000000003</c:v>
                </c:pt>
                <c:pt idx="1455">
                  <c:v>38.531199999999998</c:v>
                </c:pt>
                <c:pt idx="1456">
                  <c:v>38.519000000000005</c:v>
                </c:pt>
                <c:pt idx="1457">
                  <c:v>38.520499999999998</c:v>
                </c:pt>
                <c:pt idx="1458">
                  <c:v>38.524299999999997</c:v>
                </c:pt>
                <c:pt idx="1459">
                  <c:v>38.514200000000002</c:v>
                </c:pt>
                <c:pt idx="1460">
                  <c:v>38.514800000000001</c:v>
                </c:pt>
                <c:pt idx="1461">
                  <c:v>38.506799999999998</c:v>
                </c:pt>
                <c:pt idx="1462">
                  <c:v>38.529800000000002</c:v>
                </c:pt>
                <c:pt idx="1463">
                  <c:v>38.538399999999996</c:v>
                </c:pt>
                <c:pt idx="1464">
                  <c:v>38.5242</c:v>
                </c:pt>
                <c:pt idx="1465">
                  <c:v>38.513000000000005</c:v>
                </c:pt>
                <c:pt idx="1466">
                  <c:v>38.511600000000001</c:v>
                </c:pt>
                <c:pt idx="1467">
                  <c:v>38.518599999999999</c:v>
                </c:pt>
                <c:pt idx="1468">
                  <c:v>38.511299999999999</c:v>
                </c:pt>
                <c:pt idx="1469">
                  <c:v>38.518900000000002</c:v>
                </c:pt>
                <c:pt idx="1470">
                  <c:v>38.5289</c:v>
                </c:pt>
                <c:pt idx="1471">
                  <c:v>38.514899999999997</c:v>
                </c:pt>
                <c:pt idx="1472">
                  <c:v>38.519199999999998</c:v>
                </c:pt>
                <c:pt idx="1473">
                  <c:v>38.522000000000006</c:v>
                </c:pt>
                <c:pt idx="1474">
                  <c:v>38.513999999999996</c:v>
                </c:pt>
                <c:pt idx="1475">
                  <c:v>38.493200000000002</c:v>
                </c:pt>
                <c:pt idx="1476">
                  <c:v>38.529800000000002</c:v>
                </c:pt>
                <c:pt idx="1477">
                  <c:v>38.512100000000004</c:v>
                </c:pt>
                <c:pt idx="1478">
                  <c:v>38.526200000000003</c:v>
                </c:pt>
                <c:pt idx="1479">
                  <c:v>38.5107</c:v>
                </c:pt>
                <c:pt idx="1480">
                  <c:v>38.522300000000001</c:v>
                </c:pt>
                <c:pt idx="1481">
                  <c:v>38.507400000000004</c:v>
                </c:pt>
                <c:pt idx="1482">
                  <c:v>38.519300000000001</c:v>
                </c:pt>
                <c:pt idx="1483">
                  <c:v>38.502300000000005</c:v>
                </c:pt>
                <c:pt idx="1484">
                  <c:v>38.533900000000003</c:v>
                </c:pt>
                <c:pt idx="1485">
                  <c:v>38.518699999999995</c:v>
                </c:pt>
                <c:pt idx="1486">
                  <c:v>38.5244</c:v>
                </c:pt>
                <c:pt idx="1487">
                  <c:v>38.507300000000001</c:v>
                </c:pt>
                <c:pt idx="1488">
                  <c:v>38.517600000000002</c:v>
                </c:pt>
                <c:pt idx="1489">
                  <c:v>38.490700000000004</c:v>
                </c:pt>
                <c:pt idx="1490">
                  <c:v>38.534400000000005</c:v>
                </c:pt>
                <c:pt idx="1491">
                  <c:v>38.527900000000002</c:v>
                </c:pt>
                <c:pt idx="1492">
                  <c:v>38.522500000000001</c:v>
                </c:pt>
                <c:pt idx="1493">
                  <c:v>38.540599999999998</c:v>
                </c:pt>
                <c:pt idx="1494">
                  <c:v>38.537099999999995</c:v>
                </c:pt>
                <c:pt idx="1495">
                  <c:v>38.530100000000004</c:v>
                </c:pt>
                <c:pt idx="1496">
                  <c:v>38.5229</c:v>
                </c:pt>
                <c:pt idx="1497">
                  <c:v>38.5259</c:v>
                </c:pt>
                <c:pt idx="1498">
                  <c:v>38.518500000000003</c:v>
                </c:pt>
                <c:pt idx="1499">
                  <c:v>38.528400000000005</c:v>
                </c:pt>
                <c:pt idx="1500">
                  <c:v>38.518100000000004</c:v>
                </c:pt>
                <c:pt idx="1501">
                  <c:v>38.527299999999997</c:v>
                </c:pt>
                <c:pt idx="1502">
                  <c:v>38.509599999999999</c:v>
                </c:pt>
                <c:pt idx="1503">
                  <c:v>38.536500000000004</c:v>
                </c:pt>
                <c:pt idx="1504">
                  <c:v>38.530799999999999</c:v>
                </c:pt>
                <c:pt idx="1505">
                  <c:v>38.526499999999999</c:v>
                </c:pt>
                <c:pt idx="1506">
                  <c:v>38.53</c:v>
                </c:pt>
                <c:pt idx="1507">
                  <c:v>38.535499999999999</c:v>
                </c:pt>
                <c:pt idx="1508">
                  <c:v>38.511400000000002</c:v>
                </c:pt>
                <c:pt idx="1509">
                  <c:v>38.530100000000004</c:v>
                </c:pt>
                <c:pt idx="1510">
                  <c:v>38.510000000000005</c:v>
                </c:pt>
                <c:pt idx="1511">
                  <c:v>38.5379</c:v>
                </c:pt>
                <c:pt idx="1512">
                  <c:v>38.509900000000002</c:v>
                </c:pt>
                <c:pt idx="1513">
                  <c:v>38.511700000000005</c:v>
                </c:pt>
                <c:pt idx="1514">
                  <c:v>38.534199999999998</c:v>
                </c:pt>
                <c:pt idx="1515">
                  <c:v>38.545400000000001</c:v>
                </c:pt>
                <c:pt idx="1516">
                  <c:v>38.518699999999995</c:v>
                </c:pt>
                <c:pt idx="1517">
                  <c:v>38.532299999999999</c:v>
                </c:pt>
                <c:pt idx="1518">
                  <c:v>38.530200000000001</c:v>
                </c:pt>
                <c:pt idx="1519">
                  <c:v>38.525800000000004</c:v>
                </c:pt>
                <c:pt idx="1520">
                  <c:v>38.5259</c:v>
                </c:pt>
                <c:pt idx="1521">
                  <c:v>38.548500000000004</c:v>
                </c:pt>
                <c:pt idx="1522">
                  <c:v>38.5184</c:v>
                </c:pt>
                <c:pt idx="1523">
                  <c:v>38.529800000000002</c:v>
                </c:pt>
                <c:pt idx="1524">
                  <c:v>38.53</c:v>
                </c:pt>
                <c:pt idx="1525">
                  <c:v>38.534800000000004</c:v>
                </c:pt>
                <c:pt idx="1526">
                  <c:v>38.512500000000003</c:v>
                </c:pt>
                <c:pt idx="1527">
                  <c:v>38.539200000000001</c:v>
                </c:pt>
                <c:pt idx="1528">
                  <c:v>38.556899999999999</c:v>
                </c:pt>
                <c:pt idx="1529">
                  <c:v>38.540300000000002</c:v>
                </c:pt>
                <c:pt idx="1530">
                  <c:v>38.517399999999995</c:v>
                </c:pt>
                <c:pt idx="1531">
                  <c:v>38.536000000000001</c:v>
                </c:pt>
                <c:pt idx="1532">
                  <c:v>38.527200000000001</c:v>
                </c:pt>
                <c:pt idx="1533">
                  <c:v>38.535600000000002</c:v>
                </c:pt>
                <c:pt idx="1534">
                  <c:v>38.536900000000003</c:v>
                </c:pt>
                <c:pt idx="1535">
                  <c:v>38.53</c:v>
                </c:pt>
                <c:pt idx="1536">
                  <c:v>38.531300000000002</c:v>
                </c:pt>
                <c:pt idx="1537">
                  <c:v>38.536900000000003</c:v>
                </c:pt>
                <c:pt idx="1538">
                  <c:v>38.526499999999999</c:v>
                </c:pt>
                <c:pt idx="1539">
                  <c:v>38.509299999999996</c:v>
                </c:pt>
                <c:pt idx="1540">
                  <c:v>38.543599999999998</c:v>
                </c:pt>
                <c:pt idx="1541">
                  <c:v>38.534300000000002</c:v>
                </c:pt>
                <c:pt idx="1542">
                  <c:v>38.538899999999998</c:v>
                </c:pt>
                <c:pt idx="1543">
                  <c:v>38.525100000000002</c:v>
                </c:pt>
                <c:pt idx="1544">
                  <c:v>38.5486</c:v>
                </c:pt>
                <c:pt idx="1545">
                  <c:v>38.526200000000003</c:v>
                </c:pt>
                <c:pt idx="1546">
                  <c:v>38.539299999999997</c:v>
                </c:pt>
                <c:pt idx="1547">
                  <c:v>38.527900000000002</c:v>
                </c:pt>
                <c:pt idx="1548">
                  <c:v>38.544799999999995</c:v>
                </c:pt>
                <c:pt idx="1549">
                  <c:v>38.503500000000003</c:v>
                </c:pt>
                <c:pt idx="1550">
                  <c:v>38.542500000000004</c:v>
                </c:pt>
                <c:pt idx="1551">
                  <c:v>38.508200000000002</c:v>
                </c:pt>
                <c:pt idx="1552">
                  <c:v>38.564399999999999</c:v>
                </c:pt>
                <c:pt idx="1553">
                  <c:v>38.525199999999998</c:v>
                </c:pt>
                <c:pt idx="1554">
                  <c:v>38.545100000000005</c:v>
                </c:pt>
                <c:pt idx="1555">
                  <c:v>38.527299999999997</c:v>
                </c:pt>
                <c:pt idx="1556">
                  <c:v>38.549199999999999</c:v>
                </c:pt>
                <c:pt idx="1557">
                  <c:v>38.5291</c:v>
                </c:pt>
                <c:pt idx="1558">
                  <c:v>38.536200000000001</c:v>
                </c:pt>
                <c:pt idx="1559">
                  <c:v>38.537999999999997</c:v>
                </c:pt>
                <c:pt idx="1560">
                  <c:v>38.533299999999997</c:v>
                </c:pt>
                <c:pt idx="1561">
                  <c:v>38.526700000000005</c:v>
                </c:pt>
                <c:pt idx="1562">
                  <c:v>38.552099999999996</c:v>
                </c:pt>
                <c:pt idx="1563">
                  <c:v>38.516599999999997</c:v>
                </c:pt>
                <c:pt idx="1564">
                  <c:v>38.5379</c:v>
                </c:pt>
                <c:pt idx="1565">
                  <c:v>38.515699999999995</c:v>
                </c:pt>
                <c:pt idx="1566">
                  <c:v>38.537599999999998</c:v>
                </c:pt>
                <c:pt idx="1567">
                  <c:v>38.526299999999999</c:v>
                </c:pt>
                <c:pt idx="1568">
                  <c:v>38.538499999999999</c:v>
                </c:pt>
                <c:pt idx="1569">
                  <c:v>38.541899999999998</c:v>
                </c:pt>
                <c:pt idx="1570">
                  <c:v>38.529200000000003</c:v>
                </c:pt>
                <c:pt idx="1571">
                  <c:v>38.532600000000002</c:v>
                </c:pt>
                <c:pt idx="1572">
                  <c:v>38.539100000000005</c:v>
                </c:pt>
                <c:pt idx="1573">
                  <c:v>38.543700000000001</c:v>
                </c:pt>
                <c:pt idx="1574">
                  <c:v>38.5488</c:v>
                </c:pt>
                <c:pt idx="1575">
                  <c:v>38.532800000000002</c:v>
                </c:pt>
                <c:pt idx="1576">
                  <c:v>38.548400000000001</c:v>
                </c:pt>
                <c:pt idx="1577">
                  <c:v>38.545699999999997</c:v>
                </c:pt>
                <c:pt idx="1578">
                  <c:v>38.542100000000005</c:v>
                </c:pt>
                <c:pt idx="1579">
                  <c:v>38.537700000000001</c:v>
                </c:pt>
                <c:pt idx="1580">
                  <c:v>38.5304</c:v>
                </c:pt>
                <c:pt idx="1581">
                  <c:v>38.543999999999997</c:v>
                </c:pt>
                <c:pt idx="1582">
                  <c:v>38.5276</c:v>
                </c:pt>
                <c:pt idx="1583">
                  <c:v>38.527699999999996</c:v>
                </c:pt>
                <c:pt idx="1584">
                  <c:v>38.533000000000001</c:v>
                </c:pt>
                <c:pt idx="1585">
                  <c:v>38.539200000000001</c:v>
                </c:pt>
                <c:pt idx="1586">
                  <c:v>38.536699999999996</c:v>
                </c:pt>
                <c:pt idx="1587">
                  <c:v>38.540300000000002</c:v>
                </c:pt>
                <c:pt idx="1588">
                  <c:v>38.5366</c:v>
                </c:pt>
                <c:pt idx="1589">
                  <c:v>38.544499999999999</c:v>
                </c:pt>
                <c:pt idx="1590">
                  <c:v>38.543400000000005</c:v>
                </c:pt>
                <c:pt idx="1591">
                  <c:v>38.541800000000002</c:v>
                </c:pt>
                <c:pt idx="1592">
                  <c:v>38.529499999999999</c:v>
                </c:pt>
                <c:pt idx="1593">
                  <c:v>38.542699999999996</c:v>
                </c:pt>
                <c:pt idx="1594">
                  <c:v>38.521799999999999</c:v>
                </c:pt>
                <c:pt idx="1595">
                  <c:v>38.544699999999999</c:v>
                </c:pt>
                <c:pt idx="1596">
                  <c:v>38.529600000000002</c:v>
                </c:pt>
                <c:pt idx="1597">
                  <c:v>38.545100000000005</c:v>
                </c:pt>
                <c:pt idx="1598">
                  <c:v>38.522199999999998</c:v>
                </c:pt>
                <c:pt idx="1599">
                  <c:v>38.558399999999999</c:v>
                </c:pt>
                <c:pt idx="1600">
                  <c:v>38.538600000000002</c:v>
                </c:pt>
                <c:pt idx="1601">
                  <c:v>38.553399999999996</c:v>
                </c:pt>
                <c:pt idx="1602">
                  <c:v>38.527299999999997</c:v>
                </c:pt>
                <c:pt idx="1603">
                  <c:v>38.539200000000001</c:v>
                </c:pt>
                <c:pt idx="1604">
                  <c:v>38.539100000000005</c:v>
                </c:pt>
                <c:pt idx="1605">
                  <c:v>38.552</c:v>
                </c:pt>
                <c:pt idx="1606">
                  <c:v>38.554900000000004</c:v>
                </c:pt>
                <c:pt idx="1607">
                  <c:v>38.545900000000003</c:v>
                </c:pt>
                <c:pt idx="1608">
                  <c:v>38.536299999999997</c:v>
                </c:pt>
                <c:pt idx="1609">
                  <c:v>38.534199999999998</c:v>
                </c:pt>
                <c:pt idx="1610">
                  <c:v>38.510899999999999</c:v>
                </c:pt>
                <c:pt idx="1611">
                  <c:v>38.541899999999998</c:v>
                </c:pt>
                <c:pt idx="1612">
                  <c:v>38.531800000000004</c:v>
                </c:pt>
                <c:pt idx="1613">
                  <c:v>38.558</c:v>
                </c:pt>
                <c:pt idx="1614">
                  <c:v>38.535600000000002</c:v>
                </c:pt>
                <c:pt idx="1615">
                  <c:v>38.541899999999998</c:v>
                </c:pt>
                <c:pt idx="1616">
                  <c:v>38.540900000000001</c:v>
                </c:pt>
                <c:pt idx="1617">
                  <c:v>38.534999999999997</c:v>
                </c:pt>
                <c:pt idx="1618">
                  <c:v>38.522400000000005</c:v>
                </c:pt>
                <c:pt idx="1619">
                  <c:v>38.567800000000005</c:v>
                </c:pt>
                <c:pt idx="1620">
                  <c:v>38.5199</c:v>
                </c:pt>
                <c:pt idx="1621">
                  <c:v>38.546400000000006</c:v>
                </c:pt>
                <c:pt idx="1622">
                  <c:v>38.528500000000001</c:v>
                </c:pt>
                <c:pt idx="1623">
                  <c:v>38.537800000000004</c:v>
                </c:pt>
                <c:pt idx="1624">
                  <c:v>38.530500000000004</c:v>
                </c:pt>
                <c:pt idx="1625">
                  <c:v>38.543999999999997</c:v>
                </c:pt>
                <c:pt idx="1626">
                  <c:v>38.527699999999996</c:v>
                </c:pt>
                <c:pt idx="1627">
                  <c:v>38.5426</c:v>
                </c:pt>
                <c:pt idx="1628">
                  <c:v>38.533200000000001</c:v>
                </c:pt>
                <c:pt idx="1629">
                  <c:v>38.545999999999999</c:v>
                </c:pt>
                <c:pt idx="1630">
                  <c:v>38.535499999999999</c:v>
                </c:pt>
                <c:pt idx="1631">
                  <c:v>38.5488</c:v>
                </c:pt>
                <c:pt idx="1632">
                  <c:v>38.531099999999995</c:v>
                </c:pt>
                <c:pt idx="1633">
                  <c:v>38.5411</c:v>
                </c:pt>
                <c:pt idx="1634">
                  <c:v>38.5486</c:v>
                </c:pt>
                <c:pt idx="1635">
                  <c:v>38.545100000000005</c:v>
                </c:pt>
                <c:pt idx="1636">
                  <c:v>38.541600000000003</c:v>
                </c:pt>
                <c:pt idx="1637">
                  <c:v>38.551200000000001</c:v>
                </c:pt>
                <c:pt idx="1638">
                  <c:v>38.543500000000002</c:v>
                </c:pt>
                <c:pt idx="1639">
                  <c:v>38.558199999999999</c:v>
                </c:pt>
                <c:pt idx="1640">
                  <c:v>38.537700000000001</c:v>
                </c:pt>
                <c:pt idx="1641">
                  <c:v>38.551000000000002</c:v>
                </c:pt>
                <c:pt idx="1642">
                  <c:v>38.533000000000001</c:v>
                </c:pt>
                <c:pt idx="1643">
                  <c:v>38.555599999999998</c:v>
                </c:pt>
                <c:pt idx="1644">
                  <c:v>38.549500000000002</c:v>
                </c:pt>
                <c:pt idx="1645">
                  <c:v>38.539699999999996</c:v>
                </c:pt>
                <c:pt idx="1646">
                  <c:v>38.537099999999995</c:v>
                </c:pt>
                <c:pt idx="1647">
                  <c:v>38.537500000000001</c:v>
                </c:pt>
                <c:pt idx="1648">
                  <c:v>38.556200000000004</c:v>
                </c:pt>
                <c:pt idx="1649">
                  <c:v>38.547899999999998</c:v>
                </c:pt>
                <c:pt idx="1650">
                  <c:v>38.550200000000004</c:v>
                </c:pt>
                <c:pt idx="1651">
                  <c:v>38.551699999999997</c:v>
                </c:pt>
                <c:pt idx="1652">
                  <c:v>38.551100000000005</c:v>
                </c:pt>
                <c:pt idx="1653">
                  <c:v>38.557900000000004</c:v>
                </c:pt>
                <c:pt idx="1654">
                  <c:v>38.544600000000003</c:v>
                </c:pt>
                <c:pt idx="1655">
                  <c:v>38.541699999999999</c:v>
                </c:pt>
                <c:pt idx="1656">
                  <c:v>38.528700000000001</c:v>
                </c:pt>
                <c:pt idx="1657">
                  <c:v>38.537099999999995</c:v>
                </c:pt>
                <c:pt idx="1658">
                  <c:v>38.556699999999999</c:v>
                </c:pt>
                <c:pt idx="1659">
                  <c:v>38.563299999999998</c:v>
                </c:pt>
                <c:pt idx="1660">
                  <c:v>38.536200000000001</c:v>
                </c:pt>
                <c:pt idx="1661">
                  <c:v>38.545000000000002</c:v>
                </c:pt>
                <c:pt idx="1662">
                  <c:v>38.555300000000003</c:v>
                </c:pt>
                <c:pt idx="1663">
                  <c:v>38.548400000000001</c:v>
                </c:pt>
                <c:pt idx="1664">
                  <c:v>38.534599999999998</c:v>
                </c:pt>
                <c:pt idx="1665">
                  <c:v>38.568200000000004</c:v>
                </c:pt>
                <c:pt idx="1666">
                  <c:v>38.523600000000002</c:v>
                </c:pt>
                <c:pt idx="1667">
                  <c:v>38.567700000000002</c:v>
                </c:pt>
                <c:pt idx="1668">
                  <c:v>38.532399999999996</c:v>
                </c:pt>
                <c:pt idx="1669">
                  <c:v>38.548500000000004</c:v>
                </c:pt>
                <c:pt idx="1670">
                  <c:v>38.559699999999999</c:v>
                </c:pt>
                <c:pt idx="1671">
                  <c:v>38.559399999999997</c:v>
                </c:pt>
                <c:pt idx="1672">
                  <c:v>38.5396</c:v>
                </c:pt>
                <c:pt idx="1673">
                  <c:v>38.550200000000004</c:v>
                </c:pt>
                <c:pt idx="1674">
                  <c:v>38.536500000000004</c:v>
                </c:pt>
                <c:pt idx="1675">
                  <c:v>38.546400000000006</c:v>
                </c:pt>
                <c:pt idx="1676">
                  <c:v>38.545900000000003</c:v>
                </c:pt>
                <c:pt idx="1677">
                  <c:v>38.5533</c:v>
                </c:pt>
                <c:pt idx="1678">
                  <c:v>38.547799999999995</c:v>
                </c:pt>
                <c:pt idx="1679">
                  <c:v>38.551299999999998</c:v>
                </c:pt>
                <c:pt idx="1680">
                  <c:v>38.556699999999999</c:v>
                </c:pt>
                <c:pt idx="1681">
                  <c:v>38.561300000000003</c:v>
                </c:pt>
                <c:pt idx="1682">
                  <c:v>38.531700000000001</c:v>
                </c:pt>
                <c:pt idx="1683">
                  <c:v>38.557600000000001</c:v>
                </c:pt>
                <c:pt idx="1684">
                  <c:v>38.539400000000001</c:v>
                </c:pt>
                <c:pt idx="1685">
                  <c:v>38.549900000000001</c:v>
                </c:pt>
                <c:pt idx="1686">
                  <c:v>38.5413</c:v>
                </c:pt>
                <c:pt idx="1687">
                  <c:v>38.546400000000006</c:v>
                </c:pt>
                <c:pt idx="1688">
                  <c:v>38.533299999999997</c:v>
                </c:pt>
                <c:pt idx="1689">
                  <c:v>38.531099999999995</c:v>
                </c:pt>
                <c:pt idx="1690">
                  <c:v>38.544499999999999</c:v>
                </c:pt>
                <c:pt idx="1691">
                  <c:v>38.547699999999999</c:v>
                </c:pt>
                <c:pt idx="1692">
                  <c:v>38.538800000000002</c:v>
                </c:pt>
                <c:pt idx="1693">
                  <c:v>38.549700000000001</c:v>
                </c:pt>
                <c:pt idx="1694">
                  <c:v>38.527100000000004</c:v>
                </c:pt>
                <c:pt idx="1695">
                  <c:v>38.549700000000001</c:v>
                </c:pt>
                <c:pt idx="1696">
                  <c:v>38.539000000000001</c:v>
                </c:pt>
                <c:pt idx="1697">
                  <c:v>38.543199999999999</c:v>
                </c:pt>
                <c:pt idx="1698">
                  <c:v>38.561800000000005</c:v>
                </c:pt>
                <c:pt idx="1699">
                  <c:v>38.549399999999999</c:v>
                </c:pt>
                <c:pt idx="1700">
                  <c:v>38.558499999999995</c:v>
                </c:pt>
                <c:pt idx="1701">
                  <c:v>38.547200000000004</c:v>
                </c:pt>
                <c:pt idx="1702">
                  <c:v>38.541499999999999</c:v>
                </c:pt>
                <c:pt idx="1703">
                  <c:v>38.548699999999997</c:v>
                </c:pt>
                <c:pt idx="1704">
                  <c:v>38.550699999999999</c:v>
                </c:pt>
                <c:pt idx="1705">
                  <c:v>38.568899999999999</c:v>
                </c:pt>
                <c:pt idx="1706">
                  <c:v>38.536799999999999</c:v>
                </c:pt>
                <c:pt idx="1707">
                  <c:v>38.556799999999996</c:v>
                </c:pt>
                <c:pt idx="1708">
                  <c:v>38.535800000000002</c:v>
                </c:pt>
                <c:pt idx="1709">
                  <c:v>38.556600000000003</c:v>
                </c:pt>
                <c:pt idx="1710">
                  <c:v>38.54</c:v>
                </c:pt>
                <c:pt idx="1711">
                  <c:v>38.556200000000004</c:v>
                </c:pt>
                <c:pt idx="1712">
                  <c:v>38.560400000000001</c:v>
                </c:pt>
                <c:pt idx="1713">
                  <c:v>38.558300000000003</c:v>
                </c:pt>
                <c:pt idx="1714">
                  <c:v>38.5471</c:v>
                </c:pt>
                <c:pt idx="1715">
                  <c:v>38.546999999999997</c:v>
                </c:pt>
                <c:pt idx="1716">
                  <c:v>38.543099999999995</c:v>
                </c:pt>
                <c:pt idx="1717">
                  <c:v>38.5687</c:v>
                </c:pt>
                <c:pt idx="1718">
                  <c:v>38.537199999999999</c:v>
                </c:pt>
                <c:pt idx="1719">
                  <c:v>38.552500000000002</c:v>
                </c:pt>
                <c:pt idx="1720">
                  <c:v>38.5503</c:v>
                </c:pt>
                <c:pt idx="1721">
                  <c:v>38.553200000000004</c:v>
                </c:pt>
                <c:pt idx="1722">
                  <c:v>38.535600000000002</c:v>
                </c:pt>
                <c:pt idx="1723">
                  <c:v>38.581800000000001</c:v>
                </c:pt>
                <c:pt idx="1724">
                  <c:v>38.537099999999995</c:v>
                </c:pt>
                <c:pt idx="1725">
                  <c:v>38.5747</c:v>
                </c:pt>
                <c:pt idx="1726">
                  <c:v>38.561300000000003</c:v>
                </c:pt>
                <c:pt idx="1727">
                  <c:v>38.558599999999998</c:v>
                </c:pt>
                <c:pt idx="1728">
                  <c:v>38.545200000000001</c:v>
                </c:pt>
                <c:pt idx="1729">
                  <c:v>38.562200000000004</c:v>
                </c:pt>
                <c:pt idx="1730">
                  <c:v>38.527500000000003</c:v>
                </c:pt>
                <c:pt idx="1731">
                  <c:v>38.541399999999996</c:v>
                </c:pt>
                <c:pt idx="1732">
                  <c:v>38.551299999999998</c:v>
                </c:pt>
                <c:pt idx="1733">
                  <c:v>38.550899999999999</c:v>
                </c:pt>
                <c:pt idx="1734">
                  <c:v>38.552300000000002</c:v>
                </c:pt>
                <c:pt idx="1735">
                  <c:v>38.5627</c:v>
                </c:pt>
                <c:pt idx="1736">
                  <c:v>38.528500000000001</c:v>
                </c:pt>
                <c:pt idx="1737">
                  <c:v>38.552999999999997</c:v>
                </c:pt>
                <c:pt idx="1738">
                  <c:v>38.543999999999997</c:v>
                </c:pt>
                <c:pt idx="1739">
                  <c:v>38.57</c:v>
                </c:pt>
                <c:pt idx="1740">
                  <c:v>38.5381</c:v>
                </c:pt>
                <c:pt idx="1741">
                  <c:v>38.569400000000002</c:v>
                </c:pt>
                <c:pt idx="1742">
                  <c:v>38.548400000000001</c:v>
                </c:pt>
                <c:pt idx="1743">
                  <c:v>38.565100000000001</c:v>
                </c:pt>
                <c:pt idx="1744">
                  <c:v>38.5443</c:v>
                </c:pt>
                <c:pt idx="1745">
                  <c:v>38.563000000000002</c:v>
                </c:pt>
                <c:pt idx="1746">
                  <c:v>38.554900000000004</c:v>
                </c:pt>
                <c:pt idx="1747">
                  <c:v>38.574600000000004</c:v>
                </c:pt>
                <c:pt idx="1748">
                  <c:v>38.5505</c:v>
                </c:pt>
                <c:pt idx="1749">
                  <c:v>38.555399999999999</c:v>
                </c:pt>
                <c:pt idx="1750">
                  <c:v>38.539500000000004</c:v>
                </c:pt>
                <c:pt idx="1751">
                  <c:v>38.558399999999999</c:v>
                </c:pt>
                <c:pt idx="1752">
                  <c:v>38.540099999999995</c:v>
                </c:pt>
                <c:pt idx="1753">
                  <c:v>38.5687</c:v>
                </c:pt>
                <c:pt idx="1754">
                  <c:v>38.5595</c:v>
                </c:pt>
                <c:pt idx="1755">
                  <c:v>38.565399999999997</c:v>
                </c:pt>
                <c:pt idx="1756">
                  <c:v>38.545200000000001</c:v>
                </c:pt>
                <c:pt idx="1757">
                  <c:v>38.561599999999999</c:v>
                </c:pt>
                <c:pt idx="1758">
                  <c:v>38.571899999999999</c:v>
                </c:pt>
                <c:pt idx="1759">
                  <c:v>38.57</c:v>
                </c:pt>
                <c:pt idx="1760">
                  <c:v>38.550899999999999</c:v>
                </c:pt>
                <c:pt idx="1761">
                  <c:v>38.583799999999997</c:v>
                </c:pt>
                <c:pt idx="1762">
                  <c:v>38.561199999999999</c:v>
                </c:pt>
                <c:pt idx="1763">
                  <c:v>38.564</c:v>
                </c:pt>
                <c:pt idx="1764">
                  <c:v>38.550699999999999</c:v>
                </c:pt>
                <c:pt idx="1765">
                  <c:v>38.581800000000001</c:v>
                </c:pt>
                <c:pt idx="1766">
                  <c:v>38.550699999999999</c:v>
                </c:pt>
                <c:pt idx="1767">
                  <c:v>38.568399999999997</c:v>
                </c:pt>
                <c:pt idx="1768">
                  <c:v>38.566400000000002</c:v>
                </c:pt>
                <c:pt idx="1769">
                  <c:v>38.564999999999998</c:v>
                </c:pt>
                <c:pt idx="1770">
                  <c:v>38.549399999999999</c:v>
                </c:pt>
                <c:pt idx="1771">
                  <c:v>38.566299999999998</c:v>
                </c:pt>
                <c:pt idx="1772">
                  <c:v>38.557600000000001</c:v>
                </c:pt>
                <c:pt idx="1773">
                  <c:v>38.585799999999999</c:v>
                </c:pt>
                <c:pt idx="1774">
                  <c:v>38.567999999999998</c:v>
                </c:pt>
                <c:pt idx="1775">
                  <c:v>38.567800000000005</c:v>
                </c:pt>
                <c:pt idx="1776">
                  <c:v>38.557100000000005</c:v>
                </c:pt>
                <c:pt idx="1777">
                  <c:v>38.555900000000001</c:v>
                </c:pt>
                <c:pt idx="1778">
                  <c:v>38.561099999999996</c:v>
                </c:pt>
                <c:pt idx="1779">
                  <c:v>38.564700000000002</c:v>
                </c:pt>
                <c:pt idx="1780">
                  <c:v>38.5486</c:v>
                </c:pt>
                <c:pt idx="1781">
                  <c:v>38.556899999999999</c:v>
                </c:pt>
                <c:pt idx="1782">
                  <c:v>38.556100000000001</c:v>
                </c:pt>
                <c:pt idx="1783">
                  <c:v>38.565200000000004</c:v>
                </c:pt>
                <c:pt idx="1784">
                  <c:v>38.559100000000001</c:v>
                </c:pt>
                <c:pt idx="1785">
                  <c:v>38.575600000000001</c:v>
                </c:pt>
                <c:pt idx="1786">
                  <c:v>38.554500000000004</c:v>
                </c:pt>
                <c:pt idx="1787">
                  <c:v>38.581500000000005</c:v>
                </c:pt>
                <c:pt idx="1788">
                  <c:v>38.5687</c:v>
                </c:pt>
                <c:pt idx="1789">
                  <c:v>38.567900000000002</c:v>
                </c:pt>
                <c:pt idx="1790">
                  <c:v>38.550200000000004</c:v>
                </c:pt>
                <c:pt idx="1791">
                  <c:v>38.571799999999996</c:v>
                </c:pt>
                <c:pt idx="1792">
                  <c:v>38.542100000000005</c:v>
                </c:pt>
                <c:pt idx="1793">
                  <c:v>38.5794</c:v>
                </c:pt>
                <c:pt idx="1794">
                  <c:v>38.561999999999998</c:v>
                </c:pt>
                <c:pt idx="1795">
                  <c:v>38.5749</c:v>
                </c:pt>
                <c:pt idx="1796">
                  <c:v>38.546999999999997</c:v>
                </c:pt>
                <c:pt idx="1797">
                  <c:v>38.575400000000002</c:v>
                </c:pt>
                <c:pt idx="1798">
                  <c:v>38.555700000000002</c:v>
                </c:pt>
                <c:pt idx="1799">
                  <c:v>38.5657</c:v>
                </c:pt>
                <c:pt idx="1800">
                  <c:v>38.576599999999999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05056"/>
        <c:axId val="200206976"/>
      </c:scatterChart>
      <c:scatterChart>
        <c:scatterStyle val="lineMarker"/>
        <c:varyColors val="0"/>
        <c:ser>
          <c:idx val="1"/>
          <c:order val="2"/>
          <c:tx>
            <c:v>Q [l/s]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Data!$G$2:$G$1802</c:f>
              <c:numCache>
                <c:formatCode>0.00</c:formatCode>
                <c:ptCount val="1801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</c:numCache>
            </c:numRef>
          </c:xVal>
          <c:yVal>
            <c:numRef>
              <c:f>Data!$L$2:$L$1802</c:f>
              <c:numCache>
                <c:formatCode>General</c:formatCode>
                <c:ptCount val="1801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14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14</c:v>
                </c:pt>
                <c:pt idx="1137">
                  <c:v>14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14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14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14</c:v>
                </c:pt>
                <c:pt idx="1401">
                  <c:v>14</c:v>
                </c:pt>
                <c:pt idx="1402">
                  <c:v>14</c:v>
                </c:pt>
                <c:pt idx="1403">
                  <c:v>14</c:v>
                </c:pt>
                <c:pt idx="1404">
                  <c:v>14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14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03648"/>
        <c:axId val="220201728"/>
      </c:scatterChart>
      <c:valAx>
        <c:axId val="200205056"/>
        <c:scaling>
          <c:orientation val="minMax"/>
          <c:max val="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[min]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0206976"/>
        <c:crosses val="autoZero"/>
        <c:crossBetween val="midCat"/>
      </c:valAx>
      <c:valAx>
        <c:axId val="200206976"/>
        <c:scaling>
          <c:orientation val="minMax"/>
          <c:max val="40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HPV </a:t>
                </a:r>
                <a:r>
                  <a:rPr lang="en-US"/>
                  <a:t>[mob]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205056"/>
        <c:crosses val="autoZero"/>
        <c:crossBetween val="midCat"/>
      </c:valAx>
      <c:valAx>
        <c:axId val="220201728"/>
        <c:scaling>
          <c:orientation val="minMax"/>
          <c:max val="1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[l/s]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203648"/>
        <c:crosses val="max"/>
        <c:crossBetween val="midCat"/>
        <c:majorUnit val="1"/>
      </c:valAx>
      <c:valAx>
        <c:axId val="2202036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2020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Data!$G$2:$G$1802</c:f>
              <c:numCache>
                <c:formatCode>0.00</c:formatCode>
                <c:ptCount val="1801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</c:numCache>
            </c:numRef>
          </c:xVal>
          <c:yVal>
            <c:numRef>
              <c:f>Data!$K$2:$K$1802</c:f>
              <c:numCache>
                <c:formatCode>General</c:formatCode>
                <c:ptCount val="1801"/>
                <c:pt idx="0">
                  <c:v>0</c:v>
                </c:pt>
                <c:pt idx="1">
                  <c:v>0.1501000000000019</c:v>
                </c:pt>
                <c:pt idx="2">
                  <c:v>0.20490000000000208</c:v>
                </c:pt>
                <c:pt idx="3">
                  <c:v>0.54400000000000048</c:v>
                </c:pt>
                <c:pt idx="4">
                  <c:v>0.64860000000000184</c:v>
                </c:pt>
                <c:pt idx="5">
                  <c:v>0.76260000000000261</c:v>
                </c:pt>
                <c:pt idx="6">
                  <c:v>0.98019999999999996</c:v>
                </c:pt>
                <c:pt idx="7">
                  <c:v>1.1915000000000013</c:v>
                </c:pt>
                <c:pt idx="8">
                  <c:v>1.4007000000000005</c:v>
                </c:pt>
                <c:pt idx="9">
                  <c:v>1.5741000000000014</c:v>
                </c:pt>
                <c:pt idx="10">
                  <c:v>1.7313999999999972</c:v>
                </c:pt>
                <c:pt idx="11">
                  <c:v>1.9077999999999982</c:v>
                </c:pt>
                <c:pt idx="12">
                  <c:v>2.0543000000000013</c:v>
                </c:pt>
                <c:pt idx="13">
                  <c:v>2.206900000000001</c:v>
                </c:pt>
                <c:pt idx="14">
                  <c:v>2.357800000000001</c:v>
                </c:pt>
                <c:pt idx="15">
                  <c:v>2.5015999999999998</c:v>
                </c:pt>
                <c:pt idx="16">
                  <c:v>2.6687000000000047</c:v>
                </c:pt>
                <c:pt idx="17">
                  <c:v>2.8229000000000006</c:v>
                </c:pt>
                <c:pt idx="18">
                  <c:v>2.9437999999999995</c:v>
                </c:pt>
                <c:pt idx="19">
                  <c:v>3.0754000000000055</c:v>
                </c:pt>
                <c:pt idx="20">
                  <c:v>3.1967999999999996</c:v>
                </c:pt>
                <c:pt idx="21">
                  <c:v>3.3208999999999982</c:v>
                </c:pt>
                <c:pt idx="22">
                  <c:v>3.4281000000000041</c:v>
                </c:pt>
                <c:pt idx="23">
                  <c:v>3.5434999999999981</c:v>
                </c:pt>
                <c:pt idx="24">
                  <c:v>3.6584000000000039</c:v>
                </c:pt>
                <c:pt idx="25">
                  <c:v>3.750199999999996</c:v>
                </c:pt>
                <c:pt idx="26">
                  <c:v>3.8769999999999989</c:v>
                </c:pt>
                <c:pt idx="27">
                  <c:v>3.9804999999999957</c:v>
                </c:pt>
                <c:pt idx="28">
                  <c:v>4.0777999999999999</c:v>
                </c:pt>
                <c:pt idx="29">
                  <c:v>4.1628000000000007</c:v>
                </c:pt>
                <c:pt idx="30">
                  <c:v>4.2677999999999976</c:v>
                </c:pt>
                <c:pt idx="31">
                  <c:v>4.3465000000000025</c:v>
                </c:pt>
                <c:pt idx="32">
                  <c:v>4.4344000000000001</c:v>
                </c:pt>
                <c:pt idx="33">
                  <c:v>4.5274999999999999</c:v>
                </c:pt>
                <c:pt idx="34">
                  <c:v>4.6068999999999996</c:v>
                </c:pt>
                <c:pt idx="35">
                  <c:v>4.6802000000000028</c:v>
                </c:pt>
                <c:pt idx="36">
                  <c:v>4.7500000000000036</c:v>
                </c:pt>
                <c:pt idx="37">
                  <c:v>4.8244000000000007</c:v>
                </c:pt>
                <c:pt idx="38">
                  <c:v>4.9222000000000001</c:v>
                </c:pt>
                <c:pt idx="39">
                  <c:v>4.9658000000000051</c:v>
                </c:pt>
                <c:pt idx="40">
                  <c:v>5.0526000000000018</c:v>
                </c:pt>
                <c:pt idx="41">
                  <c:v>5.1050000000000004</c:v>
                </c:pt>
                <c:pt idx="42">
                  <c:v>5.1693999999999996</c:v>
                </c:pt>
                <c:pt idx="43">
                  <c:v>5.2455999999999996</c:v>
                </c:pt>
                <c:pt idx="44">
                  <c:v>5.2784999999999975</c:v>
                </c:pt>
                <c:pt idx="45">
                  <c:v>5.3465000000000025</c:v>
                </c:pt>
                <c:pt idx="46">
                  <c:v>5.4255000000000031</c:v>
                </c:pt>
                <c:pt idx="47">
                  <c:v>5.4623000000000026</c:v>
                </c:pt>
                <c:pt idx="48">
                  <c:v>5.5143999999999984</c:v>
                </c:pt>
                <c:pt idx="49">
                  <c:v>5.5873000000000026</c:v>
                </c:pt>
                <c:pt idx="50">
                  <c:v>5.6255000000000059</c:v>
                </c:pt>
                <c:pt idx="51">
                  <c:v>5.6539999999999999</c:v>
                </c:pt>
                <c:pt idx="52">
                  <c:v>5.716899999999999</c:v>
                </c:pt>
                <c:pt idx="53">
                  <c:v>5.7810000000000024</c:v>
                </c:pt>
                <c:pt idx="54">
                  <c:v>5.8204999999999991</c:v>
                </c:pt>
                <c:pt idx="55">
                  <c:v>5.8763000000000041</c:v>
                </c:pt>
                <c:pt idx="56">
                  <c:v>5.9098999999999968</c:v>
                </c:pt>
                <c:pt idx="57">
                  <c:v>5.9394999999999989</c:v>
                </c:pt>
                <c:pt idx="58">
                  <c:v>5.9991000000000021</c:v>
                </c:pt>
                <c:pt idx="59">
                  <c:v>6.0300000000000047</c:v>
                </c:pt>
                <c:pt idx="60">
                  <c:v>6.0631000000000022</c:v>
                </c:pt>
                <c:pt idx="61">
                  <c:v>6.0975000000000001</c:v>
                </c:pt>
                <c:pt idx="62">
                  <c:v>6.1309000000000005</c:v>
                </c:pt>
                <c:pt idx="63">
                  <c:v>6.196900000000003</c:v>
                </c:pt>
                <c:pt idx="64">
                  <c:v>6.227999999999998</c:v>
                </c:pt>
                <c:pt idx="65">
                  <c:v>6.2679000000000009</c:v>
                </c:pt>
                <c:pt idx="66">
                  <c:v>6.2189000000000014</c:v>
                </c:pt>
                <c:pt idx="67">
                  <c:v>6.2987000000000002</c:v>
                </c:pt>
                <c:pt idx="68">
                  <c:v>6.3674999999999962</c:v>
                </c:pt>
                <c:pt idx="69">
                  <c:v>6.3379999999999974</c:v>
                </c:pt>
                <c:pt idx="70">
                  <c:v>6.4190000000000005</c:v>
                </c:pt>
                <c:pt idx="71">
                  <c:v>6.415499999999998</c:v>
                </c:pt>
                <c:pt idx="72">
                  <c:v>6.4160000000000004</c:v>
                </c:pt>
                <c:pt idx="73">
                  <c:v>6.4695</c:v>
                </c:pt>
                <c:pt idx="74">
                  <c:v>6.5036000000000023</c:v>
                </c:pt>
                <c:pt idx="75">
                  <c:v>6.5216999999999992</c:v>
                </c:pt>
                <c:pt idx="76">
                  <c:v>6.5503999999999998</c:v>
                </c:pt>
                <c:pt idx="77">
                  <c:v>6.5930999999999962</c:v>
                </c:pt>
                <c:pt idx="78">
                  <c:v>6.601100000000006</c:v>
                </c:pt>
                <c:pt idx="79">
                  <c:v>6.6350000000000016</c:v>
                </c:pt>
                <c:pt idx="80">
                  <c:v>6.6469000000000058</c:v>
                </c:pt>
                <c:pt idx="81">
                  <c:v>6.6541999999999994</c:v>
                </c:pt>
                <c:pt idx="82">
                  <c:v>6.6941999999999986</c:v>
                </c:pt>
                <c:pt idx="83">
                  <c:v>6.7136000000000031</c:v>
                </c:pt>
                <c:pt idx="84">
                  <c:v>6.7422000000000004</c:v>
                </c:pt>
                <c:pt idx="85">
                  <c:v>6.7938999999999972</c:v>
                </c:pt>
                <c:pt idx="86">
                  <c:v>6.7428000000000061</c:v>
                </c:pt>
                <c:pt idx="87">
                  <c:v>6.7848000000000006</c:v>
                </c:pt>
                <c:pt idx="88">
                  <c:v>6.822300000000002</c:v>
                </c:pt>
                <c:pt idx="89">
                  <c:v>6.8754000000000026</c:v>
                </c:pt>
                <c:pt idx="90">
                  <c:v>6.8420000000000023</c:v>
                </c:pt>
                <c:pt idx="91">
                  <c:v>6.8655000000000008</c:v>
                </c:pt>
                <c:pt idx="92">
                  <c:v>6.8777000000000008</c:v>
                </c:pt>
                <c:pt idx="93">
                  <c:v>6.8871000000000002</c:v>
                </c:pt>
                <c:pt idx="94">
                  <c:v>6.9310000000000009</c:v>
                </c:pt>
                <c:pt idx="95">
                  <c:v>6.8956000000000053</c:v>
                </c:pt>
                <c:pt idx="96">
                  <c:v>6.9205000000000005</c:v>
                </c:pt>
                <c:pt idx="97">
                  <c:v>6.9615000000000045</c:v>
                </c:pt>
                <c:pt idx="98">
                  <c:v>6.9842000000000048</c:v>
                </c:pt>
                <c:pt idx="99">
                  <c:v>7.0228999999999964</c:v>
                </c:pt>
                <c:pt idx="100">
                  <c:v>7.0014000000000003</c:v>
                </c:pt>
                <c:pt idx="101">
                  <c:v>7.0297999999999981</c:v>
                </c:pt>
                <c:pt idx="102">
                  <c:v>6.9985999999999997</c:v>
                </c:pt>
                <c:pt idx="103">
                  <c:v>7.036400000000004</c:v>
                </c:pt>
                <c:pt idx="104">
                  <c:v>7.0357000000000021</c:v>
                </c:pt>
                <c:pt idx="105">
                  <c:v>7.0627999999999993</c:v>
                </c:pt>
                <c:pt idx="106">
                  <c:v>7.0680000000000014</c:v>
                </c:pt>
                <c:pt idx="107">
                  <c:v>7.0999000000000017</c:v>
                </c:pt>
                <c:pt idx="108">
                  <c:v>7.1478999999999964</c:v>
                </c:pt>
                <c:pt idx="109">
                  <c:v>7.1202000000000005</c:v>
                </c:pt>
                <c:pt idx="110">
                  <c:v>7.1298999999999957</c:v>
                </c:pt>
                <c:pt idx="111">
                  <c:v>7.1577000000000019</c:v>
                </c:pt>
                <c:pt idx="112">
                  <c:v>7.168099999999999</c:v>
                </c:pt>
                <c:pt idx="113">
                  <c:v>7.1867000000000054</c:v>
                </c:pt>
                <c:pt idx="114">
                  <c:v>7.1807000000000052</c:v>
                </c:pt>
                <c:pt idx="115">
                  <c:v>7.1541999999999994</c:v>
                </c:pt>
                <c:pt idx="116">
                  <c:v>7.1880000000000059</c:v>
                </c:pt>
                <c:pt idx="117">
                  <c:v>7.2208000000000006</c:v>
                </c:pt>
                <c:pt idx="118">
                  <c:v>7.214699999999997</c:v>
                </c:pt>
                <c:pt idx="119">
                  <c:v>7.2185000000000024</c:v>
                </c:pt>
                <c:pt idx="120">
                  <c:v>7.2031999999999989</c:v>
                </c:pt>
                <c:pt idx="121">
                  <c:v>7.2908000000000008</c:v>
                </c:pt>
                <c:pt idx="122">
                  <c:v>7.2441999999999958</c:v>
                </c:pt>
                <c:pt idx="123">
                  <c:v>7.2459000000000024</c:v>
                </c:pt>
                <c:pt idx="124">
                  <c:v>7.2856000000000058</c:v>
                </c:pt>
                <c:pt idx="125">
                  <c:v>7.2720999999999982</c:v>
                </c:pt>
                <c:pt idx="126">
                  <c:v>7.2386000000000017</c:v>
                </c:pt>
                <c:pt idx="127">
                  <c:v>7.2895999999999965</c:v>
                </c:pt>
                <c:pt idx="128">
                  <c:v>7.3084999999999987</c:v>
                </c:pt>
                <c:pt idx="129">
                  <c:v>7.3065000000000033</c:v>
                </c:pt>
                <c:pt idx="130">
                  <c:v>7.3161000000000023</c:v>
                </c:pt>
                <c:pt idx="131">
                  <c:v>7.3032000000000004</c:v>
                </c:pt>
                <c:pt idx="132">
                  <c:v>7.3249999999999993</c:v>
                </c:pt>
                <c:pt idx="133">
                  <c:v>7.3375999999999983</c:v>
                </c:pt>
                <c:pt idx="134">
                  <c:v>7.3300000000000018</c:v>
                </c:pt>
                <c:pt idx="135">
                  <c:v>7.3712000000000053</c:v>
                </c:pt>
                <c:pt idx="136">
                  <c:v>7.3416999999999994</c:v>
                </c:pt>
                <c:pt idx="137">
                  <c:v>7.3438000000000052</c:v>
                </c:pt>
                <c:pt idx="138">
                  <c:v>7.3477999999999959</c:v>
                </c:pt>
                <c:pt idx="139">
                  <c:v>7.3779000000000003</c:v>
                </c:pt>
                <c:pt idx="140">
                  <c:v>7.3666000000000018</c:v>
                </c:pt>
                <c:pt idx="141">
                  <c:v>7.3964999999999996</c:v>
                </c:pt>
                <c:pt idx="142">
                  <c:v>7.3660999999999994</c:v>
                </c:pt>
                <c:pt idx="143">
                  <c:v>7.4184000000000019</c:v>
                </c:pt>
                <c:pt idx="144">
                  <c:v>7.3827000000000034</c:v>
                </c:pt>
                <c:pt idx="145">
                  <c:v>7.4315999999999995</c:v>
                </c:pt>
                <c:pt idx="146">
                  <c:v>7.3871000000000002</c:v>
                </c:pt>
                <c:pt idx="147">
                  <c:v>7.4290000000000056</c:v>
                </c:pt>
                <c:pt idx="148">
                  <c:v>7.4160000000000004</c:v>
                </c:pt>
                <c:pt idx="149">
                  <c:v>7.4282999999999966</c:v>
                </c:pt>
                <c:pt idx="150">
                  <c:v>7.4529999999999994</c:v>
                </c:pt>
                <c:pt idx="151">
                  <c:v>7.4731000000000058</c:v>
                </c:pt>
                <c:pt idx="152">
                  <c:v>7.4441000000000024</c:v>
                </c:pt>
                <c:pt idx="153">
                  <c:v>7.4414000000000051</c:v>
                </c:pt>
                <c:pt idx="154">
                  <c:v>7.4586000000000006</c:v>
                </c:pt>
                <c:pt idx="155">
                  <c:v>7.4586999999999968</c:v>
                </c:pt>
                <c:pt idx="156">
                  <c:v>7.4441999999999986</c:v>
                </c:pt>
                <c:pt idx="157">
                  <c:v>7.4672000000000018</c:v>
                </c:pt>
                <c:pt idx="158">
                  <c:v>7.4945000000000057</c:v>
                </c:pt>
                <c:pt idx="159">
                  <c:v>7.4843000000000011</c:v>
                </c:pt>
                <c:pt idx="160">
                  <c:v>7.4723000000000006</c:v>
                </c:pt>
                <c:pt idx="161">
                  <c:v>7.4858000000000011</c:v>
                </c:pt>
                <c:pt idx="162">
                  <c:v>7.4931000000000019</c:v>
                </c:pt>
                <c:pt idx="163">
                  <c:v>7.4984999999999964</c:v>
                </c:pt>
                <c:pt idx="164">
                  <c:v>7.5031999999999961</c:v>
                </c:pt>
                <c:pt idx="165">
                  <c:v>7.5102000000000011</c:v>
                </c:pt>
                <c:pt idx="166">
                  <c:v>7.5048999999999957</c:v>
                </c:pt>
                <c:pt idx="167">
                  <c:v>7.4852999999999987</c:v>
                </c:pt>
                <c:pt idx="168">
                  <c:v>7.5000999999999998</c:v>
                </c:pt>
                <c:pt idx="169">
                  <c:v>7.5340999999999987</c:v>
                </c:pt>
                <c:pt idx="170">
                  <c:v>7.5389000000000017</c:v>
                </c:pt>
                <c:pt idx="171">
                  <c:v>7.5136000000000003</c:v>
                </c:pt>
                <c:pt idx="172">
                  <c:v>7.538299999999996</c:v>
                </c:pt>
                <c:pt idx="173">
                  <c:v>7.5378999999999969</c:v>
                </c:pt>
                <c:pt idx="174">
                  <c:v>7.5102000000000011</c:v>
                </c:pt>
                <c:pt idx="175">
                  <c:v>7.5366999999999997</c:v>
                </c:pt>
                <c:pt idx="176">
                  <c:v>7.5509000000000022</c:v>
                </c:pt>
                <c:pt idx="177">
                  <c:v>7.5190000000000019</c:v>
                </c:pt>
                <c:pt idx="178">
                  <c:v>7.564899999999998</c:v>
                </c:pt>
                <c:pt idx="179">
                  <c:v>7.545300000000001</c:v>
                </c:pt>
                <c:pt idx="180">
                  <c:v>7.5455000000000005</c:v>
                </c:pt>
                <c:pt idx="181">
                  <c:v>7.543099999999999</c:v>
                </c:pt>
                <c:pt idx="182">
                  <c:v>7.5864000000000011</c:v>
                </c:pt>
                <c:pt idx="183">
                  <c:v>7.5594000000000001</c:v>
                </c:pt>
                <c:pt idx="184">
                  <c:v>7.5565999999999995</c:v>
                </c:pt>
                <c:pt idx="185">
                  <c:v>7.5729000000000006</c:v>
                </c:pt>
                <c:pt idx="186">
                  <c:v>7.5564</c:v>
                </c:pt>
                <c:pt idx="187">
                  <c:v>7.5965000000000025</c:v>
                </c:pt>
                <c:pt idx="188">
                  <c:v>7.5934000000000061</c:v>
                </c:pt>
                <c:pt idx="189">
                  <c:v>7.6045000000000051</c:v>
                </c:pt>
                <c:pt idx="190">
                  <c:v>7.5926999999999971</c:v>
                </c:pt>
                <c:pt idx="191">
                  <c:v>7.5888000000000027</c:v>
                </c:pt>
                <c:pt idx="192">
                  <c:v>7.6018000000000008</c:v>
                </c:pt>
                <c:pt idx="193">
                  <c:v>7.5779000000000032</c:v>
                </c:pt>
                <c:pt idx="194">
                  <c:v>7.5984000000000016</c:v>
                </c:pt>
                <c:pt idx="195">
                  <c:v>7.594100000000001</c:v>
                </c:pt>
                <c:pt idx="196">
                  <c:v>7.6183999999999976</c:v>
                </c:pt>
                <c:pt idx="197">
                  <c:v>7.5960999999999963</c:v>
                </c:pt>
                <c:pt idx="198">
                  <c:v>7.5826000000000029</c:v>
                </c:pt>
                <c:pt idx="199">
                  <c:v>7.5931999999999995</c:v>
                </c:pt>
                <c:pt idx="200">
                  <c:v>7.5858999999999988</c:v>
                </c:pt>
                <c:pt idx="201">
                  <c:v>7.6295999999999999</c:v>
                </c:pt>
                <c:pt idx="202">
                  <c:v>7.6209000000000024</c:v>
                </c:pt>
                <c:pt idx="203">
                  <c:v>7.5951000000000057</c:v>
                </c:pt>
                <c:pt idx="204">
                  <c:v>7.5997000000000021</c:v>
                </c:pt>
                <c:pt idx="205">
                  <c:v>7.6400000000000041</c:v>
                </c:pt>
                <c:pt idx="206">
                  <c:v>7.6577999999999982</c:v>
                </c:pt>
                <c:pt idx="207">
                  <c:v>7.6327999999999996</c:v>
                </c:pt>
                <c:pt idx="208">
                  <c:v>7.6357000000000035</c:v>
                </c:pt>
                <c:pt idx="209">
                  <c:v>7.6431000000000004</c:v>
                </c:pt>
                <c:pt idx="210">
                  <c:v>7.633300000000002</c:v>
                </c:pt>
                <c:pt idx="211">
                  <c:v>7.595600000000001</c:v>
                </c:pt>
                <c:pt idx="212">
                  <c:v>7.665899999999997</c:v>
                </c:pt>
                <c:pt idx="213">
                  <c:v>7.6610000000000049</c:v>
                </c:pt>
                <c:pt idx="214">
                  <c:v>7.6500999999999983</c:v>
                </c:pt>
                <c:pt idx="215">
                  <c:v>7.6979000000000006</c:v>
                </c:pt>
                <c:pt idx="216">
                  <c:v>7.6509999999999998</c:v>
                </c:pt>
                <c:pt idx="217">
                  <c:v>7.6474000000000011</c:v>
                </c:pt>
                <c:pt idx="218">
                  <c:v>7.6434999999999995</c:v>
                </c:pt>
                <c:pt idx="219">
                  <c:v>7.6616999999999997</c:v>
                </c:pt>
                <c:pt idx="220">
                  <c:v>7.6456000000000053</c:v>
                </c:pt>
                <c:pt idx="221">
                  <c:v>7.6832999999999991</c:v>
                </c:pt>
                <c:pt idx="222">
                  <c:v>7.690299999999997</c:v>
                </c:pt>
                <c:pt idx="223">
                  <c:v>7.689899999999998</c:v>
                </c:pt>
                <c:pt idx="224">
                  <c:v>7.6583000000000006</c:v>
                </c:pt>
                <c:pt idx="225">
                  <c:v>7.6580000000000048</c:v>
                </c:pt>
                <c:pt idx="226">
                  <c:v>7.6797000000000004</c:v>
                </c:pt>
                <c:pt idx="227">
                  <c:v>7.6542999999999957</c:v>
                </c:pt>
                <c:pt idx="228">
                  <c:v>7.6854000000000049</c:v>
                </c:pt>
                <c:pt idx="229">
                  <c:v>7.6723999999999997</c:v>
                </c:pt>
                <c:pt idx="230">
                  <c:v>7.6913000000000018</c:v>
                </c:pt>
                <c:pt idx="231">
                  <c:v>7.6763000000000012</c:v>
                </c:pt>
                <c:pt idx="232">
                  <c:v>7.7125000000000021</c:v>
                </c:pt>
                <c:pt idx="233">
                  <c:v>7.677300000000006</c:v>
                </c:pt>
                <c:pt idx="234">
                  <c:v>7.7005999999999979</c:v>
                </c:pt>
                <c:pt idx="235">
                  <c:v>7.6783999999999999</c:v>
                </c:pt>
                <c:pt idx="236">
                  <c:v>7.6840000000000011</c:v>
                </c:pt>
                <c:pt idx="237">
                  <c:v>7.689899999999998</c:v>
                </c:pt>
                <c:pt idx="238">
                  <c:v>7.6868999999999978</c:v>
                </c:pt>
                <c:pt idx="239">
                  <c:v>7.7059000000000033</c:v>
                </c:pt>
                <c:pt idx="240">
                  <c:v>7.7144000000000013</c:v>
                </c:pt>
                <c:pt idx="241">
                  <c:v>7.6845999999999997</c:v>
                </c:pt>
                <c:pt idx="242">
                  <c:v>7.6700000000000053</c:v>
                </c:pt>
                <c:pt idx="243">
                  <c:v>7.6915000000000013</c:v>
                </c:pt>
                <c:pt idx="244">
                  <c:v>7.7166000000000032</c:v>
                </c:pt>
                <c:pt idx="245">
                  <c:v>7.6837000000000053</c:v>
                </c:pt>
                <c:pt idx="246">
                  <c:v>7.7111000000000054</c:v>
                </c:pt>
                <c:pt idx="247">
                  <c:v>7.7189999999999976</c:v>
                </c:pt>
                <c:pt idx="248">
                  <c:v>7.7003000000000021</c:v>
                </c:pt>
                <c:pt idx="249">
                  <c:v>7.721700000000002</c:v>
                </c:pt>
                <c:pt idx="250">
                  <c:v>7.6923999999999957</c:v>
                </c:pt>
                <c:pt idx="251">
                  <c:v>7.7221000000000011</c:v>
                </c:pt>
                <c:pt idx="252">
                  <c:v>7.7009000000000007</c:v>
                </c:pt>
                <c:pt idx="253">
                  <c:v>7.7363000000000035</c:v>
                </c:pt>
                <c:pt idx="254">
                  <c:v>7.7355000000000054</c:v>
                </c:pt>
                <c:pt idx="255">
                  <c:v>7.7163000000000004</c:v>
                </c:pt>
                <c:pt idx="256">
                  <c:v>7.7378999999999998</c:v>
                </c:pt>
                <c:pt idx="257">
                  <c:v>7.7159999999999975</c:v>
                </c:pt>
                <c:pt idx="258">
                  <c:v>7.7187000000000019</c:v>
                </c:pt>
                <c:pt idx="259">
                  <c:v>7.7159000000000013</c:v>
                </c:pt>
                <c:pt idx="260">
                  <c:v>7.7282000000000046</c:v>
                </c:pt>
                <c:pt idx="261">
                  <c:v>7.7406000000000041</c:v>
                </c:pt>
                <c:pt idx="262">
                  <c:v>7.7457000000000029</c:v>
                </c:pt>
                <c:pt idx="263">
                  <c:v>7.7226000000000035</c:v>
                </c:pt>
                <c:pt idx="264">
                  <c:v>7.7408999999999999</c:v>
                </c:pt>
                <c:pt idx="265">
                  <c:v>7.7493999999999978</c:v>
                </c:pt>
                <c:pt idx="266">
                  <c:v>7.7138000000000027</c:v>
                </c:pt>
                <c:pt idx="267">
                  <c:v>7.7330000000000005</c:v>
                </c:pt>
                <c:pt idx="268">
                  <c:v>7.7373999999999974</c:v>
                </c:pt>
                <c:pt idx="269">
                  <c:v>7.7407999999999966</c:v>
                </c:pt>
                <c:pt idx="270">
                  <c:v>7.7384000000000022</c:v>
                </c:pt>
                <c:pt idx="271">
                  <c:v>7.7577000000000034</c:v>
                </c:pt>
                <c:pt idx="272">
                  <c:v>7.7722000000000016</c:v>
                </c:pt>
                <c:pt idx="273">
                  <c:v>7.7525000000000013</c:v>
                </c:pt>
                <c:pt idx="274">
                  <c:v>7.7559000000000005</c:v>
                </c:pt>
                <c:pt idx="275">
                  <c:v>7.7645000000000017</c:v>
                </c:pt>
                <c:pt idx="276">
                  <c:v>7.7380999999999993</c:v>
                </c:pt>
                <c:pt idx="277">
                  <c:v>7.7545999999999999</c:v>
                </c:pt>
                <c:pt idx="278">
                  <c:v>7.7356999999999978</c:v>
                </c:pt>
                <c:pt idx="279">
                  <c:v>7.7392000000000003</c:v>
                </c:pt>
                <c:pt idx="280">
                  <c:v>7.7741000000000007</c:v>
                </c:pt>
                <c:pt idx="281">
                  <c:v>7.7720999999999982</c:v>
                </c:pt>
                <c:pt idx="282">
                  <c:v>7.7754000000000012</c:v>
                </c:pt>
                <c:pt idx="283">
                  <c:v>7.8045999999999971</c:v>
                </c:pt>
                <c:pt idx="284">
                  <c:v>7.784200000000002</c:v>
                </c:pt>
                <c:pt idx="285">
                  <c:v>7.7749000000000059</c:v>
                </c:pt>
                <c:pt idx="286">
                  <c:v>7.7714999999999996</c:v>
                </c:pt>
                <c:pt idx="287">
                  <c:v>7.7536000000000023</c:v>
                </c:pt>
                <c:pt idx="288">
                  <c:v>7.7881000000000036</c:v>
                </c:pt>
                <c:pt idx="289">
                  <c:v>7.7636000000000003</c:v>
                </c:pt>
                <c:pt idx="290">
                  <c:v>7.7823999999999991</c:v>
                </c:pt>
                <c:pt idx="291">
                  <c:v>7.7629000000000055</c:v>
                </c:pt>
                <c:pt idx="292">
                  <c:v>7.759800000000002</c:v>
                </c:pt>
                <c:pt idx="293">
                  <c:v>7.7718000000000025</c:v>
                </c:pt>
                <c:pt idx="294">
                  <c:v>7.8056000000000019</c:v>
                </c:pt>
                <c:pt idx="295">
                  <c:v>7.8062999999999967</c:v>
                </c:pt>
                <c:pt idx="296">
                  <c:v>7.7797999999999981</c:v>
                </c:pt>
                <c:pt idx="297">
                  <c:v>7.7761000000000031</c:v>
                </c:pt>
                <c:pt idx="298">
                  <c:v>7.7838000000000029</c:v>
                </c:pt>
                <c:pt idx="299">
                  <c:v>7.7942</c:v>
                </c:pt>
                <c:pt idx="300">
                  <c:v>7.7749000000000059</c:v>
                </c:pt>
                <c:pt idx="301">
                  <c:v>7.7536999999999985</c:v>
                </c:pt>
                <c:pt idx="302">
                  <c:v>7.7977000000000025</c:v>
                </c:pt>
                <c:pt idx="303">
                  <c:v>7.7813000000000052</c:v>
                </c:pt>
                <c:pt idx="304">
                  <c:v>7.8054999999999986</c:v>
                </c:pt>
                <c:pt idx="305">
                  <c:v>7.7731999999999992</c:v>
                </c:pt>
                <c:pt idx="306">
                  <c:v>7.8054999999999986</c:v>
                </c:pt>
                <c:pt idx="307">
                  <c:v>7.8190000000000062</c:v>
                </c:pt>
                <c:pt idx="308">
                  <c:v>7.7810999999999986</c:v>
                </c:pt>
                <c:pt idx="309">
                  <c:v>7.8105000000000011</c:v>
                </c:pt>
                <c:pt idx="310">
                  <c:v>7.7972999999999963</c:v>
                </c:pt>
                <c:pt idx="311">
                  <c:v>7.821200000000001</c:v>
                </c:pt>
                <c:pt idx="312">
                  <c:v>7.8191000000000024</c:v>
                </c:pt>
                <c:pt idx="313">
                  <c:v>7.7963000000000058</c:v>
                </c:pt>
                <c:pt idx="314">
                  <c:v>7.8103000000000016</c:v>
                </c:pt>
                <c:pt idx="315">
                  <c:v>7.8054999999999986</c:v>
                </c:pt>
                <c:pt idx="316">
                  <c:v>7.8065000000000033</c:v>
                </c:pt>
                <c:pt idx="317">
                  <c:v>7.8163000000000018</c:v>
                </c:pt>
                <c:pt idx="318">
                  <c:v>7.8152000000000008</c:v>
                </c:pt>
                <c:pt idx="319">
                  <c:v>7.8077000000000005</c:v>
                </c:pt>
                <c:pt idx="320">
                  <c:v>7.8383999999999965</c:v>
                </c:pt>
                <c:pt idx="321">
                  <c:v>7.7857000000000021</c:v>
                </c:pt>
                <c:pt idx="322">
                  <c:v>7.8178000000000019</c:v>
                </c:pt>
                <c:pt idx="323">
                  <c:v>7.8365000000000045</c:v>
                </c:pt>
                <c:pt idx="324">
                  <c:v>7.8035999999999994</c:v>
                </c:pt>
                <c:pt idx="325">
                  <c:v>7.801999999999996</c:v>
                </c:pt>
                <c:pt idx="326">
                  <c:v>7.8272000000000013</c:v>
                </c:pt>
                <c:pt idx="327">
                  <c:v>7.8075999999999972</c:v>
                </c:pt>
                <c:pt idx="328">
                  <c:v>7.8170999999999999</c:v>
                </c:pt>
                <c:pt idx="329">
                  <c:v>7.825999999999997</c:v>
                </c:pt>
                <c:pt idx="330">
                  <c:v>7.8228000000000044</c:v>
                </c:pt>
                <c:pt idx="331">
                  <c:v>7.8431999999999995</c:v>
                </c:pt>
                <c:pt idx="332">
                  <c:v>7.8043000000000013</c:v>
                </c:pt>
                <c:pt idx="333">
                  <c:v>7.8302999999999976</c:v>
                </c:pt>
                <c:pt idx="334">
                  <c:v>7.8271000000000051</c:v>
                </c:pt>
                <c:pt idx="335">
                  <c:v>7.8189000000000028</c:v>
                </c:pt>
                <c:pt idx="336">
                  <c:v>7.8557000000000023</c:v>
                </c:pt>
                <c:pt idx="337">
                  <c:v>7.824500000000004</c:v>
                </c:pt>
                <c:pt idx="338">
                  <c:v>7.8315999999999981</c:v>
                </c:pt>
                <c:pt idx="339">
                  <c:v>7.8469000000000015</c:v>
                </c:pt>
                <c:pt idx="340">
                  <c:v>7.8486000000000011</c:v>
                </c:pt>
                <c:pt idx="341">
                  <c:v>7.8309000000000033</c:v>
                </c:pt>
                <c:pt idx="342">
                  <c:v>7.833400000000001</c:v>
                </c:pt>
                <c:pt idx="343">
                  <c:v>7.8246999999999964</c:v>
                </c:pt>
                <c:pt idx="344">
                  <c:v>7.8429000000000038</c:v>
                </c:pt>
                <c:pt idx="345">
                  <c:v>7.8276000000000003</c:v>
                </c:pt>
                <c:pt idx="346">
                  <c:v>7.8272999999999975</c:v>
                </c:pt>
                <c:pt idx="347">
                  <c:v>7.8627000000000002</c:v>
                </c:pt>
                <c:pt idx="348">
                  <c:v>7.8100000000000058</c:v>
                </c:pt>
                <c:pt idx="349">
                  <c:v>7.8242000000000012</c:v>
                </c:pt>
                <c:pt idx="350">
                  <c:v>7.8568999999999996</c:v>
                </c:pt>
                <c:pt idx="351">
                  <c:v>7.835600000000003</c:v>
                </c:pt>
                <c:pt idx="352">
                  <c:v>7.8276999999999965</c:v>
                </c:pt>
                <c:pt idx="353">
                  <c:v>7.8469000000000015</c:v>
                </c:pt>
                <c:pt idx="354">
                  <c:v>7.8446999999999996</c:v>
                </c:pt>
                <c:pt idx="355">
                  <c:v>7.8512000000000022</c:v>
                </c:pt>
                <c:pt idx="356">
                  <c:v>7.8472000000000044</c:v>
                </c:pt>
                <c:pt idx="357">
                  <c:v>7.8525999999999989</c:v>
                </c:pt>
                <c:pt idx="358">
                  <c:v>7.8574000000000019</c:v>
                </c:pt>
                <c:pt idx="359">
                  <c:v>7.8428000000000004</c:v>
                </c:pt>
                <c:pt idx="360">
                  <c:v>7.8623000000000012</c:v>
                </c:pt>
                <c:pt idx="361">
                  <c:v>7.852999999999998</c:v>
                </c:pt>
                <c:pt idx="362">
                  <c:v>7.8371999999999993</c:v>
                </c:pt>
                <c:pt idx="363">
                  <c:v>7.8717000000000006</c:v>
                </c:pt>
                <c:pt idx="364">
                  <c:v>7.8537999999999961</c:v>
                </c:pt>
                <c:pt idx="365">
                  <c:v>7.8281999999999989</c:v>
                </c:pt>
                <c:pt idx="366">
                  <c:v>7.8362000000000016</c:v>
                </c:pt>
                <c:pt idx="367">
                  <c:v>7.8505000000000003</c:v>
                </c:pt>
                <c:pt idx="368">
                  <c:v>7.8545000000000051</c:v>
                </c:pt>
                <c:pt idx="369">
                  <c:v>7.8737999999999992</c:v>
                </c:pt>
                <c:pt idx="370">
                  <c:v>7.8486000000000011</c:v>
                </c:pt>
                <c:pt idx="371">
                  <c:v>7.8756999999999984</c:v>
                </c:pt>
                <c:pt idx="372">
                  <c:v>7.8630000000000031</c:v>
                </c:pt>
                <c:pt idx="373">
                  <c:v>7.8712000000000053</c:v>
                </c:pt>
                <c:pt idx="374">
                  <c:v>7.8503999999999969</c:v>
                </c:pt>
                <c:pt idx="375">
                  <c:v>7.8584999999999958</c:v>
                </c:pt>
                <c:pt idx="376">
                  <c:v>7.8777000000000008</c:v>
                </c:pt>
                <c:pt idx="377">
                  <c:v>7.8638000000000012</c:v>
                </c:pt>
                <c:pt idx="378">
                  <c:v>7.8540000000000028</c:v>
                </c:pt>
                <c:pt idx="379">
                  <c:v>7.8647000000000027</c:v>
                </c:pt>
                <c:pt idx="380">
                  <c:v>7.8649999999999984</c:v>
                </c:pt>
                <c:pt idx="381">
                  <c:v>7.8745000000000012</c:v>
                </c:pt>
                <c:pt idx="382">
                  <c:v>7.8567</c:v>
                </c:pt>
                <c:pt idx="383">
                  <c:v>7.8767999999999994</c:v>
                </c:pt>
                <c:pt idx="384">
                  <c:v>7.8690999999999995</c:v>
                </c:pt>
                <c:pt idx="385">
                  <c:v>7.8580999999999968</c:v>
                </c:pt>
                <c:pt idx="386">
                  <c:v>7.8604000000000021</c:v>
                </c:pt>
                <c:pt idx="387">
                  <c:v>7.8934999999999995</c:v>
                </c:pt>
                <c:pt idx="388">
                  <c:v>7.8677000000000028</c:v>
                </c:pt>
                <c:pt idx="389">
                  <c:v>7.8789000000000051</c:v>
                </c:pt>
                <c:pt idx="390">
                  <c:v>7.8635000000000055</c:v>
                </c:pt>
                <c:pt idx="391">
                  <c:v>7.8859999999999992</c:v>
                </c:pt>
                <c:pt idx="392">
                  <c:v>7.8730999999999973</c:v>
                </c:pt>
                <c:pt idx="393">
                  <c:v>7.8635000000000055</c:v>
                </c:pt>
                <c:pt idx="394">
                  <c:v>7.8763000000000041</c:v>
                </c:pt>
                <c:pt idx="395">
                  <c:v>7.8589999999999982</c:v>
                </c:pt>
                <c:pt idx="396">
                  <c:v>7.8777000000000008</c:v>
                </c:pt>
                <c:pt idx="397">
                  <c:v>7.882200000000001</c:v>
                </c:pt>
                <c:pt idx="398">
                  <c:v>7.8591000000000015</c:v>
                </c:pt>
                <c:pt idx="399">
                  <c:v>7.879999999999999</c:v>
                </c:pt>
                <c:pt idx="400">
                  <c:v>7.8819000000000052</c:v>
                </c:pt>
                <c:pt idx="401">
                  <c:v>7.8814000000000028</c:v>
                </c:pt>
                <c:pt idx="402">
                  <c:v>7.8809000000000005</c:v>
                </c:pt>
                <c:pt idx="403">
                  <c:v>7.8841999999999963</c:v>
                </c:pt>
                <c:pt idx="404">
                  <c:v>7.8904000000000032</c:v>
                </c:pt>
                <c:pt idx="405">
                  <c:v>7.8893000000000022</c:v>
                </c:pt>
                <c:pt idx="406">
                  <c:v>7.8914999999999971</c:v>
                </c:pt>
                <c:pt idx="407">
                  <c:v>7.8940000000000019</c:v>
                </c:pt>
                <c:pt idx="408">
                  <c:v>7.870000000000001</c:v>
                </c:pt>
                <c:pt idx="409">
                  <c:v>7.913299999999996</c:v>
                </c:pt>
                <c:pt idx="410">
                  <c:v>7.8961000000000006</c:v>
                </c:pt>
                <c:pt idx="411">
                  <c:v>7.902900000000006</c:v>
                </c:pt>
                <c:pt idx="412">
                  <c:v>7.8837999999999973</c:v>
                </c:pt>
                <c:pt idx="413">
                  <c:v>7.8934000000000033</c:v>
                </c:pt>
                <c:pt idx="414">
                  <c:v>7.8867000000000012</c:v>
                </c:pt>
                <c:pt idx="415">
                  <c:v>7.8645999999999994</c:v>
                </c:pt>
                <c:pt idx="416">
                  <c:v>7.8827999999999996</c:v>
                </c:pt>
                <c:pt idx="417">
                  <c:v>7.9004999999999974</c:v>
                </c:pt>
                <c:pt idx="418">
                  <c:v>7.8803999999999981</c:v>
                </c:pt>
                <c:pt idx="419">
                  <c:v>7.8923999999999985</c:v>
                </c:pt>
                <c:pt idx="420">
                  <c:v>7.8938000000000024</c:v>
                </c:pt>
                <c:pt idx="421">
                  <c:v>7.936200000000003</c:v>
                </c:pt>
                <c:pt idx="422">
                  <c:v>7.8987000000000016</c:v>
                </c:pt>
                <c:pt idx="423">
                  <c:v>7.904399999999999</c:v>
                </c:pt>
                <c:pt idx="424">
                  <c:v>7.8964000000000034</c:v>
                </c:pt>
                <c:pt idx="425">
                  <c:v>7.8976000000000006</c:v>
                </c:pt>
                <c:pt idx="426">
                  <c:v>7.91</c:v>
                </c:pt>
                <c:pt idx="427">
                  <c:v>7.911400000000004</c:v>
                </c:pt>
                <c:pt idx="428">
                  <c:v>7.906600000000001</c:v>
                </c:pt>
                <c:pt idx="429">
                  <c:v>7.9028000000000027</c:v>
                </c:pt>
                <c:pt idx="430">
                  <c:v>7.9025999999999961</c:v>
                </c:pt>
                <c:pt idx="431">
                  <c:v>7.9152000000000022</c:v>
                </c:pt>
                <c:pt idx="432">
                  <c:v>7.9038000000000004</c:v>
                </c:pt>
                <c:pt idx="433">
                  <c:v>7.9161000000000037</c:v>
                </c:pt>
                <c:pt idx="434">
                  <c:v>7.9278000000000013</c:v>
                </c:pt>
                <c:pt idx="435">
                  <c:v>7.9113000000000007</c:v>
                </c:pt>
                <c:pt idx="436">
                  <c:v>7.9486000000000026</c:v>
                </c:pt>
                <c:pt idx="437">
                  <c:v>7.9042999999999957</c:v>
                </c:pt>
                <c:pt idx="438">
                  <c:v>7.9205999999999968</c:v>
                </c:pt>
                <c:pt idx="439">
                  <c:v>7.9118000000000031</c:v>
                </c:pt>
                <c:pt idx="440">
                  <c:v>7.9109000000000016</c:v>
                </c:pt>
                <c:pt idx="441">
                  <c:v>7.9375999999999998</c:v>
                </c:pt>
                <c:pt idx="442">
                  <c:v>7.9205999999999968</c:v>
                </c:pt>
                <c:pt idx="443">
                  <c:v>7.9183000000000057</c:v>
                </c:pt>
                <c:pt idx="444">
                  <c:v>7.9042999999999957</c:v>
                </c:pt>
                <c:pt idx="445">
                  <c:v>7.8979999999999997</c:v>
                </c:pt>
                <c:pt idx="446">
                  <c:v>7.9233000000000011</c:v>
                </c:pt>
                <c:pt idx="447">
                  <c:v>7.9060999999999986</c:v>
                </c:pt>
                <c:pt idx="448">
                  <c:v>7.9017999999999979</c:v>
                </c:pt>
                <c:pt idx="449">
                  <c:v>7.9128999999999969</c:v>
                </c:pt>
                <c:pt idx="450">
                  <c:v>7.9004000000000012</c:v>
                </c:pt>
                <c:pt idx="451">
                  <c:v>7.9175000000000004</c:v>
                </c:pt>
                <c:pt idx="452">
                  <c:v>7.9086999999999996</c:v>
                </c:pt>
                <c:pt idx="453">
                  <c:v>7.9011000000000031</c:v>
                </c:pt>
                <c:pt idx="454">
                  <c:v>7.9238999999999997</c:v>
                </c:pt>
                <c:pt idx="455">
                  <c:v>7.8968000000000025</c:v>
                </c:pt>
                <c:pt idx="456">
                  <c:v>7.9248000000000012</c:v>
                </c:pt>
                <c:pt idx="457">
                  <c:v>7.8989000000000011</c:v>
                </c:pt>
                <c:pt idx="458">
                  <c:v>7.9252999999999965</c:v>
                </c:pt>
                <c:pt idx="459">
                  <c:v>7.9231000000000016</c:v>
                </c:pt>
                <c:pt idx="460">
                  <c:v>7.935800000000004</c:v>
                </c:pt>
                <c:pt idx="461">
                  <c:v>7.9475999999999978</c:v>
                </c:pt>
                <c:pt idx="462">
                  <c:v>7.9083000000000006</c:v>
                </c:pt>
                <c:pt idx="463">
                  <c:v>7.9417000000000009</c:v>
                </c:pt>
                <c:pt idx="464">
                  <c:v>7.9068999999999967</c:v>
                </c:pt>
                <c:pt idx="465">
                  <c:v>7.909200000000002</c:v>
                </c:pt>
                <c:pt idx="466">
                  <c:v>7.9192999999999962</c:v>
                </c:pt>
                <c:pt idx="467">
                  <c:v>7.9257999999999988</c:v>
                </c:pt>
                <c:pt idx="468">
                  <c:v>7.9410000000000061</c:v>
                </c:pt>
                <c:pt idx="469">
                  <c:v>7.9233000000000011</c:v>
                </c:pt>
                <c:pt idx="470">
                  <c:v>7.9398000000000017</c:v>
                </c:pt>
                <c:pt idx="471">
                  <c:v>7.9419000000000004</c:v>
                </c:pt>
                <c:pt idx="472">
                  <c:v>7.9428000000000019</c:v>
                </c:pt>
                <c:pt idx="473">
                  <c:v>7.9428999999999981</c:v>
                </c:pt>
                <c:pt idx="474">
                  <c:v>7.9385999999999974</c:v>
                </c:pt>
                <c:pt idx="475">
                  <c:v>7.9451000000000001</c:v>
                </c:pt>
                <c:pt idx="476">
                  <c:v>7.9084000000000039</c:v>
                </c:pt>
                <c:pt idx="477">
                  <c:v>7.9491000000000049</c:v>
                </c:pt>
                <c:pt idx="478">
                  <c:v>7.9110000000000049</c:v>
                </c:pt>
                <c:pt idx="479">
                  <c:v>7.9231999999999978</c:v>
                </c:pt>
                <c:pt idx="480">
                  <c:v>7.9340000000000011</c:v>
                </c:pt>
                <c:pt idx="481">
                  <c:v>7.9345000000000034</c:v>
                </c:pt>
                <c:pt idx="482">
                  <c:v>7.9392999999999994</c:v>
                </c:pt>
                <c:pt idx="483">
                  <c:v>7.9141999999999975</c:v>
                </c:pt>
                <c:pt idx="484">
                  <c:v>7.9406999999999961</c:v>
                </c:pt>
                <c:pt idx="485">
                  <c:v>7.9479000000000006</c:v>
                </c:pt>
                <c:pt idx="486">
                  <c:v>7.9174000000000042</c:v>
                </c:pt>
                <c:pt idx="487">
                  <c:v>7.9441999999999986</c:v>
                </c:pt>
                <c:pt idx="488">
                  <c:v>7.9389999999999965</c:v>
                </c:pt>
                <c:pt idx="489">
                  <c:v>7.9582999999999977</c:v>
                </c:pt>
                <c:pt idx="490">
                  <c:v>7.9286999999999956</c:v>
                </c:pt>
                <c:pt idx="491">
                  <c:v>7.915499999999998</c:v>
                </c:pt>
                <c:pt idx="492">
                  <c:v>7.9327000000000005</c:v>
                </c:pt>
                <c:pt idx="493">
                  <c:v>7.9268999999999998</c:v>
                </c:pt>
                <c:pt idx="494">
                  <c:v>7.9430000000000014</c:v>
                </c:pt>
                <c:pt idx="495">
                  <c:v>7.9306000000000019</c:v>
                </c:pt>
                <c:pt idx="496">
                  <c:v>7.9385999999999974</c:v>
                </c:pt>
                <c:pt idx="497">
                  <c:v>7.9252999999999965</c:v>
                </c:pt>
                <c:pt idx="498">
                  <c:v>7.9394999999999989</c:v>
                </c:pt>
                <c:pt idx="499">
                  <c:v>7.9565000000000019</c:v>
                </c:pt>
                <c:pt idx="500">
                  <c:v>7.9497999999999998</c:v>
                </c:pt>
                <c:pt idx="501">
                  <c:v>7.9576000000000029</c:v>
                </c:pt>
                <c:pt idx="502">
                  <c:v>7.949500000000004</c:v>
                </c:pt>
                <c:pt idx="503">
                  <c:v>7.9672999999999981</c:v>
                </c:pt>
                <c:pt idx="504">
                  <c:v>7.9217000000000048</c:v>
                </c:pt>
                <c:pt idx="505">
                  <c:v>7.9538000000000046</c:v>
                </c:pt>
                <c:pt idx="506">
                  <c:v>7.9627000000000017</c:v>
                </c:pt>
                <c:pt idx="507">
                  <c:v>7.9420999999999999</c:v>
                </c:pt>
                <c:pt idx="508">
                  <c:v>7.9645000000000046</c:v>
                </c:pt>
                <c:pt idx="509">
                  <c:v>7.9576000000000029</c:v>
                </c:pt>
                <c:pt idx="510">
                  <c:v>7.9749999999999979</c:v>
                </c:pt>
                <c:pt idx="511">
                  <c:v>7.958000000000002</c:v>
                </c:pt>
                <c:pt idx="512">
                  <c:v>7.9514999999999993</c:v>
                </c:pt>
                <c:pt idx="513">
                  <c:v>7.9657000000000018</c:v>
                </c:pt>
                <c:pt idx="514">
                  <c:v>7.9389000000000003</c:v>
                </c:pt>
                <c:pt idx="515">
                  <c:v>7.9666999999999994</c:v>
                </c:pt>
                <c:pt idx="516">
                  <c:v>7.9488999999999983</c:v>
                </c:pt>
                <c:pt idx="517">
                  <c:v>7.9526000000000003</c:v>
                </c:pt>
                <c:pt idx="518">
                  <c:v>7.9577000000000062</c:v>
                </c:pt>
                <c:pt idx="519">
                  <c:v>7.9601000000000006</c:v>
                </c:pt>
                <c:pt idx="520">
                  <c:v>7.9471000000000025</c:v>
                </c:pt>
                <c:pt idx="521">
                  <c:v>7.9701000000000057</c:v>
                </c:pt>
                <c:pt idx="522">
                  <c:v>7.962099999999996</c:v>
                </c:pt>
                <c:pt idx="523">
                  <c:v>7.9456000000000024</c:v>
                </c:pt>
                <c:pt idx="524">
                  <c:v>7.9561999999999991</c:v>
                </c:pt>
                <c:pt idx="525">
                  <c:v>7.9621999999999993</c:v>
                </c:pt>
                <c:pt idx="526">
                  <c:v>7.9906000000000041</c:v>
                </c:pt>
                <c:pt idx="527">
                  <c:v>7.9610000000000021</c:v>
                </c:pt>
                <c:pt idx="528">
                  <c:v>7.9916000000000018</c:v>
                </c:pt>
                <c:pt idx="529">
                  <c:v>7.9719999999999978</c:v>
                </c:pt>
                <c:pt idx="530">
                  <c:v>7.935800000000004</c:v>
                </c:pt>
                <c:pt idx="531">
                  <c:v>7.9803000000000033</c:v>
                </c:pt>
                <c:pt idx="532">
                  <c:v>7.9312999999999967</c:v>
                </c:pt>
                <c:pt idx="533">
                  <c:v>7.9649999999999999</c:v>
                </c:pt>
                <c:pt idx="534">
                  <c:v>7.9638000000000027</c:v>
                </c:pt>
                <c:pt idx="535">
                  <c:v>7.9738000000000007</c:v>
                </c:pt>
                <c:pt idx="536">
                  <c:v>7.9689000000000014</c:v>
                </c:pt>
                <c:pt idx="537">
                  <c:v>7.9548000000000023</c:v>
                </c:pt>
                <c:pt idx="538">
                  <c:v>7.953599999999998</c:v>
                </c:pt>
                <c:pt idx="539">
                  <c:v>7.9477000000000011</c:v>
                </c:pt>
                <c:pt idx="540">
                  <c:v>7.9740999999999964</c:v>
                </c:pt>
                <c:pt idx="541">
                  <c:v>7.958000000000002</c:v>
                </c:pt>
                <c:pt idx="542">
                  <c:v>7.9813999999999972</c:v>
                </c:pt>
                <c:pt idx="543">
                  <c:v>7.9697999999999958</c:v>
                </c:pt>
                <c:pt idx="544">
                  <c:v>7.9684000000000061</c:v>
                </c:pt>
                <c:pt idx="545">
                  <c:v>7.9598000000000049</c:v>
                </c:pt>
                <c:pt idx="546">
                  <c:v>7.9722000000000044</c:v>
                </c:pt>
                <c:pt idx="547">
                  <c:v>7.966899999999999</c:v>
                </c:pt>
                <c:pt idx="548">
                  <c:v>7.9727999999999959</c:v>
                </c:pt>
                <c:pt idx="549">
                  <c:v>7.9815000000000005</c:v>
                </c:pt>
                <c:pt idx="550">
                  <c:v>7.9798000000000009</c:v>
                </c:pt>
                <c:pt idx="551">
                  <c:v>7.9841000000000015</c:v>
                </c:pt>
                <c:pt idx="552">
                  <c:v>7.9608000000000025</c:v>
                </c:pt>
                <c:pt idx="553">
                  <c:v>7.9730000000000025</c:v>
                </c:pt>
                <c:pt idx="554">
                  <c:v>7.9624000000000059</c:v>
                </c:pt>
                <c:pt idx="555">
                  <c:v>7.9666999999999994</c:v>
                </c:pt>
                <c:pt idx="556">
                  <c:v>7.9743999999999993</c:v>
                </c:pt>
                <c:pt idx="557">
                  <c:v>7.9475000000000016</c:v>
                </c:pt>
                <c:pt idx="558">
                  <c:v>7.9962000000000053</c:v>
                </c:pt>
                <c:pt idx="559">
                  <c:v>7.9614000000000011</c:v>
                </c:pt>
                <c:pt idx="560">
                  <c:v>7.9664999999999999</c:v>
                </c:pt>
                <c:pt idx="561">
                  <c:v>7.9937999999999967</c:v>
                </c:pt>
                <c:pt idx="562">
                  <c:v>7.9860999999999969</c:v>
                </c:pt>
                <c:pt idx="563">
                  <c:v>7.9852999999999987</c:v>
                </c:pt>
                <c:pt idx="564">
                  <c:v>7.9830000000000005</c:v>
                </c:pt>
                <c:pt idx="565">
                  <c:v>7.9869999999999983</c:v>
                </c:pt>
                <c:pt idx="566">
                  <c:v>7.9588000000000001</c:v>
                </c:pt>
                <c:pt idx="567">
                  <c:v>7.9931000000000019</c:v>
                </c:pt>
                <c:pt idx="568">
                  <c:v>7.9552000000000014</c:v>
                </c:pt>
                <c:pt idx="569">
                  <c:v>7.98</c:v>
                </c:pt>
                <c:pt idx="570">
                  <c:v>7.9781000000000013</c:v>
                </c:pt>
                <c:pt idx="571">
                  <c:v>7.9758999999999993</c:v>
                </c:pt>
                <c:pt idx="572">
                  <c:v>7.9992000000000054</c:v>
                </c:pt>
                <c:pt idx="573">
                  <c:v>7.9916000000000018</c:v>
                </c:pt>
                <c:pt idx="574">
                  <c:v>8.0151999999999965</c:v>
                </c:pt>
                <c:pt idx="575">
                  <c:v>7.9560999999999957</c:v>
                </c:pt>
                <c:pt idx="576">
                  <c:v>7.9957000000000029</c:v>
                </c:pt>
                <c:pt idx="577">
                  <c:v>7.9856000000000016</c:v>
                </c:pt>
                <c:pt idx="578">
                  <c:v>7.9773999999999994</c:v>
                </c:pt>
                <c:pt idx="579">
                  <c:v>7.9815000000000005</c:v>
                </c:pt>
                <c:pt idx="580">
                  <c:v>7.9770000000000003</c:v>
                </c:pt>
                <c:pt idx="581">
                  <c:v>7.9834999999999958</c:v>
                </c:pt>
                <c:pt idx="582">
                  <c:v>8.0085000000000015</c:v>
                </c:pt>
                <c:pt idx="583">
                  <c:v>7.9901000000000018</c:v>
                </c:pt>
                <c:pt idx="584">
                  <c:v>7.9794000000000018</c:v>
                </c:pt>
                <c:pt idx="585">
                  <c:v>8.012000000000004</c:v>
                </c:pt>
                <c:pt idx="586">
                  <c:v>7.9822000000000024</c:v>
                </c:pt>
                <c:pt idx="587">
                  <c:v>8.0143999999999984</c:v>
                </c:pt>
                <c:pt idx="588">
                  <c:v>7.9781000000000013</c:v>
                </c:pt>
                <c:pt idx="589">
                  <c:v>8.009400000000003</c:v>
                </c:pt>
                <c:pt idx="590">
                  <c:v>7.9967000000000006</c:v>
                </c:pt>
                <c:pt idx="591">
                  <c:v>7.9845000000000006</c:v>
                </c:pt>
                <c:pt idx="592">
                  <c:v>8.0017000000000031</c:v>
                </c:pt>
                <c:pt idx="593">
                  <c:v>8.0019999999999989</c:v>
                </c:pt>
                <c:pt idx="594">
                  <c:v>7.9967000000000006</c:v>
                </c:pt>
                <c:pt idx="595">
                  <c:v>7.9589999999999996</c:v>
                </c:pt>
                <c:pt idx="596">
                  <c:v>8.008300000000002</c:v>
                </c:pt>
                <c:pt idx="597">
                  <c:v>7.9927000000000028</c:v>
                </c:pt>
                <c:pt idx="598">
                  <c:v>8.0181999999999967</c:v>
                </c:pt>
                <c:pt idx="599">
                  <c:v>7.9939</c:v>
                </c:pt>
                <c:pt idx="600">
                  <c:v>8.0036000000000023</c:v>
                </c:pt>
                <c:pt idx="601">
                  <c:v>7.9709000000000039</c:v>
                </c:pt>
                <c:pt idx="602">
                  <c:v>8.0014000000000003</c:v>
                </c:pt>
                <c:pt idx="603">
                  <c:v>7.9948000000000015</c:v>
                </c:pt>
                <c:pt idx="604">
                  <c:v>7.9736000000000011</c:v>
                </c:pt>
                <c:pt idx="605">
                  <c:v>8.0044000000000004</c:v>
                </c:pt>
                <c:pt idx="606">
                  <c:v>8.0283000000000051</c:v>
                </c:pt>
                <c:pt idx="607">
                  <c:v>8.0213000000000001</c:v>
                </c:pt>
                <c:pt idx="608">
                  <c:v>7.9837000000000025</c:v>
                </c:pt>
                <c:pt idx="609">
                  <c:v>7.9997999999999969</c:v>
                </c:pt>
                <c:pt idx="610">
                  <c:v>7.9919000000000047</c:v>
                </c:pt>
                <c:pt idx="611">
                  <c:v>7.9906000000000041</c:v>
                </c:pt>
                <c:pt idx="612">
                  <c:v>8.0112000000000059</c:v>
                </c:pt>
                <c:pt idx="613">
                  <c:v>8.0010999999999974</c:v>
                </c:pt>
                <c:pt idx="614">
                  <c:v>8.0091999999999963</c:v>
                </c:pt>
                <c:pt idx="615">
                  <c:v>8.0010999999999974</c:v>
                </c:pt>
                <c:pt idx="616">
                  <c:v>8.0190999999999981</c:v>
                </c:pt>
                <c:pt idx="617">
                  <c:v>7.9995000000000012</c:v>
                </c:pt>
                <c:pt idx="618">
                  <c:v>8.0035000000000061</c:v>
                </c:pt>
                <c:pt idx="619">
                  <c:v>8.019400000000001</c:v>
                </c:pt>
                <c:pt idx="620">
                  <c:v>8.0104999999999968</c:v>
                </c:pt>
                <c:pt idx="621">
                  <c:v>8.0151000000000003</c:v>
                </c:pt>
                <c:pt idx="622">
                  <c:v>8.0159000000000056</c:v>
                </c:pt>
                <c:pt idx="623">
                  <c:v>7.9933999999999976</c:v>
                </c:pt>
                <c:pt idx="624">
                  <c:v>8.0177000000000014</c:v>
                </c:pt>
                <c:pt idx="625">
                  <c:v>8.0220999999999982</c:v>
                </c:pt>
                <c:pt idx="626">
                  <c:v>8.0137000000000036</c:v>
                </c:pt>
                <c:pt idx="627">
                  <c:v>8.0166000000000004</c:v>
                </c:pt>
                <c:pt idx="628">
                  <c:v>8.0288000000000004</c:v>
                </c:pt>
                <c:pt idx="629">
                  <c:v>8.0196000000000005</c:v>
                </c:pt>
                <c:pt idx="630">
                  <c:v>7.9791000000000061</c:v>
                </c:pt>
                <c:pt idx="631">
                  <c:v>8.0079999999999991</c:v>
                </c:pt>
                <c:pt idx="632">
                  <c:v>7.9984999999999964</c:v>
                </c:pt>
                <c:pt idx="633">
                  <c:v>8.0198</c:v>
                </c:pt>
                <c:pt idx="634">
                  <c:v>8.0372000000000021</c:v>
                </c:pt>
                <c:pt idx="635">
                  <c:v>7.9852000000000025</c:v>
                </c:pt>
                <c:pt idx="636">
                  <c:v>8.0193000000000048</c:v>
                </c:pt>
                <c:pt idx="637">
                  <c:v>8.0258000000000003</c:v>
                </c:pt>
                <c:pt idx="638">
                  <c:v>8.0407000000000046</c:v>
                </c:pt>
                <c:pt idx="639">
                  <c:v>8.0039000000000051</c:v>
                </c:pt>
                <c:pt idx="640">
                  <c:v>8.0124999999999993</c:v>
                </c:pt>
                <c:pt idx="641">
                  <c:v>8.0096999999999987</c:v>
                </c:pt>
                <c:pt idx="642">
                  <c:v>8.0241000000000007</c:v>
                </c:pt>
                <c:pt idx="643">
                  <c:v>8.0130000000000017</c:v>
                </c:pt>
                <c:pt idx="644">
                  <c:v>8.0010000000000012</c:v>
                </c:pt>
                <c:pt idx="645">
                  <c:v>8.0154999999999994</c:v>
                </c:pt>
                <c:pt idx="646">
                  <c:v>8.0111000000000026</c:v>
                </c:pt>
                <c:pt idx="647">
                  <c:v>8.0109999999999992</c:v>
                </c:pt>
                <c:pt idx="648">
                  <c:v>8.0172000000000061</c:v>
                </c:pt>
                <c:pt idx="649">
                  <c:v>8.0133000000000045</c:v>
                </c:pt>
                <c:pt idx="650">
                  <c:v>8.0137000000000036</c:v>
                </c:pt>
                <c:pt idx="651">
                  <c:v>8.0340999999999987</c:v>
                </c:pt>
                <c:pt idx="652">
                  <c:v>8.0190000000000019</c:v>
                </c:pt>
                <c:pt idx="653">
                  <c:v>8.0377000000000045</c:v>
                </c:pt>
                <c:pt idx="654">
                  <c:v>8.0060000000000038</c:v>
                </c:pt>
                <c:pt idx="655">
                  <c:v>8.013499999999997</c:v>
                </c:pt>
                <c:pt idx="656">
                  <c:v>8.0107000000000035</c:v>
                </c:pt>
                <c:pt idx="657">
                  <c:v>8.0146000000000051</c:v>
                </c:pt>
                <c:pt idx="658">
                  <c:v>8.0287000000000042</c:v>
                </c:pt>
                <c:pt idx="659">
                  <c:v>8.0010999999999974</c:v>
                </c:pt>
                <c:pt idx="660">
                  <c:v>8.0305</c:v>
                </c:pt>
                <c:pt idx="661">
                  <c:v>8.0241000000000007</c:v>
                </c:pt>
                <c:pt idx="662">
                  <c:v>8.0226000000000006</c:v>
                </c:pt>
                <c:pt idx="663">
                  <c:v>8.0147000000000013</c:v>
                </c:pt>
                <c:pt idx="664">
                  <c:v>8.0553000000000061</c:v>
                </c:pt>
                <c:pt idx="665">
                  <c:v>8.013899999999996</c:v>
                </c:pt>
                <c:pt idx="666">
                  <c:v>8.020900000000001</c:v>
                </c:pt>
                <c:pt idx="667">
                  <c:v>8.0193000000000048</c:v>
                </c:pt>
                <c:pt idx="668">
                  <c:v>8.038600000000006</c:v>
                </c:pt>
                <c:pt idx="669">
                  <c:v>8.0263000000000027</c:v>
                </c:pt>
                <c:pt idx="670">
                  <c:v>8.0099000000000053</c:v>
                </c:pt>
                <c:pt idx="671">
                  <c:v>8.031600000000001</c:v>
                </c:pt>
                <c:pt idx="672">
                  <c:v>8.0044000000000004</c:v>
                </c:pt>
                <c:pt idx="673">
                  <c:v>8.0192000000000014</c:v>
                </c:pt>
                <c:pt idx="674">
                  <c:v>8.0171000000000028</c:v>
                </c:pt>
                <c:pt idx="675">
                  <c:v>8.0218000000000025</c:v>
                </c:pt>
                <c:pt idx="676">
                  <c:v>8.0412999999999961</c:v>
                </c:pt>
                <c:pt idx="677">
                  <c:v>8.0416000000000061</c:v>
                </c:pt>
                <c:pt idx="678">
                  <c:v>8.0343000000000053</c:v>
                </c:pt>
                <c:pt idx="679">
                  <c:v>8.0286000000000008</c:v>
                </c:pt>
                <c:pt idx="680">
                  <c:v>8.0211000000000006</c:v>
                </c:pt>
                <c:pt idx="681">
                  <c:v>8.0259999999999998</c:v>
                </c:pt>
                <c:pt idx="682">
                  <c:v>8.0137999999999998</c:v>
                </c:pt>
                <c:pt idx="683">
                  <c:v>8.0381999999999998</c:v>
                </c:pt>
                <c:pt idx="684">
                  <c:v>8.0308000000000028</c:v>
                </c:pt>
                <c:pt idx="685">
                  <c:v>8.0271000000000008</c:v>
                </c:pt>
                <c:pt idx="686">
                  <c:v>8.0451999999999977</c:v>
                </c:pt>
                <c:pt idx="687">
                  <c:v>8.0353999999999992</c:v>
                </c:pt>
                <c:pt idx="688">
                  <c:v>8.0280999999999985</c:v>
                </c:pt>
                <c:pt idx="689">
                  <c:v>8.0308000000000028</c:v>
                </c:pt>
                <c:pt idx="690">
                  <c:v>8.0507000000000026</c:v>
                </c:pt>
                <c:pt idx="691">
                  <c:v>8.0210000000000043</c:v>
                </c:pt>
                <c:pt idx="692">
                  <c:v>8.0378999999999969</c:v>
                </c:pt>
                <c:pt idx="693">
                  <c:v>8.0249000000000059</c:v>
                </c:pt>
                <c:pt idx="694">
                  <c:v>8.0346000000000011</c:v>
                </c:pt>
                <c:pt idx="695">
                  <c:v>8.0376000000000012</c:v>
                </c:pt>
                <c:pt idx="696">
                  <c:v>8.0557000000000052</c:v>
                </c:pt>
                <c:pt idx="697">
                  <c:v>8.0498000000000012</c:v>
                </c:pt>
                <c:pt idx="698">
                  <c:v>8.0203999999999986</c:v>
                </c:pt>
                <c:pt idx="699">
                  <c:v>8.0408000000000008</c:v>
                </c:pt>
                <c:pt idx="700">
                  <c:v>8.0032999999999994</c:v>
                </c:pt>
                <c:pt idx="701">
                  <c:v>8.0488999999999997</c:v>
                </c:pt>
                <c:pt idx="702">
                  <c:v>8.019400000000001</c:v>
                </c:pt>
                <c:pt idx="703">
                  <c:v>8.0438000000000009</c:v>
                </c:pt>
                <c:pt idx="704">
                  <c:v>8.0256000000000007</c:v>
                </c:pt>
                <c:pt idx="705">
                  <c:v>8.0417000000000023</c:v>
                </c:pt>
                <c:pt idx="706">
                  <c:v>8.0526000000000018</c:v>
                </c:pt>
                <c:pt idx="707">
                  <c:v>8.0502999999999965</c:v>
                </c:pt>
                <c:pt idx="708">
                  <c:v>8.0466000000000015</c:v>
                </c:pt>
                <c:pt idx="709">
                  <c:v>8.0464999999999982</c:v>
                </c:pt>
                <c:pt idx="710">
                  <c:v>8.0509000000000022</c:v>
                </c:pt>
                <c:pt idx="711">
                  <c:v>8.0458000000000034</c:v>
                </c:pt>
                <c:pt idx="712">
                  <c:v>8.0509000000000022</c:v>
                </c:pt>
                <c:pt idx="713">
                  <c:v>8.0413999999999994</c:v>
                </c:pt>
                <c:pt idx="714">
                  <c:v>8.0468000000000011</c:v>
                </c:pt>
                <c:pt idx="715">
                  <c:v>8.0556000000000019</c:v>
                </c:pt>
                <c:pt idx="716">
                  <c:v>8.0898000000000003</c:v>
                </c:pt>
                <c:pt idx="717">
                  <c:v>8.0329000000000015</c:v>
                </c:pt>
                <c:pt idx="718">
                  <c:v>8.0687999999999995</c:v>
                </c:pt>
                <c:pt idx="719">
                  <c:v>8.0270000000000046</c:v>
                </c:pt>
                <c:pt idx="720">
                  <c:v>8.047500000000003</c:v>
                </c:pt>
                <c:pt idx="721">
                  <c:v>8.0402000000000022</c:v>
                </c:pt>
                <c:pt idx="722">
                  <c:v>8.0457000000000001</c:v>
                </c:pt>
                <c:pt idx="723">
                  <c:v>8.0346000000000011</c:v>
                </c:pt>
                <c:pt idx="724">
                  <c:v>8.0673999999999957</c:v>
                </c:pt>
                <c:pt idx="725">
                  <c:v>8.0463000000000058</c:v>
                </c:pt>
                <c:pt idx="726">
                  <c:v>8.0550999999999995</c:v>
                </c:pt>
                <c:pt idx="727">
                  <c:v>8.0530000000000008</c:v>
                </c:pt>
                <c:pt idx="728">
                  <c:v>8.0502000000000002</c:v>
                </c:pt>
                <c:pt idx="729">
                  <c:v>8.0524000000000022</c:v>
                </c:pt>
                <c:pt idx="730">
                  <c:v>8.0458000000000034</c:v>
                </c:pt>
                <c:pt idx="731">
                  <c:v>8.0558000000000014</c:v>
                </c:pt>
                <c:pt idx="732">
                  <c:v>8.0592000000000006</c:v>
                </c:pt>
                <c:pt idx="733">
                  <c:v>8.0712999999999973</c:v>
                </c:pt>
                <c:pt idx="734">
                  <c:v>8.0729999999999968</c:v>
                </c:pt>
                <c:pt idx="735">
                  <c:v>8.0635000000000012</c:v>
                </c:pt>
                <c:pt idx="736">
                  <c:v>8.0467000000000048</c:v>
                </c:pt>
                <c:pt idx="737">
                  <c:v>8.054199999999998</c:v>
                </c:pt>
                <c:pt idx="738">
                  <c:v>8.0578000000000038</c:v>
                </c:pt>
                <c:pt idx="739">
                  <c:v>8.0543000000000013</c:v>
                </c:pt>
                <c:pt idx="740">
                  <c:v>8.0545000000000009</c:v>
                </c:pt>
                <c:pt idx="741">
                  <c:v>8.0301999999999971</c:v>
                </c:pt>
                <c:pt idx="742">
                  <c:v>8.0502000000000002</c:v>
                </c:pt>
                <c:pt idx="743">
                  <c:v>8.0594000000000001</c:v>
                </c:pt>
                <c:pt idx="744">
                  <c:v>8.0637000000000008</c:v>
                </c:pt>
                <c:pt idx="745">
                  <c:v>8.0447000000000024</c:v>
                </c:pt>
                <c:pt idx="746">
                  <c:v>8.0528999999999975</c:v>
                </c:pt>
                <c:pt idx="747">
                  <c:v>8.0518000000000036</c:v>
                </c:pt>
                <c:pt idx="748">
                  <c:v>8.0661000000000023</c:v>
                </c:pt>
                <c:pt idx="749">
                  <c:v>8.0515000000000008</c:v>
                </c:pt>
                <c:pt idx="750">
                  <c:v>8.0684000000000005</c:v>
                </c:pt>
                <c:pt idx="751">
                  <c:v>8.0561000000000043</c:v>
                </c:pt>
                <c:pt idx="752">
                  <c:v>8.0554999999999986</c:v>
                </c:pt>
                <c:pt idx="753">
                  <c:v>8.0584999999999987</c:v>
                </c:pt>
                <c:pt idx="754">
                  <c:v>8.0741000000000049</c:v>
                </c:pt>
                <c:pt idx="755">
                  <c:v>8.0558000000000014</c:v>
                </c:pt>
                <c:pt idx="756">
                  <c:v>8.0639000000000003</c:v>
                </c:pt>
                <c:pt idx="757">
                  <c:v>8.0565000000000033</c:v>
                </c:pt>
                <c:pt idx="758">
                  <c:v>8.0310999999999986</c:v>
                </c:pt>
                <c:pt idx="759">
                  <c:v>8.0884999999999998</c:v>
                </c:pt>
                <c:pt idx="760">
                  <c:v>8.0682999999999971</c:v>
                </c:pt>
                <c:pt idx="761">
                  <c:v>8.0779000000000032</c:v>
                </c:pt>
                <c:pt idx="762">
                  <c:v>8.0755000000000017</c:v>
                </c:pt>
                <c:pt idx="763">
                  <c:v>8.0640999999999998</c:v>
                </c:pt>
                <c:pt idx="764">
                  <c:v>8.0376000000000012</c:v>
                </c:pt>
                <c:pt idx="765">
                  <c:v>8.0725999999999978</c:v>
                </c:pt>
                <c:pt idx="766">
                  <c:v>8.0580999999999996</c:v>
                </c:pt>
                <c:pt idx="767">
                  <c:v>8.0652000000000008</c:v>
                </c:pt>
                <c:pt idx="768">
                  <c:v>8.0614000000000026</c:v>
                </c:pt>
                <c:pt idx="769">
                  <c:v>8.0685000000000038</c:v>
                </c:pt>
                <c:pt idx="770">
                  <c:v>8.0424000000000042</c:v>
                </c:pt>
                <c:pt idx="771">
                  <c:v>8.0926999999999971</c:v>
                </c:pt>
                <c:pt idx="772">
                  <c:v>8.0625000000000036</c:v>
                </c:pt>
                <c:pt idx="773">
                  <c:v>8.0511999999999979</c:v>
                </c:pt>
                <c:pt idx="774">
                  <c:v>8.0584000000000024</c:v>
                </c:pt>
                <c:pt idx="775">
                  <c:v>8.0287000000000042</c:v>
                </c:pt>
                <c:pt idx="776">
                  <c:v>8.0702999999999996</c:v>
                </c:pt>
                <c:pt idx="777">
                  <c:v>8.0434999999999981</c:v>
                </c:pt>
                <c:pt idx="778">
                  <c:v>8.0605000000000011</c:v>
                </c:pt>
                <c:pt idx="779">
                  <c:v>8.0605999999999973</c:v>
                </c:pt>
                <c:pt idx="780">
                  <c:v>8.0823</c:v>
                </c:pt>
                <c:pt idx="781">
                  <c:v>8.067499999999999</c:v>
                </c:pt>
                <c:pt idx="782">
                  <c:v>8.0762999999999998</c:v>
                </c:pt>
                <c:pt idx="783">
                  <c:v>8.0704999999999991</c:v>
                </c:pt>
                <c:pt idx="784">
                  <c:v>8.0689000000000028</c:v>
                </c:pt>
                <c:pt idx="785">
                  <c:v>8.0673999999999957</c:v>
                </c:pt>
                <c:pt idx="786">
                  <c:v>8.0725999999999978</c:v>
                </c:pt>
                <c:pt idx="787">
                  <c:v>8.0802000000000014</c:v>
                </c:pt>
                <c:pt idx="788">
                  <c:v>8.0783000000000023</c:v>
                </c:pt>
                <c:pt idx="789">
                  <c:v>8.0672000000000033</c:v>
                </c:pt>
                <c:pt idx="790">
                  <c:v>8.0605000000000011</c:v>
                </c:pt>
                <c:pt idx="791">
                  <c:v>8.0749999999999993</c:v>
                </c:pt>
                <c:pt idx="792">
                  <c:v>8.0781999999999989</c:v>
                </c:pt>
                <c:pt idx="793">
                  <c:v>8.0580999999999996</c:v>
                </c:pt>
                <c:pt idx="794">
                  <c:v>8.0565000000000033</c:v>
                </c:pt>
                <c:pt idx="795">
                  <c:v>8.090400000000006</c:v>
                </c:pt>
                <c:pt idx="796">
                  <c:v>8.0545000000000009</c:v>
                </c:pt>
                <c:pt idx="797">
                  <c:v>8.062699999999996</c:v>
                </c:pt>
                <c:pt idx="798">
                  <c:v>8.0815999999999981</c:v>
                </c:pt>
                <c:pt idx="799">
                  <c:v>8.0721999999999987</c:v>
                </c:pt>
                <c:pt idx="800">
                  <c:v>8.0558000000000014</c:v>
                </c:pt>
                <c:pt idx="801">
                  <c:v>8.0808</c:v>
                </c:pt>
                <c:pt idx="802">
                  <c:v>8.0630000000000059</c:v>
                </c:pt>
                <c:pt idx="803">
                  <c:v>8.0668000000000042</c:v>
                </c:pt>
                <c:pt idx="804">
                  <c:v>8.0768999999999984</c:v>
                </c:pt>
                <c:pt idx="805">
                  <c:v>8.0742000000000012</c:v>
                </c:pt>
                <c:pt idx="806">
                  <c:v>8.0836999999999968</c:v>
                </c:pt>
                <c:pt idx="807">
                  <c:v>8.0882000000000041</c:v>
                </c:pt>
                <c:pt idx="808">
                  <c:v>8.0694000000000052</c:v>
                </c:pt>
                <c:pt idx="809">
                  <c:v>8.0721999999999987</c:v>
                </c:pt>
                <c:pt idx="810">
                  <c:v>8.0858000000000025</c:v>
                </c:pt>
                <c:pt idx="811">
                  <c:v>8.0729999999999968</c:v>
                </c:pt>
                <c:pt idx="812">
                  <c:v>8.0965999999999987</c:v>
                </c:pt>
                <c:pt idx="813">
                  <c:v>8.0565999999999995</c:v>
                </c:pt>
                <c:pt idx="814">
                  <c:v>8.0899000000000036</c:v>
                </c:pt>
                <c:pt idx="815">
                  <c:v>8.0768999999999984</c:v>
                </c:pt>
                <c:pt idx="816">
                  <c:v>8.0922999999999981</c:v>
                </c:pt>
                <c:pt idx="817">
                  <c:v>8.0594000000000001</c:v>
                </c:pt>
                <c:pt idx="818">
                  <c:v>8.0687999999999995</c:v>
                </c:pt>
                <c:pt idx="819">
                  <c:v>8.0569000000000024</c:v>
                </c:pt>
                <c:pt idx="820">
                  <c:v>8.0874000000000059</c:v>
                </c:pt>
                <c:pt idx="821">
                  <c:v>8.0961999999999996</c:v>
                </c:pt>
                <c:pt idx="822">
                  <c:v>8.0701000000000001</c:v>
                </c:pt>
                <c:pt idx="823">
                  <c:v>8.0997000000000021</c:v>
                </c:pt>
                <c:pt idx="824">
                  <c:v>8.0892999999999979</c:v>
                </c:pt>
                <c:pt idx="825">
                  <c:v>8.1029000000000018</c:v>
                </c:pt>
                <c:pt idx="826">
                  <c:v>8.0926999999999971</c:v>
                </c:pt>
                <c:pt idx="827">
                  <c:v>8.0785000000000018</c:v>
                </c:pt>
                <c:pt idx="828">
                  <c:v>8.1033000000000008</c:v>
                </c:pt>
                <c:pt idx="829">
                  <c:v>8.0890000000000022</c:v>
                </c:pt>
                <c:pt idx="830">
                  <c:v>8.0711000000000048</c:v>
                </c:pt>
                <c:pt idx="831">
                  <c:v>8.1220000000000034</c:v>
                </c:pt>
                <c:pt idx="832">
                  <c:v>8.0771000000000051</c:v>
                </c:pt>
                <c:pt idx="833">
                  <c:v>8.0824999999999996</c:v>
                </c:pt>
                <c:pt idx="834">
                  <c:v>8.0686</c:v>
                </c:pt>
                <c:pt idx="835">
                  <c:v>8.0861000000000054</c:v>
                </c:pt>
                <c:pt idx="836">
                  <c:v>8.0832999999999977</c:v>
                </c:pt>
                <c:pt idx="837">
                  <c:v>8.1031000000000013</c:v>
                </c:pt>
                <c:pt idx="838">
                  <c:v>8.0669000000000004</c:v>
                </c:pt>
                <c:pt idx="839">
                  <c:v>8.0999999999999979</c:v>
                </c:pt>
                <c:pt idx="840">
                  <c:v>8.070800000000002</c:v>
                </c:pt>
                <c:pt idx="841">
                  <c:v>8.0986000000000011</c:v>
                </c:pt>
                <c:pt idx="842">
                  <c:v>8.0835000000000043</c:v>
                </c:pt>
                <c:pt idx="843">
                  <c:v>8.0913999999999966</c:v>
                </c:pt>
                <c:pt idx="844">
                  <c:v>8.0789999999999971</c:v>
                </c:pt>
                <c:pt idx="845">
                  <c:v>8.1109000000000044</c:v>
                </c:pt>
                <c:pt idx="846">
                  <c:v>8.0819999999999972</c:v>
                </c:pt>
                <c:pt idx="847">
                  <c:v>8.0866999999999969</c:v>
                </c:pt>
                <c:pt idx="848">
                  <c:v>8.0809000000000033</c:v>
                </c:pt>
                <c:pt idx="849">
                  <c:v>8.105599999999999</c:v>
                </c:pt>
                <c:pt idx="850">
                  <c:v>8.089699999999997</c:v>
                </c:pt>
                <c:pt idx="851">
                  <c:v>8.1059000000000019</c:v>
                </c:pt>
                <c:pt idx="852">
                  <c:v>8.0928000000000004</c:v>
                </c:pt>
                <c:pt idx="853">
                  <c:v>8.1036000000000037</c:v>
                </c:pt>
                <c:pt idx="854">
                  <c:v>8.0865000000000045</c:v>
                </c:pt>
                <c:pt idx="855">
                  <c:v>8.0817000000000014</c:v>
                </c:pt>
                <c:pt idx="856">
                  <c:v>8.0922000000000018</c:v>
                </c:pt>
                <c:pt idx="857">
                  <c:v>8.0665000000000013</c:v>
                </c:pt>
                <c:pt idx="858">
                  <c:v>8.0933000000000028</c:v>
                </c:pt>
                <c:pt idx="859">
                  <c:v>8.1023999999999994</c:v>
                </c:pt>
                <c:pt idx="860">
                  <c:v>8.0853999999999964</c:v>
                </c:pt>
                <c:pt idx="861">
                  <c:v>8.1065000000000005</c:v>
                </c:pt>
                <c:pt idx="862">
                  <c:v>8.1170000000000009</c:v>
                </c:pt>
                <c:pt idx="863">
                  <c:v>8.0815999999999981</c:v>
                </c:pt>
                <c:pt idx="864">
                  <c:v>8.0954000000000015</c:v>
                </c:pt>
                <c:pt idx="865">
                  <c:v>8.1025999999999989</c:v>
                </c:pt>
                <c:pt idx="866">
                  <c:v>8.1104000000000021</c:v>
                </c:pt>
                <c:pt idx="867">
                  <c:v>8.0746000000000002</c:v>
                </c:pt>
                <c:pt idx="868">
                  <c:v>8.1067999999999962</c:v>
                </c:pt>
                <c:pt idx="869">
                  <c:v>8.0881000000000007</c:v>
                </c:pt>
                <c:pt idx="870">
                  <c:v>8.1033000000000008</c:v>
                </c:pt>
                <c:pt idx="871">
                  <c:v>8.1029000000000018</c:v>
                </c:pt>
                <c:pt idx="872">
                  <c:v>8.1095000000000006</c:v>
                </c:pt>
                <c:pt idx="873">
                  <c:v>8.0883000000000003</c:v>
                </c:pt>
                <c:pt idx="874">
                  <c:v>8.0853999999999964</c:v>
                </c:pt>
                <c:pt idx="875">
                  <c:v>8.0901999999999994</c:v>
                </c:pt>
                <c:pt idx="876">
                  <c:v>8.1059000000000019</c:v>
                </c:pt>
                <c:pt idx="877">
                  <c:v>8.1006000000000036</c:v>
                </c:pt>
                <c:pt idx="878">
                  <c:v>8.1142000000000003</c:v>
                </c:pt>
                <c:pt idx="879">
                  <c:v>8.102999999999998</c:v>
                </c:pt>
                <c:pt idx="880">
                  <c:v>8.0951000000000057</c:v>
                </c:pt>
                <c:pt idx="881">
                  <c:v>8.0868000000000002</c:v>
                </c:pt>
                <c:pt idx="882">
                  <c:v>8.101500000000005</c:v>
                </c:pt>
                <c:pt idx="883">
                  <c:v>8.0879999999999974</c:v>
                </c:pt>
                <c:pt idx="884">
                  <c:v>8.0939000000000014</c:v>
                </c:pt>
                <c:pt idx="885">
                  <c:v>8.1097000000000001</c:v>
                </c:pt>
                <c:pt idx="886">
                  <c:v>8.1092000000000048</c:v>
                </c:pt>
                <c:pt idx="887">
                  <c:v>8.1102000000000025</c:v>
                </c:pt>
                <c:pt idx="888">
                  <c:v>8.1114999999999959</c:v>
                </c:pt>
                <c:pt idx="889">
                  <c:v>8.1264999999999965</c:v>
                </c:pt>
                <c:pt idx="890">
                  <c:v>8.089699999999997</c:v>
                </c:pt>
                <c:pt idx="891">
                  <c:v>8.1096000000000039</c:v>
                </c:pt>
                <c:pt idx="892">
                  <c:v>8.0986000000000011</c:v>
                </c:pt>
                <c:pt idx="893">
                  <c:v>8.0993999999999993</c:v>
                </c:pt>
                <c:pt idx="894">
                  <c:v>8.0909000000000013</c:v>
                </c:pt>
                <c:pt idx="895">
                  <c:v>8.107800000000001</c:v>
                </c:pt>
                <c:pt idx="896">
                  <c:v>8.1014000000000017</c:v>
                </c:pt>
                <c:pt idx="897">
                  <c:v>8.1165000000000056</c:v>
                </c:pt>
                <c:pt idx="898">
                  <c:v>8.1091000000000015</c:v>
                </c:pt>
                <c:pt idx="899">
                  <c:v>8.1058000000000057</c:v>
                </c:pt>
                <c:pt idx="900">
                  <c:v>8.0958000000000006</c:v>
                </c:pt>
                <c:pt idx="901">
                  <c:v>8.122600000000002</c:v>
                </c:pt>
                <c:pt idx="902">
                  <c:v>8.0841999999999992</c:v>
                </c:pt>
                <c:pt idx="903">
                  <c:v>8.0993000000000031</c:v>
                </c:pt>
                <c:pt idx="904">
                  <c:v>8.0877000000000017</c:v>
                </c:pt>
                <c:pt idx="905">
                  <c:v>8.1014000000000017</c:v>
                </c:pt>
                <c:pt idx="906">
                  <c:v>8.0993000000000031</c:v>
                </c:pt>
                <c:pt idx="907">
                  <c:v>8.1157000000000004</c:v>
                </c:pt>
                <c:pt idx="908">
                  <c:v>8.1164000000000023</c:v>
                </c:pt>
                <c:pt idx="909">
                  <c:v>8.1209999999999987</c:v>
                </c:pt>
                <c:pt idx="910">
                  <c:v>8.1074000000000019</c:v>
                </c:pt>
                <c:pt idx="911">
                  <c:v>8.1311999999999962</c:v>
                </c:pt>
                <c:pt idx="912">
                  <c:v>8.1001000000000012</c:v>
                </c:pt>
                <c:pt idx="913">
                  <c:v>8.0935999999999986</c:v>
                </c:pt>
                <c:pt idx="914">
                  <c:v>8.1016000000000012</c:v>
                </c:pt>
                <c:pt idx="915">
                  <c:v>8.1115999999999993</c:v>
                </c:pt>
                <c:pt idx="916">
                  <c:v>8.1354000000000006</c:v>
                </c:pt>
                <c:pt idx="917">
                  <c:v>8.0972000000000044</c:v>
                </c:pt>
                <c:pt idx="918">
                  <c:v>8.1196999999999981</c:v>
                </c:pt>
                <c:pt idx="919">
                  <c:v>8.095600000000001</c:v>
                </c:pt>
                <c:pt idx="920">
                  <c:v>8.1228000000000016</c:v>
                </c:pt>
                <c:pt idx="921">
                  <c:v>8.1059000000000019</c:v>
                </c:pt>
                <c:pt idx="922">
                  <c:v>8.1155000000000008</c:v>
                </c:pt>
                <c:pt idx="923">
                  <c:v>8.1100999999999992</c:v>
                </c:pt>
                <c:pt idx="924">
                  <c:v>8.1203000000000038</c:v>
                </c:pt>
                <c:pt idx="925">
                  <c:v>8.0997000000000021</c:v>
                </c:pt>
                <c:pt idx="926">
                  <c:v>8.1265999999999998</c:v>
                </c:pt>
                <c:pt idx="927">
                  <c:v>8.1177000000000028</c:v>
                </c:pt>
                <c:pt idx="928">
                  <c:v>8.1063999999999972</c:v>
                </c:pt>
                <c:pt idx="929">
                  <c:v>8.0968000000000053</c:v>
                </c:pt>
                <c:pt idx="930">
                  <c:v>8.1225000000000058</c:v>
                </c:pt>
                <c:pt idx="931">
                  <c:v>8.1012000000000022</c:v>
                </c:pt>
                <c:pt idx="932">
                  <c:v>8.1346999999999987</c:v>
                </c:pt>
                <c:pt idx="933">
                  <c:v>8.1113000000000035</c:v>
                </c:pt>
                <c:pt idx="934">
                  <c:v>8.1366000000000049</c:v>
                </c:pt>
                <c:pt idx="935">
                  <c:v>8.1075000000000053</c:v>
                </c:pt>
                <c:pt idx="936">
                  <c:v>8.1170000000000009</c:v>
                </c:pt>
                <c:pt idx="937">
                  <c:v>8.1217999999999968</c:v>
                </c:pt>
                <c:pt idx="938">
                  <c:v>8.1053999999999995</c:v>
                </c:pt>
                <c:pt idx="939">
                  <c:v>8.1029000000000018</c:v>
                </c:pt>
                <c:pt idx="940">
                  <c:v>8.0982999999999983</c:v>
                </c:pt>
                <c:pt idx="941">
                  <c:v>8.1258000000000017</c:v>
                </c:pt>
                <c:pt idx="942">
                  <c:v>8.1192999999999991</c:v>
                </c:pt>
                <c:pt idx="943">
                  <c:v>8.1136000000000017</c:v>
                </c:pt>
                <c:pt idx="944">
                  <c:v>8.1200999999999972</c:v>
                </c:pt>
                <c:pt idx="945">
                  <c:v>8.0971000000000011</c:v>
                </c:pt>
                <c:pt idx="946">
                  <c:v>8.1219000000000001</c:v>
                </c:pt>
                <c:pt idx="947">
                  <c:v>8.1170000000000009</c:v>
                </c:pt>
                <c:pt idx="948">
                  <c:v>8.1260999999999974</c:v>
                </c:pt>
                <c:pt idx="949">
                  <c:v>8.1147000000000027</c:v>
                </c:pt>
                <c:pt idx="950">
                  <c:v>8.105599999999999</c:v>
                </c:pt>
                <c:pt idx="951">
                  <c:v>8.107800000000001</c:v>
                </c:pt>
                <c:pt idx="952">
                  <c:v>8.1008999999999993</c:v>
                </c:pt>
                <c:pt idx="953">
                  <c:v>8.1363000000000021</c:v>
                </c:pt>
                <c:pt idx="954">
                  <c:v>8.116699999999998</c:v>
                </c:pt>
                <c:pt idx="955">
                  <c:v>8.1175999999999995</c:v>
                </c:pt>
                <c:pt idx="956">
                  <c:v>8.1298999999999957</c:v>
                </c:pt>
                <c:pt idx="957">
                  <c:v>8.1243999999999978</c:v>
                </c:pt>
                <c:pt idx="958">
                  <c:v>8.1028000000000056</c:v>
                </c:pt>
                <c:pt idx="959">
                  <c:v>8.1102000000000025</c:v>
                </c:pt>
                <c:pt idx="960">
                  <c:v>8.1085999999999991</c:v>
                </c:pt>
                <c:pt idx="961">
                  <c:v>8.1356000000000002</c:v>
                </c:pt>
                <c:pt idx="962">
                  <c:v>8.1076999999999977</c:v>
                </c:pt>
                <c:pt idx="963">
                  <c:v>8.1434999999999995</c:v>
                </c:pt>
                <c:pt idx="964">
                  <c:v>8.0991999999999997</c:v>
                </c:pt>
                <c:pt idx="965">
                  <c:v>8.1264000000000003</c:v>
                </c:pt>
                <c:pt idx="966">
                  <c:v>8.1319000000000052</c:v>
                </c:pt>
                <c:pt idx="967">
                  <c:v>8.110000000000003</c:v>
                </c:pt>
                <c:pt idx="968">
                  <c:v>8.1217000000000006</c:v>
                </c:pt>
                <c:pt idx="969">
                  <c:v>8.1117000000000026</c:v>
                </c:pt>
                <c:pt idx="970">
                  <c:v>8.1052</c:v>
                </c:pt>
                <c:pt idx="971">
                  <c:v>8.1276000000000046</c:v>
                </c:pt>
                <c:pt idx="972">
                  <c:v>8.1079000000000043</c:v>
                </c:pt>
                <c:pt idx="973">
                  <c:v>8.112600000000004</c:v>
                </c:pt>
                <c:pt idx="974">
                  <c:v>8.1309000000000005</c:v>
                </c:pt>
                <c:pt idx="975">
                  <c:v>8.1110000000000007</c:v>
                </c:pt>
                <c:pt idx="976">
                  <c:v>8.1386000000000003</c:v>
                </c:pt>
                <c:pt idx="977">
                  <c:v>8.1174999999999962</c:v>
                </c:pt>
                <c:pt idx="978">
                  <c:v>8.121100000000002</c:v>
                </c:pt>
                <c:pt idx="979">
                  <c:v>8.1324000000000005</c:v>
                </c:pt>
                <c:pt idx="980">
                  <c:v>8.1292000000000009</c:v>
                </c:pt>
                <c:pt idx="981">
                  <c:v>8.1298999999999957</c:v>
                </c:pt>
                <c:pt idx="982">
                  <c:v>8.1383000000000045</c:v>
                </c:pt>
                <c:pt idx="983">
                  <c:v>8.1142000000000003</c:v>
                </c:pt>
                <c:pt idx="984">
                  <c:v>8.1374999999999993</c:v>
                </c:pt>
                <c:pt idx="985">
                  <c:v>8.1353000000000044</c:v>
                </c:pt>
                <c:pt idx="986">
                  <c:v>8.1130000000000031</c:v>
                </c:pt>
                <c:pt idx="987">
                  <c:v>8.1079000000000043</c:v>
                </c:pt>
                <c:pt idx="988">
                  <c:v>8.1476000000000006</c:v>
                </c:pt>
                <c:pt idx="989">
                  <c:v>8.1293000000000042</c:v>
                </c:pt>
                <c:pt idx="990">
                  <c:v>8.1241000000000021</c:v>
                </c:pt>
                <c:pt idx="991">
                  <c:v>8.1213000000000015</c:v>
                </c:pt>
                <c:pt idx="992">
                  <c:v>8.1416000000000004</c:v>
                </c:pt>
                <c:pt idx="993">
                  <c:v>8.1237999999999992</c:v>
                </c:pt>
                <c:pt idx="994">
                  <c:v>8.1438000000000024</c:v>
                </c:pt>
                <c:pt idx="995">
                  <c:v>8.1303000000000019</c:v>
                </c:pt>
                <c:pt idx="996">
                  <c:v>8.1423999999999985</c:v>
                </c:pt>
                <c:pt idx="997">
                  <c:v>8.1273000000000017</c:v>
                </c:pt>
                <c:pt idx="998">
                  <c:v>8.1320999999999977</c:v>
                </c:pt>
                <c:pt idx="999">
                  <c:v>8.1243999999999978</c:v>
                </c:pt>
                <c:pt idx="1000">
                  <c:v>8.134800000000002</c:v>
                </c:pt>
                <c:pt idx="1001">
                  <c:v>8.1367000000000012</c:v>
                </c:pt>
                <c:pt idx="1002">
                  <c:v>8.1628000000000007</c:v>
                </c:pt>
                <c:pt idx="1003">
                  <c:v>8.1225000000000058</c:v>
                </c:pt>
                <c:pt idx="1004">
                  <c:v>8.132200000000001</c:v>
                </c:pt>
                <c:pt idx="1005">
                  <c:v>8.1359999999999992</c:v>
                </c:pt>
                <c:pt idx="1006">
                  <c:v>8.1433</c:v>
                </c:pt>
                <c:pt idx="1007">
                  <c:v>8.1332000000000058</c:v>
                </c:pt>
                <c:pt idx="1008">
                  <c:v>8.1216000000000044</c:v>
                </c:pt>
                <c:pt idx="1009">
                  <c:v>8.1225000000000058</c:v>
                </c:pt>
                <c:pt idx="1010">
                  <c:v>8.1209999999999987</c:v>
                </c:pt>
                <c:pt idx="1011">
                  <c:v>8.1346000000000025</c:v>
                </c:pt>
                <c:pt idx="1012">
                  <c:v>8.1217000000000006</c:v>
                </c:pt>
                <c:pt idx="1013">
                  <c:v>8.1541999999999994</c:v>
                </c:pt>
                <c:pt idx="1014">
                  <c:v>8.1158999999999999</c:v>
                </c:pt>
                <c:pt idx="1015">
                  <c:v>8.1386000000000003</c:v>
                </c:pt>
                <c:pt idx="1016">
                  <c:v>8.1431000000000004</c:v>
                </c:pt>
                <c:pt idx="1017">
                  <c:v>8.1258000000000017</c:v>
                </c:pt>
                <c:pt idx="1018">
                  <c:v>8.127399999999998</c:v>
                </c:pt>
                <c:pt idx="1019">
                  <c:v>8.1367000000000012</c:v>
                </c:pt>
                <c:pt idx="1020">
                  <c:v>8.1391000000000027</c:v>
                </c:pt>
                <c:pt idx="1021">
                  <c:v>8.1431000000000004</c:v>
                </c:pt>
                <c:pt idx="1022">
                  <c:v>8.1316000000000024</c:v>
                </c:pt>
                <c:pt idx="1023">
                  <c:v>8.1282999999999994</c:v>
                </c:pt>
                <c:pt idx="1024">
                  <c:v>8.1412000000000013</c:v>
                </c:pt>
                <c:pt idx="1025">
                  <c:v>8.1430000000000042</c:v>
                </c:pt>
                <c:pt idx="1026">
                  <c:v>8.138499999999997</c:v>
                </c:pt>
                <c:pt idx="1027">
                  <c:v>8.1404999999999994</c:v>
                </c:pt>
                <c:pt idx="1028">
                  <c:v>8.1372999999999998</c:v>
                </c:pt>
                <c:pt idx="1029">
                  <c:v>8.1362000000000059</c:v>
                </c:pt>
                <c:pt idx="1030">
                  <c:v>8.1523000000000003</c:v>
                </c:pt>
                <c:pt idx="1031">
                  <c:v>8.1378000000000021</c:v>
                </c:pt>
                <c:pt idx="1032">
                  <c:v>8.1346999999999987</c:v>
                </c:pt>
                <c:pt idx="1033">
                  <c:v>8.1526999999999994</c:v>
                </c:pt>
                <c:pt idx="1034">
                  <c:v>8.148100000000003</c:v>
                </c:pt>
                <c:pt idx="1035">
                  <c:v>8.1427000000000014</c:v>
                </c:pt>
                <c:pt idx="1036">
                  <c:v>8.1226999999999983</c:v>
                </c:pt>
                <c:pt idx="1037">
                  <c:v>8.1667999999999985</c:v>
                </c:pt>
                <c:pt idx="1038">
                  <c:v>8.1483000000000025</c:v>
                </c:pt>
                <c:pt idx="1039">
                  <c:v>8.1396000000000051</c:v>
                </c:pt>
                <c:pt idx="1040">
                  <c:v>8.1538000000000004</c:v>
                </c:pt>
                <c:pt idx="1041">
                  <c:v>8.1378000000000021</c:v>
                </c:pt>
                <c:pt idx="1042">
                  <c:v>8.1293000000000042</c:v>
                </c:pt>
                <c:pt idx="1043">
                  <c:v>8.1564999999999976</c:v>
                </c:pt>
                <c:pt idx="1044">
                  <c:v>8.1383000000000045</c:v>
                </c:pt>
                <c:pt idx="1045">
                  <c:v>8.1399000000000008</c:v>
                </c:pt>
                <c:pt idx="1046">
                  <c:v>8.1439000000000057</c:v>
                </c:pt>
                <c:pt idx="1047">
                  <c:v>8.1282999999999994</c:v>
                </c:pt>
                <c:pt idx="1048">
                  <c:v>8.1267999999999994</c:v>
                </c:pt>
                <c:pt idx="1049">
                  <c:v>8.1708000000000034</c:v>
                </c:pt>
                <c:pt idx="1050">
                  <c:v>8.1511999999999993</c:v>
                </c:pt>
                <c:pt idx="1051">
                  <c:v>8.1494000000000035</c:v>
                </c:pt>
                <c:pt idx="1052">
                  <c:v>8.1530999999999985</c:v>
                </c:pt>
                <c:pt idx="1053">
                  <c:v>8.1357999999999997</c:v>
                </c:pt>
                <c:pt idx="1054">
                  <c:v>8.1534000000000013</c:v>
                </c:pt>
                <c:pt idx="1055">
                  <c:v>8.1372999999999998</c:v>
                </c:pt>
                <c:pt idx="1056">
                  <c:v>8.1487999999999978</c:v>
                </c:pt>
                <c:pt idx="1057">
                  <c:v>8.1594999999999978</c:v>
                </c:pt>
                <c:pt idx="1058">
                  <c:v>8.1389999999999993</c:v>
                </c:pt>
                <c:pt idx="1059">
                  <c:v>8.1401000000000003</c:v>
                </c:pt>
                <c:pt idx="1060">
                  <c:v>8.1502000000000017</c:v>
                </c:pt>
                <c:pt idx="1061">
                  <c:v>8.1358999999999959</c:v>
                </c:pt>
                <c:pt idx="1062">
                  <c:v>8.1329999999999991</c:v>
                </c:pt>
                <c:pt idx="1063">
                  <c:v>8.1335000000000015</c:v>
                </c:pt>
                <c:pt idx="1064">
                  <c:v>8.1478999999999964</c:v>
                </c:pt>
                <c:pt idx="1065">
                  <c:v>8.1504000000000012</c:v>
                </c:pt>
                <c:pt idx="1066">
                  <c:v>8.1353000000000044</c:v>
                </c:pt>
                <c:pt idx="1067">
                  <c:v>8.1220000000000034</c:v>
                </c:pt>
                <c:pt idx="1068">
                  <c:v>8.1667000000000023</c:v>
                </c:pt>
                <c:pt idx="1069">
                  <c:v>8.1371000000000002</c:v>
                </c:pt>
                <c:pt idx="1070">
                  <c:v>8.1476000000000006</c:v>
                </c:pt>
                <c:pt idx="1071">
                  <c:v>8.1494000000000035</c:v>
                </c:pt>
                <c:pt idx="1072">
                  <c:v>8.1601999999999997</c:v>
                </c:pt>
                <c:pt idx="1073">
                  <c:v>8.1408000000000023</c:v>
                </c:pt>
                <c:pt idx="1074">
                  <c:v>8.1643000000000008</c:v>
                </c:pt>
                <c:pt idx="1075">
                  <c:v>8.1491000000000007</c:v>
                </c:pt>
                <c:pt idx="1076">
                  <c:v>8.1645999999999965</c:v>
                </c:pt>
                <c:pt idx="1077">
                  <c:v>8.1315000000000062</c:v>
                </c:pt>
                <c:pt idx="1078">
                  <c:v>8.1731999999999978</c:v>
                </c:pt>
                <c:pt idx="1079">
                  <c:v>8.1525999999999961</c:v>
                </c:pt>
                <c:pt idx="1080">
                  <c:v>8.1700000000000053</c:v>
                </c:pt>
                <c:pt idx="1081">
                  <c:v>8.1507000000000041</c:v>
                </c:pt>
                <c:pt idx="1082">
                  <c:v>8.1483000000000025</c:v>
                </c:pt>
                <c:pt idx="1083">
                  <c:v>8.1474000000000011</c:v>
                </c:pt>
                <c:pt idx="1084">
                  <c:v>8.1772000000000027</c:v>
                </c:pt>
                <c:pt idx="1085">
                  <c:v>8.1448</c:v>
                </c:pt>
                <c:pt idx="1086">
                  <c:v>8.1556999999999995</c:v>
                </c:pt>
                <c:pt idx="1087">
                  <c:v>8.1660000000000004</c:v>
                </c:pt>
                <c:pt idx="1088">
                  <c:v>8.1478000000000002</c:v>
                </c:pt>
                <c:pt idx="1089">
                  <c:v>8.1374000000000031</c:v>
                </c:pt>
                <c:pt idx="1090">
                  <c:v>8.1371000000000002</c:v>
                </c:pt>
                <c:pt idx="1091">
                  <c:v>8.1772000000000027</c:v>
                </c:pt>
                <c:pt idx="1092">
                  <c:v>8.1468000000000025</c:v>
                </c:pt>
                <c:pt idx="1093">
                  <c:v>8.1661999999999999</c:v>
                </c:pt>
                <c:pt idx="1094">
                  <c:v>8.1537000000000042</c:v>
                </c:pt>
                <c:pt idx="1095">
                  <c:v>8.1500000000000021</c:v>
                </c:pt>
                <c:pt idx="1096">
                  <c:v>8.1558000000000028</c:v>
                </c:pt>
                <c:pt idx="1097">
                  <c:v>8.1560999999999986</c:v>
                </c:pt>
                <c:pt idx="1098">
                  <c:v>8.1537000000000042</c:v>
                </c:pt>
                <c:pt idx="1099">
                  <c:v>8.1812999999999967</c:v>
                </c:pt>
                <c:pt idx="1100">
                  <c:v>8.1539999999999999</c:v>
                </c:pt>
                <c:pt idx="1101">
                  <c:v>8.1555</c:v>
                </c:pt>
                <c:pt idx="1102">
                  <c:v>8.1708999999999996</c:v>
                </c:pt>
                <c:pt idx="1103">
                  <c:v>8.1504000000000012</c:v>
                </c:pt>
                <c:pt idx="1104">
                  <c:v>8.145500000000002</c:v>
                </c:pt>
                <c:pt idx="1105">
                  <c:v>8.1523000000000003</c:v>
                </c:pt>
                <c:pt idx="1106">
                  <c:v>8.1371999999999964</c:v>
                </c:pt>
                <c:pt idx="1107">
                  <c:v>8.157</c:v>
                </c:pt>
                <c:pt idx="1108">
                  <c:v>8.1760000000000055</c:v>
                </c:pt>
                <c:pt idx="1109">
                  <c:v>8.168099999999999</c:v>
                </c:pt>
                <c:pt idx="1110">
                  <c:v>8.1630000000000003</c:v>
                </c:pt>
                <c:pt idx="1111">
                  <c:v>8.1517999999999979</c:v>
                </c:pt>
                <c:pt idx="1112">
                  <c:v>8.1692</c:v>
                </c:pt>
                <c:pt idx="1113">
                  <c:v>8.1763000000000012</c:v>
                </c:pt>
                <c:pt idx="1114">
                  <c:v>8.1795999999999971</c:v>
                </c:pt>
                <c:pt idx="1115">
                  <c:v>8.1645000000000003</c:v>
                </c:pt>
                <c:pt idx="1116">
                  <c:v>8.1541999999999994</c:v>
                </c:pt>
                <c:pt idx="1117">
                  <c:v>8.1513999999999989</c:v>
                </c:pt>
                <c:pt idx="1118">
                  <c:v>8.1487000000000016</c:v>
                </c:pt>
                <c:pt idx="1119">
                  <c:v>8.1562000000000019</c:v>
                </c:pt>
                <c:pt idx="1120">
                  <c:v>8.1448</c:v>
                </c:pt>
                <c:pt idx="1121">
                  <c:v>8.1547000000000018</c:v>
                </c:pt>
                <c:pt idx="1122">
                  <c:v>8.1563000000000052</c:v>
                </c:pt>
                <c:pt idx="1123">
                  <c:v>8.1547000000000018</c:v>
                </c:pt>
                <c:pt idx="1124">
                  <c:v>8.1357999999999997</c:v>
                </c:pt>
                <c:pt idx="1125">
                  <c:v>8.1768999999999998</c:v>
                </c:pt>
                <c:pt idx="1126">
                  <c:v>8.1721000000000039</c:v>
                </c:pt>
                <c:pt idx="1127">
                  <c:v>8.185800000000004</c:v>
                </c:pt>
                <c:pt idx="1128">
                  <c:v>8.161400000000004</c:v>
                </c:pt>
                <c:pt idx="1129">
                  <c:v>8.1491999999999969</c:v>
                </c:pt>
                <c:pt idx="1130">
                  <c:v>8.1691000000000038</c:v>
                </c:pt>
                <c:pt idx="1131">
                  <c:v>8.1465999999999958</c:v>
                </c:pt>
                <c:pt idx="1132">
                  <c:v>8.1794000000000047</c:v>
                </c:pt>
                <c:pt idx="1133">
                  <c:v>8.1656000000000013</c:v>
                </c:pt>
                <c:pt idx="1134">
                  <c:v>8.1859000000000002</c:v>
                </c:pt>
                <c:pt idx="1135">
                  <c:v>8.1584000000000039</c:v>
                </c:pt>
                <c:pt idx="1136">
                  <c:v>8.1803000000000061</c:v>
                </c:pt>
                <c:pt idx="1137">
                  <c:v>8.1739999999999959</c:v>
                </c:pt>
                <c:pt idx="1138">
                  <c:v>8.1738999999999997</c:v>
                </c:pt>
                <c:pt idx="1139">
                  <c:v>8.1644000000000041</c:v>
                </c:pt>
                <c:pt idx="1140">
                  <c:v>8.1605000000000025</c:v>
                </c:pt>
                <c:pt idx="1141">
                  <c:v>8.1661000000000037</c:v>
                </c:pt>
                <c:pt idx="1142">
                  <c:v>8.1669000000000018</c:v>
                </c:pt>
                <c:pt idx="1143">
                  <c:v>8.1549000000000014</c:v>
                </c:pt>
                <c:pt idx="1144">
                  <c:v>8.1881000000000022</c:v>
                </c:pt>
                <c:pt idx="1145">
                  <c:v>8.1554000000000038</c:v>
                </c:pt>
                <c:pt idx="1146">
                  <c:v>8.1776000000000018</c:v>
                </c:pt>
                <c:pt idx="1147">
                  <c:v>8.175100000000004</c:v>
                </c:pt>
                <c:pt idx="1148">
                  <c:v>8.1519000000000013</c:v>
                </c:pt>
                <c:pt idx="1149">
                  <c:v>8.1579000000000015</c:v>
                </c:pt>
                <c:pt idx="1150">
                  <c:v>8.1657000000000046</c:v>
                </c:pt>
                <c:pt idx="1151">
                  <c:v>8.1673000000000009</c:v>
                </c:pt>
                <c:pt idx="1152">
                  <c:v>8.1633999999999993</c:v>
                </c:pt>
                <c:pt idx="1153">
                  <c:v>8.1734000000000044</c:v>
                </c:pt>
                <c:pt idx="1154">
                  <c:v>8.1620999999999988</c:v>
                </c:pt>
                <c:pt idx="1155">
                  <c:v>8.1586999999999996</c:v>
                </c:pt>
                <c:pt idx="1156">
                  <c:v>8.1966000000000001</c:v>
                </c:pt>
                <c:pt idx="1157">
                  <c:v>8.1606000000000058</c:v>
                </c:pt>
                <c:pt idx="1158">
                  <c:v>8.1768999999999998</c:v>
                </c:pt>
                <c:pt idx="1159">
                  <c:v>8.157</c:v>
                </c:pt>
                <c:pt idx="1160">
                  <c:v>8.1864999999999988</c:v>
                </c:pt>
                <c:pt idx="1161">
                  <c:v>8.1623000000000054</c:v>
                </c:pt>
                <c:pt idx="1162">
                  <c:v>8.1804999999999986</c:v>
                </c:pt>
                <c:pt idx="1163">
                  <c:v>8.1785000000000032</c:v>
                </c:pt>
                <c:pt idx="1164">
                  <c:v>8.1457999999999977</c:v>
                </c:pt>
                <c:pt idx="1165">
                  <c:v>8.1830999999999996</c:v>
                </c:pt>
                <c:pt idx="1166">
                  <c:v>8.1542999999999957</c:v>
                </c:pt>
                <c:pt idx="1167">
                  <c:v>8.189899999999998</c:v>
                </c:pt>
                <c:pt idx="1168">
                  <c:v>8.1739999999999959</c:v>
                </c:pt>
                <c:pt idx="1169">
                  <c:v>8.1725999999999992</c:v>
                </c:pt>
                <c:pt idx="1170">
                  <c:v>8.1679999999999957</c:v>
                </c:pt>
                <c:pt idx="1171">
                  <c:v>8.1832000000000029</c:v>
                </c:pt>
                <c:pt idx="1172">
                  <c:v>8.1652000000000022</c:v>
                </c:pt>
                <c:pt idx="1173">
                  <c:v>8.1661999999999999</c:v>
                </c:pt>
                <c:pt idx="1174">
                  <c:v>8.154399999999999</c:v>
                </c:pt>
                <c:pt idx="1175">
                  <c:v>8.1816999999999958</c:v>
                </c:pt>
                <c:pt idx="1176">
                  <c:v>8.1656000000000013</c:v>
                </c:pt>
                <c:pt idx="1177">
                  <c:v>8.1738000000000035</c:v>
                </c:pt>
                <c:pt idx="1178">
                  <c:v>8.1894999999999989</c:v>
                </c:pt>
                <c:pt idx="1179">
                  <c:v>8.1885000000000012</c:v>
                </c:pt>
                <c:pt idx="1180">
                  <c:v>8.1580000000000048</c:v>
                </c:pt>
                <c:pt idx="1181">
                  <c:v>8.1735000000000007</c:v>
                </c:pt>
                <c:pt idx="1182">
                  <c:v>8.1700000000000053</c:v>
                </c:pt>
                <c:pt idx="1183">
                  <c:v>8.1783999999999999</c:v>
                </c:pt>
                <c:pt idx="1184">
                  <c:v>8.1868999999999978</c:v>
                </c:pt>
                <c:pt idx="1185">
                  <c:v>8.1953999999999958</c:v>
                </c:pt>
                <c:pt idx="1186">
                  <c:v>8.1639000000000017</c:v>
                </c:pt>
                <c:pt idx="1187">
                  <c:v>8.1594999999999978</c:v>
                </c:pt>
                <c:pt idx="1188">
                  <c:v>8.1652000000000022</c:v>
                </c:pt>
                <c:pt idx="1189">
                  <c:v>8.175100000000004</c:v>
                </c:pt>
                <c:pt idx="1190">
                  <c:v>8.1660000000000004</c:v>
                </c:pt>
                <c:pt idx="1191">
                  <c:v>8.1889999999999965</c:v>
                </c:pt>
                <c:pt idx="1192">
                  <c:v>8.1911999999999985</c:v>
                </c:pt>
                <c:pt idx="1193">
                  <c:v>8.1834000000000024</c:v>
                </c:pt>
                <c:pt idx="1194">
                  <c:v>8.1887000000000008</c:v>
                </c:pt>
                <c:pt idx="1195">
                  <c:v>8.1709999999999958</c:v>
                </c:pt>
                <c:pt idx="1196">
                  <c:v>8.1945999999999977</c:v>
                </c:pt>
                <c:pt idx="1197">
                  <c:v>8.1692999999999962</c:v>
                </c:pt>
                <c:pt idx="1198">
                  <c:v>8.187699999999996</c:v>
                </c:pt>
                <c:pt idx="1199">
                  <c:v>8.1598000000000006</c:v>
                </c:pt>
                <c:pt idx="1200">
                  <c:v>8.1733000000000011</c:v>
                </c:pt>
                <c:pt idx="1201">
                  <c:v>8.1673000000000009</c:v>
                </c:pt>
                <c:pt idx="1202">
                  <c:v>8.1701999999999977</c:v>
                </c:pt>
                <c:pt idx="1203">
                  <c:v>8.1875999999999998</c:v>
                </c:pt>
                <c:pt idx="1204">
                  <c:v>8.1864000000000026</c:v>
                </c:pt>
                <c:pt idx="1205">
                  <c:v>8.1992999999999974</c:v>
                </c:pt>
                <c:pt idx="1206">
                  <c:v>8.1794000000000047</c:v>
                </c:pt>
                <c:pt idx="1207">
                  <c:v>8.1760000000000055</c:v>
                </c:pt>
                <c:pt idx="1208">
                  <c:v>8.1915000000000013</c:v>
                </c:pt>
                <c:pt idx="1209">
                  <c:v>8.1954999999999991</c:v>
                </c:pt>
                <c:pt idx="1210">
                  <c:v>8.1881000000000022</c:v>
                </c:pt>
                <c:pt idx="1211">
                  <c:v>8.1770999999999994</c:v>
                </c:pt>
                <c:pt idx="1212">
                  <c:v>8.1945000000000014</c:v>
                </c:pt>
                <c:pt idx="1213">
                  <c:v>8.1906999999999961</c:v>
                </c:pt>
                <c:pt idx="1214">
                  <c:v>8.1783999999999999</c:v>
                </c:pt>
                <c:pt idx="1215">
                  <c:v>8.1742000000000026</c:v>
                </c:pt>
                <c:pt idx="1216">
                  <c:v>8.174700000000005</c:v>
                </c:pt>
                <c:pt idx="1217">
                  <c:v>8.1967999999999996</c:v>
                </c:pt>
                <c:pt idx="1218">
                  <c:v>8.1838999999999977</c:v>
                </c:pt>
                <c:pt idx="1219">
                  <c:v>8.1838000000000015</c:v>
                </c:pt>
                <c:pt idx="1220">
                  <c:v>8.1705999999999968</c:v>
                </c:pt>
                <c:pt idx="1221">
                  <c:v>8.2004000000000055</c:v>
                </c:pt>
                <c:pt idx="1222">
                  <c:v>8.1671000000000014</c:v>
                </c:pt>
                <c:pt idx="1223">
                  <c:v>8.1939000000000028</c:v>
                </c:pt>
                <c:pt idx="1224">
                  <c:v>8.1744999999999983</c:v>
                </c:pt>
                <c:pt idx="1225">
                  <c:v>8.1828000000000038</c:v>
                </c:pt>
                <c:pt idx="1226">
                  <c:v>8.1744999999999983</c:v>
                </c:pt>
                <c:pt idx="1227">
                  <c:v>8.1920999999999999</c:v>
                </c:pt>
                <c:pt idx="1228">
                  <c:v>8.1932999999999971</c:v>
                </c:pt>
                <c:pt idx="1229">
                  <c:v>8.1798000000000037</c:v>
                </c:pt>
                <c:pt idx="1230">
                  <c:v>8.1944000000000052</c:v>
                </c:pt>
                <c:pt idx="1231">
                  <c:v>8.1979000000000006</c:v>
                </c:pt>
                <c:pt idx="1232">
                  <c:v>8.172500000000003</c:v>
                </c:pt>
                <c:pt idx="1233">
                  <c:v>8.1918000000000042</c:v>
                </c:pt>
                <c:pt idx="1234">
                  <c:v>8.2042000000000037</c:v>
                </c:pt>
                <c:pt idx="1235">
                  <c:v>8.1829000000000001</c:v>
                </c:pt>
                <c:pt idx="1236">
                  <c:v>8.1712000000000025</c:v>
                </c:pt>
                <c:pt idx="1237">
                  <c:v>8.2016000000000027</c:v>
                </c:pt>
                <c:pt idx="1238">
                  <c:v>8.2003000000000021</c:v>
                </c:pt>
                <c:pt idx="1239">
                  <c:v>8.192499999999999</c:v>
                </c:pt>
                <c:pt idx="1240">
                  <c:v>8.1881000000000022</c:v>
                </c:pt>
                <c:pt idx="1241">
                  <c:v>8.1979000000000006</c:v>
                </c:pt>
                <c:pt idx="1242">
                  <c:v>8.1900000000000013</c:v>
                </c:pt>
                <c:pt idx="1243">
                  <c:v>8.1620000000000026</c:v>
                </c:pt>
                <c:pt idx="1244">
                  <c:v>8.1978000000000044</c:v>
                </c:pt>
                <c:pt idx="1245">
                  <c:v>8.1744000000000021</c:v>
                </c:pt>
                <c:pt idx="1246">
                  <c:v>8.1821000000000019</c:v>
                </c:pt>
                <c:pt idx="1247">
                  <c:v>8.1915999999999976</c:v>
                </c:pt>
                <c:pt idx="1248">
                  <c:v>8.1915999999999976</c:v>
                </c:pt>
                <c:pt idx="1249">
                  <c:v>8.1845999999999997</c:v>
                </c:pt>
                <c:pt idx="1250">
                  <c:v>8.1915999999999976</c:v>
                </c:pt>
                <c:pt idx="1251">
                  <c:v>8.1949999999999967</c:v>
                </c:pt>
                <c:pt idx="1252">
                  <c:v>8.1909000000000027</c:v>
                </c:pt>
                <c:pt idx="1253">
                  <c:v>8.1810000000000009</c:v>
                </c:pt>
                <c:pt idx="1254">
                  <c:v>8.1859999999999964</c:v>
                </c:pt>
                <c:pt idx="1255">
                  <c:v>8.1890999999999998</c:v>
                </c:pt>
                <c:pt idx="1256">
                  <c:v>8.1776000000000018</c:v>
                </c:pt>
                <c:pt idx="1257">
                  <c:v>8.2022999999999975</c:v>
                </c:pt>
                <c:pt idx="1258">
                  <c:v>8.196200000000001</c:v>
                </c:pt>
                <c:pt idx="1259">
                  <c:v>8.1789000000000023</c:v>
                </c:pt>
                <c:pt idx="1260">
                  <c:v>8.199500000000004</c:v>
                </c:pt>
                <c:pt idx="1261">
                  <c:v>8.1986000000000026</c:v>
                </c:pt>
                <c:pt idx="1262">
                  <c:v>8.2108000000000025</c:v>
                </c:pt>
                <c:pt idx="1263">
                  <c:v>8.1755999999999993</c:v>
                </c:pt>
                <c:pt idx="1264">
                  <c:v>8.1894999999999989</c:v>
                </c:pt>
                <c:pt idx="1265">
                  <c:v>8.1778999999999975</c:v>
                </c:pt>
                <c:pt idx="1266">
                  <c:v>8.2086000000000006</c:v>
                </c:pt>
                <c:pt idx="1267">
                  <c:v>8.1864999999999988</c:v>
                </c:pt>
                <c:pt idx="1268">
                  <c:v>8.1960000000000015</c:v>
                </c:pt>
                <c:pt idx="1269">
                  <c:v>8.1744000000000021</c:v>
                </c:pt>
                <c:pt idx="1270">
                  <c:v>8.2059999999999995</c:v>
                </c:pt>
                <c:pt idx="1271">
                  <c:v>8.1761999999999979</c:v>
                </c:pt>
                <c:pt idx="1272">
                  <c:v>8.2082000000000015</c:v>
                </c:pt>
                <c:pt idx="1273">
                  <c:v>8.1957000000000058</c:v>
                </c:pt>
                <c:pt idx="1274">
                  <c:v>8.1961000000000048</c:v>
                </c:pt>
                <c:pt idx="1275">
                  <c:v>8.1767000000000003</c:v>
                </c:pt>
                <c:pt idx="1276">
                  <c:v>8.2101000000000006</c:v>
                </c:pt>
                <c:pt idx="1277">
                  <c:v>8.1725999999999992</c:v>
                </c:pt>
                <c:pt idx="1278">
                  <c:v>8.1877999999999993</c:v>
                </c:pt>
                <c:pt idx="1279">
                  <c:v>8.1731000000000016</c:v>
                </c:pt>
                <c:pt idx="1280">
                  <c:v>8.2073</c:v>
                </c:pt>
                <c:pt idx="1281">
                  <c:v>8.1803000000000061</c:v>
                </c:pt>
                <c:pt idx="1282">
                  <c:v>8.2007000000000012</c:v>
                </c:pt>
                <c:pt idx="1283">
                  <c:v>8.190299999999997</c:v>
                </c:pt>
                <c:pt idx="1284">
                  <c:v>8.1982999999999997</c:v>
                </c:pt>
                <c:pt idx="1285">
                  <c:v>8.1930000000000014</c:v>
                </c:pt>
                <c:pt idx="1286">
                  <c:v>8.200999999999997</c:v>
                </c:pt>
                <c:pt idx="1287">
                  <c:v>8.2024000000000008</c:v>
                </c:pt>
                <c:pt idx="1288">
                  <c:v>8.1967999999999996</c:v>
                </c:pt>
                <c:pt idx="1289">
                  <c:v>8.2037000000000013</c:v>
                </c:pt>
                <c:pt idx="1290">
                  <c:v>8.2052999999999976</c:v>
                </c:pt>
                <c:pt idx="1291">
                  <c:v>8.1691000000000038</c:v>
                </c:pt>
                <c:pt idx="1292">
                  <c:v>8.2026999999999965</c:v>
                </c:pt>
                <c:pt idx="1293">
                  <c:v>8.2119999999999997</c:v>
                </c:pt>
                <c:pt idx="1294">
                  <c:v>8.2034000000000056</c:v>
                </c:pt>
                <c:pt idx="1295">
                  <c:v>8.1994000000000007</c:v>
                </c:pt>
                <c:pt idx="1296">
                  <c:v>8.189899999999998</c:v>
                </c:pt>
                <c:pt idx="1297">
                  <c:v>8.2035000000000018</c:v>
                </c:pt>
                <c:pt idx="1298">
                  <c:v>8.2030999999999956</c:v>
                </c:pt>
                <c:pt idx="1299">
                  <c:v>8.1974000000000053</c:v>
                </c:pt>
                <c:pt idx="1300">
                  <c:v>8.210600000000003</c:v>
                </c:pt>
                <c:pt idx="1301">
                  <c:v>8.2065000000000019</c:v>
                </c:pt>
                <c:pt idx="1302">
                  <c:v>8.203599999999998</c:v>
                </c:pt>
                <c:pt idx="1303">
                  <c:v>8.2155999999999985</c:v>
                </c:pt>
                <c:pt idx="1304">
                  <c:v>8.1957000000000058</c:v>
                </c:pt>
                <c:pt idx="1305">
                  <c:v>8.2121999999999993</c:v>
                </c:pt>
                <c:pt idx="1306">
                  <c:v>8.1967999999999996</c:v>
                </c:pt>
                <c:pt idx="1307">
                  <c:v>8.1991000000000049</c:v>
                </c:pt>
                <c:pt idx="1308">
                  <c:v>8.1988000000000021</c:v>
                </c:pt>
                <c:pt idx="1309">
                  <c:v>8.2091999999999992</c:v>
                </c:pt>
                <c:pt idx="1310">
                  <c:v>8.216899999999999</c:v>
                </c:pt>
                <c:pt idx="1311">
                  <c:v>8.1940000000000062</c:v>
                </c:pt>
                <c:pt idx="1312">
                  <c:v>8.2022000000000013</c:v>
                </c:pt>
                <c:pt idx="1313">
                  <c:v>8.1911999999999985</c:v>
                </c:pt>
                <c:pt idx="1314">
                  <c:v>8.1902000000000008</c:v>
                </c:pt>
                <c:pt idx="1315">
                  <c:v>8.2056999999999967</c:v>
                </c:pt>
                <c:pt idx="1316">
                  <c:v>8.189899999999998</c:v>
                </c:pt>
                <c:pt idx="1317">
                  <c:v>8.1945000000000014</c:v>
                </c:pt>
                <c:pt idx="1318">
                  <c:v>8.1898000000000017</c:v>
                </c:pt>
                <c:pt idx="1319">
                  <c:v>8.1902000000000008</c:v>
                </c:pt>
                <c:pt idx="1320">
                  <c:v>8.1845999999999997</c:v>
                </c:pt>
                <c:pt idx="1321">
                  <c:v>8.2119000000000035</c:v>
                </c:pt>
                <c:pt idx="1322">
                  <c:v>8.1845000000000034</c:v>
                </c:pt>
                <c:pt idx="1323">
                  <c:v>8.1979000000000006</c:v>
                </c:pt>
                <c:pt idx="1324">
                  <c:v>8.1971999999999987</c:v>
                </c:pt>
                <c:pt idx="1325">
                  <c:v>8.220600000000001</c:v>
                </c:pt>
                <c:pt idx="1326">
                  <c:v>8.1928999999999981</c:v>
                </c:pt>
                <c:pt idx="1327">
                  <c:v>8.1992999999999974</c:v>
                </c:pt>
                <c:pt idx="1328">
                  <c:v>8.1866000000000021</c:v>
                </c:pt>
                <c:pt idx="1329">
                  <c:v>8.1948000000000043</c:v>
                </c:pt>
                <c:pt idx="1330">
                  <c:v>8.1960000000000015</c:v>
                </c:pt>
                <c:pt idx="1331">
                  <c:v>8.2054000000000009</c:v>
                </c:pt>
                <c:pt idx="1332">
                  <c:v>8.1817999999999991</c:v>
                </c:pt>
                <c:pt idx="1333">
                  <c:v>8.2221000000000011</c:v>
                </c:pt>
                <c:pt idx="1334">
                  <c:v>8.1997999999999998</c:v>
                </c:pt>
                <c:pt idx="1335">
                  <c:v>8.2103999999999964</c:v>
                </c:pt>
                <c:pt idx="1336">
                  <c:v>8.1913000000000018</c:v>
                </c:pt>
                <c:pt idx="1337">
                  <c:v>8.2123000000000026</c:v>
                </c:pt>
                <c:pt idx="1338">
                  <c:v>8.1888000000000041</c:v>
                </c:pt>
                <c:pt idx="1339">
                  <c:v>8.1996000000000002</c:v>
                </c:pt>
                <c:pt idx="1340">
                  <c:v>8.2144000000000013</c:v>
                </c:pt>
                <c:pt idx="1341">
                  <c:v>8.1999999999999993</c:v>
                </c:pt>
                <c:pt idx="1342">
                  <c:v>8.2052000000000014</c:v>
                </c:pt>
                <c:pt idx="1343">
                  <c:v>8.2103999999999964</c:v>
                </c:pt>
                <c:pt idx="1344">
                  <c:v>8.1999000000000031</c:v>
                </c:pt>
                <c:pt idx="1345">
                  <c:v>8.2027999999999999</c:v>
                </c:pt>
                <c:pt idx="1346">
                  <c:v>8.2103999999999964</c:v>
                </c:pt>
                <c:pt idx="1347">
                  <c:v>8.2098000000000049</c:v>
                </c:pt>
                <c:pt idx="1348">
                  <c:v>8.2161000000000008</c:v>
                </c:pt>
                <c:pt idx="1349">
                  <c:v>8.2031999999999989</c:v>
                </c:pt>
                <c:pt idx="1350">
                  <c:v>8.1927000000000056</c:v>
                </c:pt>
                <c:pt idx="1351">
                  <c:v>8.2166999999999994</c:v>
                </c:pt>
                <c:pt idx="1352">
                  <c:v>8.1872999999999969</c:v>
                </c:pt>
                <c:pt idx="1353">
                  <c:v>8.2255000000000003</c:v>
                </c:pt>
                <c:pt idx="1354">
                  <c:v>8.203599999999998</c:v>
                </c:pt>
                <c:pt idx="1355">
                  <c:v>8.2042000000000037</c:v>
                </c:pt>
                <c:pt idx="1356">
                  <c:v>8.1971000000000025</c:v>
                </c:pt>
                <c:pt idx="1357">
                  <c:v>8.2161000000000008</c:v>
                </c:pt>
                <c:pt idx="1358">
                  <c:v>8.2077000000000062</c:v>
                </c:pt>
                <c:pt idx="1359">
                  <c:v>8.2044999999999995</c:v>
                </c:pt>
                <c:pt idx="1360">
                  <c:v>8.2103999999999964</c:v>
                </c:pt>
                <c:pt idx="1361">
                  <c:v>8.2161000000000008</c:v>
                </c:pt>
                <c:pt idx="1362">
                  <c:v>8.2061999999999991</c:v>
                </c:pt>
                <c:pt idx="1363">
                  <c:v>8.2322000000000024</c:v>
                </c:pt>
                <c:pt idx="1364">
                  <c:v>8.2026999999999965</c:v>
                </c:pt>
                <c:pt idx="1365">
                  <c:v>8.2021000000000051</c:v>
                </c:pt>
                <c:pt idx="1366">
                  <c:v>8.1978000000000044</c:v>
                </c:pt>
                <c:pt idx="1367">
                  <c:v>8.1997999999999998</c:v>
                </c:pt>
                <c:pt idx="1368">
                  <c:v>8.2144000000000013</c:v>
                </c:pt>
                <c:pt idx="1369">
                  <c:v>8.2048000000000023</c:v>
                </c:pt>
                <c:pt idx="1370">
                  <c:v>8.2193999999999967</c:v>
                </c:pt>
                <c:pt idx="1371">
                  <c:v>8.2018000000000022</c:v>
                </c:pt>
                <c:pt idx="1372">
                  <c:v>8.2090999999999958</c:v>
                </c:pt>
                <c:pt idx="1373">
                  <c:v>8.2068000000000048</c:v>
                </c:pt>
                <c:pt idx="1374">
                  <c:v>8.2059000000000033</c:v>
                </c:pt>
                <c:pt idx="1375">
                  <c:v>8.2082999999999977</c:v>
                </c:pt>
                <c:pt idx="1376">
                  <c:v>8.2176999999999971</c:v>
                </c:pt>
                <c:pt idx="1377">
                  <c:v>8.2089000000000034</c:v>
                </c:pt>
                <c:pt idx="1378">
                  <c:v>8.2012000000000036</c:v>
                </c:pt>
                <c:pt idx="1379">
                  <c:v>8.2073999999999963</c:v>
                </c:pt>
                <c:pt idx="1380">
                  <c:v>8.2072000000000038</c:v>
                </c:pt>
                <c:pt idx="1381">
                  <c:v>8.2051000000000052</c:v>
                </c:pt>
                <c:pt idx="1382">
                  <c:v>8.2142999999999979</c:v>
                </c:pt>
                <c:pt idx="1383">
                  <c:v>8.2299000000000042</c:v>
                </c:pt>
                <c:pt idx="1384">
                  <c:v>8.2099000000000011</c:v>
                </c:pt>
                <c:pt idx="1385">
                  <c:v>8.2142999999999979</c:v>
                </c:pt>
                <c:pt idx="1386">
                  <c:v>8.2209000000000039</c:v>
                </c:pt>
                <c:pt idx="1387">
                  <c:v>8.1974000000000053</c:v>
                </c:pt>
                <c:pt idx="1388">
                  <c:v>8.2183000000000028</c:v>
                </c:pt>
                <c:pt idx="1389">
                  <c:v>8.2269000000000041</c:v>
                </c:pt>
                <c:pt idx="1390">
                  <c:v>8.2245999999999988</c:v>
                </c:pt>
                <c:pt idx="1391">
                  <c:v>8.2129999999999974</c:v>
                </c:pt>
                <c:pt idx="1392">
                  <c:v>8.2103000000000002</c:v>
                </c:pt>
                <c:pt idx="1393">
                  <c:v>8.2222000000000044</c:v>
                </c:pt>
                <c:pt idx="1394">
                  <c:v>8.2065999999999981</c:v>
                </c:pt>
                <c:pt idx="1395">
                  <c:v>8.2021000000000051</c:v>
                </c:pt>
                <c:pt idx="1396">
                  <c:v>8.2108000000000025</c:v>
                </c:pt>
                <c:pt idx="1397">
                  <c:v>8.2042000000000037</c:v>
                </c:pt>
                <c:pt idx="1398">
                  <c:v>8.2102000000000039</c:v>
                </c:pt>
                <c:pt idx="1399">
                  <c:v>8.2332000000000001</c:v>
                </c:pt>
                <c:pt idx="1400">
                  <c:v>8.2270000000000003</c:v>
                </c:pt>
                <c:pt idx="1401">
                  <c:v>8.1934000000000005</c:v>
                </c:pt>
                <c:pt idx="1402">
                  <c:v>8.2166999999999994</c:v>
                </c:pt>
                <c:pt idx="1403">
                  <c:v>8.2094000000000058</c:v>
                </c:pt>
                <c:pt idx="1404">
                  <c:v>8.239800000000006</c:v>
                </c:pt>
                <c:pt idx="1405">
                  <c:v>8.2188000000000052</c:v>
                </c:pt>
                <c:pt idx="1406">
                  <c:v>8.2252000000000045</c:v>
                </c:pt>
                <c:pt idx="1407">
                  <c:v>8.2407999999999966</c:v>
                </c:pt>
                <c:pt idx="1408">
                  <c:v>8.2043999999999961</c:v>
                </c:pt>
                <c:pt idx="1409">
                  <c:v>8.2125000000000021</c:v>
                </c:pt>
                <c:pt idx="1410">
                  <c:v>8.2270000000000003</c:v>
                </c:pt>
                <c:pt idx="1411">
                  <c:v>8.2202000000000019</c:v>
                </c:pt>
                <c:pt idx="1412">
                  <c:v>8.2009000000000007</c:v>
                </c:pt>
                <c:pt idx="1413">
                  <c:v>8.2251000000000012</c:v>
                </c:pt>
                <c:pt idx="1414">
                  <c:v>8.2315000000000005</c:v>
                </c:pt>
                <c:pt idx="1415">
                  <c:v>8.2123000000000026</c:v>
                </c:pt>
                <c:pt idx="1416">
                  <c:v>8.237200000000005</c:v>
                </c:pt>
                <c:pt idx="1417">
                  <c:v>8.2065000000000019</c:v>
                </c:pt>
                <c:pt idx="1418">
                  <c:v>8.2196000000000033</c:v>
                </c:pt>
                <c:pt idx="1419">
                  <c:v>8.2192000000000043</c:v>
                </c:pt>
                <c:pt idx="1420">
                  <c:v>8.2332000000000001</c:v>
                </c:pt>
                <c:pt idx="1421">
                  <c:v>8.2206999999999972</c:v>
                </c:pt>
                <c:pt idx="1422">
                  <c:v>8.2359000000000044</c:v>
                </c:pt>
                <c:pt idx="1423">
                  <c:v>8.2308000000000057</c:v>
                </c:pt>
                <c:pt idx="1424">
                  <c:v>8.2108000000000025</c:v>
                </c:pt>
                <c:pt idx="1425">
                  <c:v>8.2334999999999958</c:v>
                </c:pt>
                <c:pt idx="1426">
                  <c:v>8.237600000000004</c:v>
                </c:pt>
                <c:pt idx="1427">
                  <c:v>8.2171000000000056</c:v>
                </c:pt>
                <c:pt idx="1428">
                  <c:v>8.2264000000000017</c:v>
                </c:pt>
                <c:pt idx="1429">
                  <c:v>8.2311000000000014</c:v>
                </c:pt>
                <c:pt idx="1430">
                  <c:v>8.2150999999999961</c:v>
                </c:pt>
                <c:pt idx="1431">
                  <c:v>8.2226999999999997</c:v>
                </c:pt>
                <c:pt idx="1432">
                  <c:v>8.2330000000000005</c:v>
                </c:pt>
                <c:pt idx="1433">
                  <c:v>8.2274999999999956</c:v>
                </c:pt>
                <c:pt idx="1434">
                  <c:v>8.2245000000000026</c:v>
                </c:pt>
                <c:pt idx="1435">
                  <c:v>8.2303000000000033</c:v>
                </c:pt>
                <c:pt idx="1436">
                  <c:v>8.2338000000000058</c:v>
                </c:pt>
                <c:pt idx="1437">
                  <c:v>8.2335999999999991</c:v>
                </c:pt>
                <c:pt idx="1438">
                  <c:v>8.2124000000000059</c:v>
                </c:pt>
                <c:pt idx="1439">
                  <c:v>8.2423000000000037</c:v>
                </c:pt>
                <c:pt idx="1440">
                  <c:v>8.2345000000000006</c:v>
                </c:pt>
                <c:pt idx="1441">
                  <c:v>8.2266000000000012</c:v>
                </c:pt>
                <c:pt idx="1442">
                  <c:v>8.2211999999999996</c:v>
                </c:pt>
                <c:pt idx="1443">
                  <c:v>8.2402000000000051</c:v>
                </c:pt>
                <c:pt idx="1444">
                  <c:v>8.209500000000002</c:v>
                </c:pt>
                <c:pt idx="1445">
                  <c:v>8.2243000000000031</c:v>
                </c:pt>
                <c:pt idx="1446">
                  <c:v>8.2180999999999962</c:v>
                </c:pt>
                <c:pt idx="1447">
                  <c:v>8.2210999999999963</c:v>
                </c:pt>
                <c:pt idx="1448">
                  <c:v>8.2355000000000054</c:v>
                </c:pt>
                <c:pt idx="1449">
                  <c:v>8.2238000000000007</c:v>
                </c:pt>
                <c:pt idx="1450">
                  <c:v>8.2157000000000018</c:v>
                </c:pt>
                <c:pt idx="1451">
                  <c:v>8.2295000000000051</c:v>
                </c:pt>
                <c:pt idx="1452">
                  <c:v>8.2258999999999993</c:v>
                </c:pt>
                <c:pt idx="1453">
                  <c:v>8.2236000000000011</c:v>
                </c:pt>
                <c:pt idx="1454">
                  <c:v>8.2346000000000039</c:v>
                </c:pt>
                <c:pt idx="1455">
                  <c:v>8.241299999999999</c:v>
                </c:pt>
                <c:pt idx="1456">
                  <c:v>8.2291000000000061</c:v>
                </c:pt>
                <c:pt idx="1457">
                  <c:v>8.230599999999999</c:v>
                </c:pt>
                <c:pt idx="1458">
                  <c:v>8.2343999999999973</c:v>
                </c:pt>
                <c:pt idx="1459">
                  <c:v>8.2243000000000031</c:v>
                </c:pt>
                <c:pt idx="1460">
                  <c:v>8.2249000000000017</c:v>
                </c:pt>
                <c:pt idx="1461">
                  <c:v>8.216899999999999</c:v>
                </c:pt>
                <c:pt idx="1462">
                  <c:v>8.2399000000000022</c:v>
                </c:pt>
                <c:pt idx="1463">
                  <c:v>8.2484999999999964</c:v>
                </c:pt>
                <c:pt idx="1464">
                  <c:v>8.2343000000000011</c:v>
                </c:pt>
                <c:pt idx="1465">
                  <c:v>8.2231000000000058</c:v>
                </c:pt>
                <c:pt idx="1466">
                  <c:v>8.221700000000002</c:v>
                </c:pt>
                <c:pt idx="1467">
                  <c:v>8.2286999999999999</c:v>
                </c:pt>
                <c:pt idx="1468">
                  <c:v>8.2213999999999992</c:v>
                </c:pt>
                <c:pt idx="1469">
                  <c:v>8.2290000000000028</c:v>
                </c:pt>
                <c:pt idx="1470">
                  <c:v>8.2390000000000008</c:v>
                </c:pt>
                <c:pt idx="1471">
                  <c:v>8.2249999999999979</c:v>
                </c:pt>
                <c:pt idx="1472">
                  <c:v>8.2292999999999985</c:v>
                </c:pt>
                <c:pt idx="1473">
                  <c:v>8.2321000000000062</c:v>
                </c:pt>
                <c:pt idx="1474">
                  <c:v>8.2240999999999964</c:v>
                </c:pt>
                <c:pt idx="1475">
                  <c:v>8.2033000000000023</c:v>
                </c:pt>
                <c:pt idx="1476">
                  <c:v>8.2399000000000022</c:v>
                </c:pt>
                <c:pt idx="1477">
                  <c:v>8.2222000000000044</c:v>
                </c:pt>
                <c:pt idx="1478">
                  <c:v>8.2363000000000035</c:v>
                </c:pt>
                <c:pt idx="1479">
                  <c:v>8.2208000000000006</c:v>
                </c:pt>
                <c:pt idx="1480">
                  <c:v>8.2324000000000019</c:v>
                </c:pt>
                <c:pt idx="1481">
                  <c:v>8.2175000000000047</c:v>
                </c:pt>
                <c:pt idx="1482">
                  <c:v>8.2294000000000018</c:v>
                </c:pt>
                <c:pt idx="1483">
                  <c:v>8.2124000000000059</c:v>
                </c:pt>
                <c:pt idx="1484">
                  <c:v>8.2440000000000033</c:v>
                </c:pt>
                <c:pt idx="1485">
                  <c:v>8.2287999999999961</c:v>
                </c:pt>
                <c:pt idx="1486">
                  <c:v>8.2345000000000006</c:v>
                </c:pt>
                <c:pt idx="1487">
                  <c:v>8.2174000000000014</c:v>
                </c:pt>
                <c:pt idx="1488">
                  <c:v>8.2277000000000022</c:v>
                </c:pt>
                <c:pt idx="1489">
                  <c:v>8.2008000000000045</c:v>
                </c:pt>
                <c:pt idx="1490">
                  <c:v>8.2445000000000057</c:v>
                </c:pt>
                <c:pt idx="1491">
                  <c:v>8.2380000000000031</c:v>
                </c:pt>
                <c:pt idx="1492">
                  <c:v>8.2326000000000015</c:v>
                </c:pt>
                <c:pt idx="1493">
                  <c:v>8.2506999999999984</c:v>
                </c:pt>
                <c:pt idx="1494">
                  <c:v>8.2471999999999959</c:v>
                </c:pt>
                <c:pt idx="1495">
                  <c:v>8.2402000000000051</c:v>
                </c:pt>
                <c:pt idx="1496">
                  <c:v>8.2330000000000005</c:v>
                </c:pt>
                <c:pt idx="1497">
                  <c:v>8.2360000000000007</c:v>
                </c:pt>
                <c:pt idx="1498">
                  <c:v>8.2286000000000037</c:v>
                </c:pt>
                <c:pt idx="1499">
                  <c:v>8.2385000000000055</c:v>
                </c:pt>
                <c:pt idx="1500">
                  <c:v>8.2282000000000046</c:v>
                </c:pt>
                <c:pt idx="1501">
                  <c:v>8.2373999999999974</c:v>
                </c:pt>
                <c:pt idx="1502">
                  <c:v>8.2196999999999996</c:v>
                </c:pt>
                <c:pt idx="1503">
                  <c:v>8.2466000000000044</c:v>
                </c:pt>
                <c:pt idx="1504">
                  <c:v>8.2408999999999999</c:v>
                </c:pt>
                <c:pt idx="1505">
                  <c:v>8.2365999999999993</c:v>
                </c:pt>
                <c:pt idx="1506">
                  <c:v>8.2401000000000018</c:v>
                </c:pt>
                <c:pt idx="1507">
                  <c:v>8.2455999999999996</c:v>
                </c:pt>
                <c:pt idx="1508">
                  <c:v>8.2215000000000025</c:v>
                </c:pt>
                <c:pt idx="1509">
                  <c:v>8.2402000000000051</c:v>
                </c:pt>
                <c:pt idx="1510">
                  <c:v>8.2201000000000057</c:v>
                </c:pt>
                <c:pt idx="1511">
                  <c:v>8.2480000000000011</c:v>
                </c:pt>
                <c:pt idx="1512">
                  <c:v>8.2200000000000024</c:v>
                </c:pt>
                <c:pt idx="1513">
                  <c:v>8.2218000000000053</c:v>
                </c:pt>
                <c:pt idx="1514">
                  <c:v>8.2442999999999991</c:v>
                </c:pt>
                <c:pt idx="1515">
                  <c:v>8.2555000000000014</c:v>
                </c:pt>
                <c:pt idx="1516">
                  <c:v>8.2287999999999961</c:v>
                </c:pt>
                <c:pt idx="1517">
                  <c:v>8.2423999999999999</c:v>
                </c:pt>
                <c:pt idx="1518">
                  <c:v>8.2403000000000013</c:v>
                </c:pt>
                <c:pt idx="1519">
                  <c:v>8.2359000000000044</c:v>
                </c:pt>
                <c:pt idx="1520">
                  <c:v>8.2360000000000007</c:v>
                </c:pt>
                <c:pt idx="1521">
                  <c:v>8.2586000000000048</c:v>
                </c:pt>
                <c:pt idx="1522">
                  <c:v>8.2285000000000004</c:v>
                </c:pt>
                <c:pt idx="1523">
                  <c:v>8.2399000000000022</c:v>
                </c:pt>
                <c:pt idx="1524">
                  <c:v>8.2401000000000018</c:v>
                </c:pt>
                <c:pt idx="1525">
                  <c:v>8.2449000000000048</c:v>
                </c:pt>
                <c:pt idx="1526">
                  <c:v>8.2226000000000035</c:v>
                </c:pt>
                <c:pt idx="1527">
                  <c:v>8.2493000000000016</c:v>
                </c:pt>
                <c:pt idx="1528">
                  <c:v>8.2669999999999995</c:v>
                </c:pt>
                <c:pt idx="1529">
                  <c:v>8.2504000000000026</c:v>
                </c:pt>
                <c:pt idx="1530">
                  <c:v>8.2274999999999956</c:v>
                </c:pt>
                <c:pt idx="1531">
                  <c:v>8.246100000000002</c:v>
                </c:pt>
                <c:pt idx="1532">
                  <c:v>8.2373000000000012</c:v>
                </c:pt>
                <c:pt idx="1533">
                  <c:v>8.2457000000000029</c:v>
                </c:pt>
                <c:pt idx="1534">
                  <c:v>8.2470000000000034</c:v>
                </c:pt>
                <c:pt idx="1535">
                  <c:v>8.2401000000000018</c:v>
                </c:pt>
                <c:pt idx="1536">
                  <c:v>8.2414000000000023</c:v>
                </c:pt>
                <c:pt idx="1537">
                  <c:v>8.2470000000000034</c:v>
                </c:pt>
                <c:pt idx="1538">
                  <c:v>8.2365999999999993</c:v>
                </c:pt>
                <c:pt idx="1539">
                  <c:v>8.2193999999999967</c:v>
                </c:pt>
                <c:pt idx="1540">
                  <c:v>8.2536999999999985</c:v>
                </c:pt>
                <c:pt idx="1541">
                  <c:v>8.2444000000000024</c:v>
                </c:pt>
                <c:pt idx="1542">
                  <c:v>8.2489999999999988</c:v>
                </c:pt>
                <c:pt idx="1543">
                  <c:v>8.2352000000000025</c:v>
                </c:pt>
                <c:pt idx="1544">
                  <c:v>8.258700000000001</c:v>
                </c:pt>
                <c:pt idx="1545">
                  <c:v>8.2363000000000035</c:v>
                </c:pt>
                <c:pt idx="1546">
                  <c:v>8.2493999999999978</c:v>
                </c:pt>
                <c:pt idx="1547">
                  <c:v>8.2380000000000031</c:v>
                </c:pt>
                <c:pt idx="1548">
                  <c:v>8.2548999999999957</c:v>
                </c:pt>
                <c:pt idx="1549">
                  <c:v>8.2136000000000031</c:v>
                </c:pt>
                <c:pt idx="1550">
                  <c:v>8.2526000000000046</c:v>
                </c:pt>
                <c:pt idx="1551">
                  <c:v>8.2183000000000028</c:v>
                </c:pt>
                <c:pt idx="1552">
                  <c:v>8.2744999999999997</c:v>
                </c:pt>
                <c:pt idx="1553">
                  <c:v>8.2352999999999987</c:v>
                </c:pt>
                <c:pt idx="1554">
                  <c:v>8.2552000000000056</c:v>
                </c:pt>
                <c:pt idx="1555">
                  <c:v>8.2373999999999974</c:v>
                </c:pt>
                <c:pt idx="1556">
                  <c:v>8.2592999999999996</c:v>
                </c:pt>
                <c:pt idx="1557">
                  <c:v>8.2392000000000003</c:v>
                </c:pt>
                <c:pt idx="1558">
                  <c:v>8.2463000000000015</c:v>
                </c:pt>
                <c:pt idx="1559">
                  <c:v>8.2480999999999973</c:v>
                </c:pt>
                <c:pt idx="1560">
                  <c:v>8.2433999999999976</c:v>
                </c:pt>
                <c:pt idx="1561">
                  <c:v>8.2368000000000059</c:v>
                </c:pt>
                <c:pt idx="1562">
                  <c:v>8.2621999999999964</c:v>
                </c:pt>
                <c:pt idx="1563">
                  <c:v>8.2266999999999975</c:v>
                </c:pt>
                <c:pt idx="1564">
                  <c:v>8.2480000000000011</c:v>
                </c:pt>
                <c:pt idx="1565">
                  <c:v>8.225799999999996</c:v>
                </c:pt>
                <c:pt idx="1566">
                  <c:v>8.2476999999999983</c:v>
                </c:pt>
                <c:pt idx="1567">
                  <c:v>8.2363999999999997</c:v>
                </c:pt>
                <c:pt idx="1568">
                  <c:v>8.2485999999999997</c:v>
                </c:pt>
                <c:pt idx="1569">
                  <c:v>8.2519999999999989</c:v>
                </c:pt>
                <c:pt idx="1570">
                  <c:v>8.2393000000000036</c:v>
                </c:pt>
                <c:pt idx="1571">
                  <c:v>8.2427000000000028</c:v>
                </c:pt>
                <c:pt idx="1572">
                  <c:v>8.2492000000000054</c:v>
                </c:pt>
                <c:pt idx="1573">
                  <c:v>8.2538000000000018</c:v>
                </c:pt>
                <c:pt idx="1574">
                  <c:v>8.2589000000000006</c:v>
                </c:pt>
                <c:pt idx="1575">
                  <c:v>8.2429000000000023</c:v>
                </c:pt>
                <c:pt idx="1576">
                  <c:v>8.2585000000000015</c:v>
                </c:pt>
                <c:pt idx="1577">
                  <c:v>8.2557999999999971</c:v>
                </c:pt>
                <c:pt idx="1578">
                  <c:v>8.2522000000000055</c:v>
                </c:pt>
                <c:pt idx="1579">
                  <c:v>8.2478000000000016</c:v>
                </c:pt>
                <c:pt idx="1580">
                  <c:v>8.2405000000000008</c:v>
                </c:pt>
                <c:pt idx="1581">
                  <c:v>8.2540999999999976</c:v>
                </c:pt>
                <c:pt idx="1582">
                  <c:v>8.2377000000000002</c:v>
                </c:pt>
                <c:pt idx="1583">
                  <c:v>8.2377999999999965</c:v>
                </c:pt>
                <c:pt idx="1584">
                  <c:v>8.2431000000000019</c:v>
                </c:pt>
                <c:pt idx="1585">
                  <c:v>8.2493000000000016</c:v>
                </c:pt>
                <c:pt idx="1586">
                  <c:v>8.2467999999999968</c:v>
                </c:pt>
                <c:pt idx="1587">
                  <c:v>8.2504000000000026</c:v>
                </c:pt>
                <c:pt idx="1588">
                  <c:v>8.2467000000000006</c:v>
                </c:pt>
                <c:pt idx="1589">
                  <c:v>8.2545999999999999</c:v>
                </c:pt>
                <c:pt idx="1590">
                  <c:v>8.2535000000000061</c:v>
                </c:pt>
                <c:pt idx="1591">
                  <c:v>8.2519000000000027</c:v>
                </c:pt>
                <c:pt idx="1592">
                  <c:v>8.2395999999999994</c:v>
                </c:pt>
                <c:pt idx="1593">
                  <c:v>8.252799999999997</c:v>
                </c:pt>
                <c:pt idx="1594">
                  <c:v>8.2318999999999996</c:v>
                </c:pt>
                <c:pt idx="1595">
                  <c:v>8.2547999999999995</c:v>
                </c:pt>
                <c:pt idx="1596">
                  <c:v>8.2397000000000027</c:v>
                </c:pt>
                <c:pt idx="1597">
                  <c:v>8.2552000000000056</c:v>
                </c:pt>
                <c:pt idx="1598">
                  <c:v>8.2322999999999986</c:v>
                </c:pt>
                <c:pt idx="1599">
                  <c:v>8.2684999999999995</c:v>
                </c:pt>
                <c:pt idx="1600">
                  <c:v>8.248700000000003</c:v>
                </c:pt>
                <c:pt idx="1601">
                  <c:v>8.263499999999997</c:v>
                </c:pt>
                <c:pt idx="1602">
                  <c:v>8.2373999999999974</c:v>
                </c:pt>
                <c:pt idx="1603">
                  <c:v>8.2493000000000016</c:v>
                </c:pt>
                <c:pt idx="1604">
                  <c:v>8.2492000000000054</c:v>
                </c:pt>
                <c:pt idx="1605">
                  <c:v>8.2621000000000002</c:v>
                </c:pt>
                <c:pt idx="1606">
                  <c:v>8.2650000000000041</c:v>
                </c:pt>
                <c:pt idx="1607">
                  <c:v>8.2560000000000038</c:v>
                </c:pt>
                <c:pt idx="1608">
                  <c:v>8.2463999999999977</c:v>
                </c:pt>
                <c:pt idx="1609">
                  <c:v>8.2442999999999991</c:v>
                </c:pt>
                <c:pt idx="1610">
                  <c:v>8.2210000000000001</c:v>
                </c:pt>
                <c:pt idx="1611">
                  <c:v>8.2519999999999989</c:v>
                </c:pt>
                <c:pt idx="1612">
                  <c:v>8.2419000000000047</c:v>
                </c:pt>
                <c:pt idx="1613">
                  <c:v>8.2681000000000004</c:v>
                </c:pt>
                <c:pt idx="1614">
                  <c:v>8.2457000000000029</c:v>
                </c:pt>
                <c:pt idx="1615">
                  <c:v>8.2519999999999989</c:v>
                </c:pt>
                <c:pt idx="1616">
                  <c:v>8.2510000000000012</c:v>
                </c:pt>
                <c:pt idx="1617">
                  <c:v>8.2450999999999972</c:v>
                </c:pt>
                <c:pt idx="1618">
                  <c:v>8.2325000000000053</c:v>
                </c:pt>
                <c:pt idx="1619">
                  <c:v>8.277900000000006</c:v>
                </c:pt>
                <c:pt idx="1620">
                  <c:v>8.23</c:v>
                </c:pt>
                <c:pt idx="1621">
                  <c:v>8.2565000000000062</c:v>
                </c:pt>
                <c:pt idx="1622">
                  <c:v>8.2386000000000017</c:v>
                </c:pt>
                <c:pt idx="1623">
                  <c:v>8.2479000000000049</c:v>
                </c:pt>
                <c:pt idx="1624">
                  <c:v>8.2406000000000041</c:v>
                </c:pt>
                <c:pt idx="1625">
                  <c:v>8.2540999999999976</c:v>
                </c:pt>
                <c:pt idx="1626">
                  <c:v>8.2377999999999965</c:v>
                </c:pt>
                <c:pt idx="1627">
                  <c:v>8.2527000000000008</c:v>
                </c:pt>
                <c:pt idx="1628">
                  <c:v>8.2433000000000014</c:v>
                </c:pt>
                <c:pt idx="1629">
                  <c:v>8.2561</c:v>
                </c:pt>
                <c:pt idx="1630">
                  <c:v>8.2455999999999996</c:v>
                </c:pt>
                <c:pt idx="1631">
                  <c:v>8.2589000000000006</c:v>
                </c:pt>
                <c:pt idx="1632">
                  <c:v>8.2411999999999956</c:v>
                </c:pt>
                <c:pt idx="1633">
                  <c:v>8.2512000000000008</c:v>
                </c:pt>
                <c:pt idx="1634">
                  <c:v>8.258700000000001</c:v>
                </c:pt>
                <c:pt idx="1635">
                  <c:v>8.2552000000000056</c:v>
                </c:pt>
                <c:pt idx="1636">
                  <c:v>8.2517000000000031</c:v>
                </c:pt>
                <c:pt idx="1637">
                  <c:v>8.2613000000000021</c:v>
                </c:pt>
                <c:pt idx="1638">
                  <c:v>8.2536000000000023</c:v>
                </c:pt>
                <c:pt idx="1639">
                  <c:v>8.2683</c:v>
                </c:pt>
                <c:pt idx="1640">
                  <c:v>8.2478000000000016</c:v>
                </c:pt>
                <c:pt idx="1641">
                  <c:v>8.2611000000000026</c:v>
                </c:pt>
                <c:pt idx="1642">
                  <c:v>8.2431000000000019</c:v>
                </c:pt>
                <c:pt idx="1643">
                  <c:v>8.2656999999999989</c:v>
                </c:pt>
                <c:pt idx="1644">
                  <c:v>8.2596000000000025</c:v>
                </c:pt>
                <c:pt idx="1645">
                  <c:v>8.2497999999999969</c:v>
                </c:pt>
                <c:pt idx="1646">
                  <c:v>8.2471999999999959</c:v>
                </c:pt>
                <c:pt idx="1647">
                  <c:v>8.247600000000002</c:v>
                </c:pt>
                <c:pt idx="1648">
                  <c:v>8.2663000000000046</c:v>
                </c:pt>
                <c:pt idx="1649">
                  <c:v>8.2579999999999991</c:v>
                </c:pt>
                <c:pt idx="1650">
                  <c:v>8.2603000000000044</c:v>
                </c:pt>
                <c:pt idx="1651">
                  <c:v>8.2617999999999974</c:v>
                </c:pt>
                <c:pt idx="1652">
                  <c:v>8.2612000000000059</c:v>
                </c:pt>
                <c:pt idx="1653">
                  <c:v>8.2680000000000042</c:v>
                </c:pt>
                <c:pt idx="1654">
                  <c:v>8.2547000000000033</c:v>
                </c:pt>
                <c:pt idx="1655">
                  <c:v>8.2517999999999994</c:v>
                </c:pt>
                <c:pt idx="1656">
                  <c:v>8.2388000000000012</c:v>
                </c:pt>
                <c:pt idx="1657">
                  <c:v>8.2471999999999959</c:v>
                </c:pt>
                <c:pt idx="1658">
                  <c:v>8.2667999999999999</c:v>
                </c:pt>
                <c:pt idx="1659">
                  <c:v>8.2733999999999988</c:v>
                </c:pt>
                <c:pt idx="1660">
                  <c:v>8.2463000000000015</c:v>
                </c:pt>
                <c:pt idx="1661">
                  <c:v>8.2551000000000023</c:v>
                </c:pt>
                <c:pt idx="1662">
                  <c:v>8.2654000000000032</c:v>
                </c:pt>
                <c:pt idx="1663">
                  <c:v>8.2585000000000015</c:v>
                </c:pt>
                <c:pt idx="1664">
                  <c:v>8.2446999999999981</c:v>
                </c:pt>
                <c:pt idx="1665">
                  <c:v>8.2783000000000051</c:v>
                </c:pt>
                <c:pt idx="1666">
                  <c:v>8.2337000000000025</c:v>
                </c:pt>
                <c:pt idx="1667">
                  <c:v>8.2778000000000027</c:v>
                </c:pt>
                <c:pt idx="1668">
                  <c:v>8.2424999999999962</c:v>
                </c:pt>
                <c:pt idx="1669">
                  <c:v>8.2586000000000048</c:v>
                </c:pt>
                <c:pt idx="1670">
                  <c:v>8.2698</c:v>
                </c:pt>
                <c:pt idx="1671">
                  <c:v>8.2694999999999972</c:v>
                </c:pt>
                <c:pt idx="1672">
                  <c:v>8.2497000000000007</c:v>
                </c:pt>
                <c:pt idx="1673">
                  <c:v>8.2603000000000044</c:v>
                </c:pt>
                <c:pt idx="1674">
                  <c:v>8.2466000000000044</c:v>
                </c:pt>
                <c:pt idx="1675">
                  <c:v>8.2565000000000062</c:v>
                </c:pt>
                <c:pt idx="1676">
                  <c:v>8.2560000000000038</c:v>
                </c:pt>
                <c:pt idx="1677">
                  <c:v>8.2634000000000007</c:v>
                </c:pt>
                <c:pt idx="1678">
                  <c:v>8.2578999999999958</c:v>
                </c:pt>
                <c:pt idx="1679">
                  <c:v>8.2613999999999983</c:v>
                </c:pt>
                <c:pt idx="1680">
                  <c:v>8.2667999999999999</c:v>
                </c:pt>
                <c:pt idx="1681">
                  <c:v>8.2714000000000034</c:v>
                </c:pt>
                <c:pt idx="1682">
                  <c:v>8.2418000000000013</c:v>
                </c:pt>
                <c:pt idx="1683">
                  <c:v>8.2677000000000014</c:v>
                </c:pt>
                <c:pt idx="1684">
                  <c:v>8.2495000000000012</c:v>
                </c:pt>
                <c:pt idx="1685">
                  <c:v>8.2600000000000016</c:v>
                </c:pt>
                <c:pt idx="1686">
                  <c:v>8.2514000000000003</c:v>
                </c:pt>
                <c:pt idx="1687">
                  <c:v>8.2565000000000062</c:v>
                </c:pt>
                <c:pt idx="1688">
                  <c:v>8.2433999999999976</c:v>
                </c:pt>
                <c:pt idx="1689">
                  <c:v>8.2411999999999956</c:v>
                </c:pt>
                <c:pt idx="1690">
                  <c:v>8.2545999999999999</c:v>
                </c:pt>
                <c:pt idx="1691">
                  <c:v>8.2577999999999996</c:v>
                </c:pt>
                <c:pt idx="1692">
                  <c:v>8.2489000000000026</c:v>
                </c:pt>
                <c:pt idx="1693">
                  <c:v>8.259800000000002</c:v>
                </c:pt>
                <c:pt idx="1694">
                  <c:v>8.237200000000005</c:v>
                </c:pt>
                <c:pt idx="1695">
                  <c:v>8.259800000000002</c:v>
                </c:pt>
                <c:pt idx="1696">
                  <c:v>8.2491000000000021</c:v>
                </c:pt>
                <c:pt idx="1697">
                  <c:v>8.2532999999999994</c:v>
                </c:pt>
                <c:pt idx="1698">
                  <c:v>8.2719000000000058</c:v>
                </c:pt>
                <c:pt idx="1699">
                  <c:v>8.2594999999999992</c:v>
                </c:pt>
                <c:pt idx="1700">
                  <c:v>8.2685999999999957</c:v>
                </c:pt>
                <c:pt idx="1701">
                  <c:v>8.2573000000000043</c:v>
                </c:pt>
                <c:pt idx="1702">
                  <c:v>8.2515999999999998</c:v>
                </c:pt>
                <c:pt idx="1703">
                  <c:v>8.2587999999999973</c:v>
                </c:pt>
                <c:pt idx="1704">
                  <c:v>8.2607999999999997</c:v>
                </c:pt>
                <c:pt idx="1705">
                  <c:v>8.2789999999999999</c:v>
                </c:pt>
                <c:pt idx="1706">
                  <c:v>8.2469000000000001</c:v>
                </c:pt>
                <c:pt idx="1707">
                  <c:v>8.2668999999999961</c:v>
                </c:pt>
                <c:pt idx="1708">
                  <c:v>8.2459000000000024</c:v>
                </c:pt>
                <c:pt idx="1709">
                  <c:v>8.2667000000000037</c:v>
                </c:pt>
                <c:pt idx="1710">
                  <c:v>8.2500999999999998</c:v>
                </c:pt>
                <c:pt idx="1711">
                  <c:v>8.2663000000000046</c:v>
                </c:pt>
                <c:pt idx="1712">
                  <c:v>8.270500000000002</c:v>
                </c:pt>
                <c:pt idx="1713">
                  <c:v>8.2684000000000033</c:v>
                </c:pt>
                <c:pt idx="1714">
                  <c:v>8.257200000000001</c:v>
                </c:pt>
                <c:pt idx="1715">
                  <c:v>8.2570999999999977</c:v>
                </c:pt>
                <c:pt idx="1716">
                  <c:v>8.2531999999999961</c:v>
                </c:pt>
                <c:pt idx="1717">
                  <c:v>8.2788000000000004</c:v>
                </c:pt>
                <c:pt idx="1718">
                  <c:v>8.2472999999999992</c:v>
                </c:pt>
                <c:pt idx="1719">
                  <c:v>8.2626000000000026</c:v>
                </c:pt>
                <c:pt idx="1720">
                  <c:v>8.2604000000000006</c:v>
                </c:pt>
                <c:pt idx="1721">
                  <c:v>8.2633000000000045</c:v>
                </c:pt>
                <c:pt idx="1722">
                  <c:v>8.2457000000000029</c:v>
                </c:pt>
                <c:pt idx="1723">
                  <c:v>8.2919000000000018</c:v>
                </c:pt>
                <c:pt idx="1724">
                  <c:v>8.2471999999999959</c:v>
                </c:pt>
                <c:pt idx="1725">
                  <c:v>8.2848000000000006</c:v>
                </c:pt>
                <c:pt idx="1726">
                  <c:v>8.2714000000000034</c:v>
                </c:pt>
                <c:pt idx="1727">
                  <c:v>8.2686999999999991</c:v>
                </c:pt>
                <c:pt idx="1728">
                  <c:v>8.2553000000000019</c:v>
                </c:pt>
                <c:pt idx="1729">
                  <c:v>8.2723000000000049</c:v>
                </c:pt>
                <c:pt idx="1730">
                  <c:v>8.237600000000004</c:v>
                </c:pt>
                <c:pt idx="1731">
                  <c:v>8.2514999999999965</c:v>
                </c:pt>
                <c:pt idx="1732">
                  <c:v>8.2613999999999983</c:v>
                </c:pt>
                <c:pt idx="1733">
                  <c:v>8.2609999999999992</c:v>
                </c:pt>
                <c:pt idx="1734">
                  <c:v>8.2624000000000031</c:v>
                </c:pt>
                <c:pt idx="1735">
                  <c:v>8.2728000000000002</c:v>
                </c:pt>
                <c:pt idx="1736">
                  <c:v>8.2386000000000017</c:v>
                </c:pt>
                <c:pt idx="1737">
                  <c:v>8.2630999999999979</c:v>
                </c:pt>
                <c:pt idx="1738">
                  <c:v>8.2540999999999976</c:v>
                </c:pt>
                <c:pt idx="1739">
                  <c:v>8.2801000000000009</c:v>
                </c:pt>
                <c:pt idx="1740">
                  <c:v>8.2482000000000006</c:v>
                </c:pt>
                <c:pt idx="1741">
                  <c:v>8.2795000000000023</c:v>
                </c:pt>
                <c:pt idx="1742">
                  <c:v>8.2585000000000015</c:v>
                </c:pt>
                <c:pt idx="1743">
                  <c:v>8.2752000000000017</c:v>
                </c:pt>
                <c:pt idx="1744">
                  <c:v>8.2544000000000004</c:v>
                </c:pt>
                <c:pt idx="1745">
                  <c:v>8.273100000000003</c:v>
                </c:pt>
                <c:pt idx="1746">
                  <c:v>8.2650000000000041</c:v>
                </c:pt>
                <c:pt idx="1747">
                  <c:v>8.2847000000000044</c:v>
                </c:pt>
                <c:pt idx="1748">
                  <c:v>8.2606000000000002</c:v>
                </c:pt>
                <c:pt idx="1749">
                  <c:v>8.2654999999999994</c:v>
                </c:pt>
                <c:pt idx="1750">
                  <c:v>8.2496000000000045</c:v>
                </c:pt>
                <c:pt idx="1751">
                  <c:v>8.2684999999999995</c:v>
                </c:pt>
                <c:pt idx="1752">
                  <c:v>8.250199999999996</c:v>
                </c:pt>
                <c:pt idx="1753">
                  <c:v>8.2788000000000004</c:v>
                </c:pt>
                <c:pt idx="1754">
                  <c:v>8.2696000000000005</c:v>
                </c:pt>
                <c:pt idx="1755">
                  <c:v>8.2754999999999974</c:v>
                </c:pt>
                <c:pt idx="1756">
                  <c:v>8.2553000000000019</c:v>
                </c:pt>
                <c:pt idx="1757">
                  <c:v>8.2716999999999992</c:v>
                </c:pt>
                <c:pt idx="1758">
                  <c:v>8.282</c:v>
                </c:pt>
                <c:pt idx="1759">
                  <c:v>8.2801000000000009</c:v>
                </c:pt>
                <c:pt idx="1760">
                  <c:v>8.2609999999999992</c:v>
                </c:pt>
                <c:pt idx="1761">
                  <c:v>8.2938999999999972</c:v>
                </c:pt>
                <c:pt idx="1762">
                  <c:v>8.2713000000000001</c:v>
                </c:pt>
                <c:pt idx="1763">
                  <c:v>8.2741000000000007</c:v>
                </c:pt>
                <c:pt idx="1764">
                  <c:v>8.2607999999999997</c:v>
                </c:pt>
                <c:pt idx="1765">
                  <c:v>8.2919000000000018</c:v>
                </c:pt>
                <c:pt idx="1766">
                  <c:v>8.2607999999999997</c:v>
                </c:pt>
                <c:pt idx="1767">
                  <c:v>8.2784999999999975</c:v>
                </c:pt>
                <c:pt idx="1768">
                  <c:v>8.2765000000000022</c:v>
                </c:pt>
                <c:pt idx="1769">
                  <c:v>8.2750999999999983</c:v>
                </c:pt>
                <c:pt idx="1770">
                  <c:v>8.2594999999999992</c:v>
                </c:pt>
                <c:pt idx="1771">
                  <c:v>8.2763999999999989</c:v>
                </c:pt>
                <c:pt idx="1772">
                  <c:v>8.2677000000000014</c:v>
                </c:pt>
                <c:pt idx="1773">
                  <c:v>8.2958999999999996</c:v>
                </c:pt>
                <c:pt idx="1774">
                  <c:v>8.2780999999999985</c:v>
                </c:pt>
                <c:pt idx="1775">
                  <c:v>8.277900000000006</c:v>
                </c:pt>
                <c:pt idx="1776">
                  <c:v>8.2672000000000061</c:v>
                </c:pt>
                <c:pt idx="1777">
                  <c:v>8.2660000000000018</c:v>
                </c:pt>
                <c:pt idx="1778">
                  <c:v>8.2711999999999968</c:v>
                </c:pt>
                <c:pt idx="1779">
                  <c:v>8.2748000000000026</c:v>
                </c:pt>
                <c:pt idx="1780">
                  <c:v>8.258700000000001</c:v>
                </c:pt>
                <c:pt idx="1781">
                  <c:v>8.2669999999999995</c:v>
                </c:pt>
                <c:pt idx="1782">
                  <c:v>8.2662000000000013</c:v>
                </c:pt>
                <c:pt idx="1783">
                  <c:v>8.275300000000005</c:v>
                </c:pt>
                <c:pt idx="1784">
                  <c:v>8.2692000000000014</c:v>
                </c:pt>
                <c:pt idx="1785">
                  <c:v>8.2857000000000021</c:v>
                </c:pt>
                <c:pt idx="1786">
                  <c:v>8.2646000000000051</c:v>
                </c:pt>
                <c:pt idx="1787">
                  <c:v>8.2916000000000061</c:v>
                </c:pt>
                <c:pt idx="1788">
                  <c:v>8.2788000000000004</c:v>
                </c:pt>
                <c:pt idx="1789">
                  <c:v>8.2780000000000022</c:v>
                </c:pt>
                <c:pt idx="1790">
                  <c:v>8.2603000000000044</c:v>
                </c:pt>
                <c:pt idx="1791">
                  <c:v>8.2818999999999967</c:v>
                </c:pt>
                <c:pt idx="1792">
                  <c:v>8.2522000000000055</c:v>
                </c:pt>
                <c:pt idx="1793">
                  <c:v>8.2895000000000003</c:v>
                </c:pt>
                <c:pt idx="1794">
                  <c:v>8.2720999999999982</c:v>
                </c:pt>
                <c:pt idx="1795">
                  <c:v>8.2850000000000001</c:v>
                </c:pt>
                <c:pt idx="1796">
                  <c:v>8.2570999999999977</c:v>
                </c:pt>
                <c:pt idx="1797">
                  <c:v>8.2855000000000025</c:v>
                </c:pt>
                <c:pt idx="1798">
                  <c:v>8.2658000000000023</c:v>
                </c:pt>
                <c:pt idx="1799">
                  <c:v>8.2758000000000003</c:v>
                </c:pt>
                <c:pt idx="1800">
                  <c:v>8.2866999999999997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39200"/>
        <c:axId val="219941120"/>
      </c:scatterChart>
      <c:valAx>
        <c:axId val="21993920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 </a:t>
                </a:r>
                <a:r>
                  <a:rPr lang="en-US"/>
                  <a:t>[min]</a:t>
                </a:r>
                <a:endParaRPr lang="cs-CZ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9941120"/>
        <c:crosses val="autoZero"/>
        <c:crossBetween val="midCat"/>
      </c:valAx>
      <c:valAx>
        <c:axId val="21994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939200"/>
        <c:crossesAt val="1.0000000000000002E-2"/>
        <c:crossBetween val="midCat"/>
      </c:valAx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000" baseline="0"/>
              <a:t>vrt b6 - 2. úsek (Argawal) - před regenerací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b6 - 2. úsek (Argawal) - před regenerací</c:v>
          </c:tx>
          <c:trendline>
            <c:spPr>
              <a:ln w="25400">
                <a:solidFill>
                  <a:srgbClr val="FFC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1468469252274981"/>
                  <c:y val="0.6004862344245625"/>
                </c:manualLayout>
              </c:layout>
              <c:numFmt formatCode="General" sourceLinked="0"/>
            </c:trendlineLbl>
          </c:trendline>
          <c:xVal>
            <c:numRef>
              <c:f>Data!$H$16:$H$62</c:f>
              <c:numCache>
                <c:formatCode>0.00</c:formatCode>
                <c:ptCount val="47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-0.41642341436605074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-0.28678955654937088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-0.11539341870206953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</c:numCache>
            </c:numRef>
          </c:xVal>
          <c:yVal>
            <c:numRef>
              <c:f>Data!$K$16:$K$62</c:f>
              <c:numCache>
                <c:formatCode>General</c:formatCode>
                <c:ptCount val="47"/>
                <c:pt idx="0">
                  <c:v>2.357800000000001</c:v>
                </c:pt>
                <c:pt idx="1">
                  <c:v>2.5015999999999998</c:v>
                </c:pt>
                <c:pt idx="2">
                  <c:v>2.6687000000000047</c:v>
                </c:pt>
                <c:pt idx="3">
                  <c:v>2.8229000000000006</c:v>
                </c:pt>
                <c:pt idx="4">
                  <c:v>2.9437999999999995</c:v>
                </c:pt>
                <c:pt idx="5">
                  <c:v>3.0754000000000055</c:v>
                </c:pt>
                <c:pt idx="6">
                  <c:v>3.1967999999999996</c:v>
                </c:pt>
                <c:pt idx="7">
                  <c:v>3.3208999999999982</c:v>
                </c:pt>
                <c:pt idx="8">
                  <c:v>3.4281000000000041</c:v>
                </c:pt>
                <c:pt idx="9">
                  <c:v>3.5434999999999981</c:v>
                </c:pt>
                <c:pt idx="10">
                  <c:v>3.6584000000000039</c:v>
                </c:pt>
                <c:pt idx="11">
                  <c:v>3.750199999999996</c:v>
                </c:pt>
                <c:pt idx="12">
                  <c:v>3.8769999999999989</c:v>
                </c:pt>
                <c:pt idx="13">
                  <c:v>3.9804999999999957</c:v>
                </c:pt>
                <c:pt idx="14">
                  <c:v>4.0777999999999999</c:v>
                </c:pt>
                <c:pt idx="15">
                  <c:v>4.1628000000000007</c:v>
                </c:pt>
                <c:pt idx="16">
                  <c:v>4.2677999999999976</c:v>
                </c:pt>
                <c:pt idx="17">
                  <c:v>4.3465000000000025</c:v>
                </c:pt>
                <c:pt idx="18">
                  <c:v>4.4344000000000001</c:v>
                </c:pt>
                <c:pt idx="19">
                  <c:v>4.5274999999999999</c:v>
                </c:pt>
                <c:pt idx="20">
                  <c:v>4.6068999999999996</c:v>
                </c:pt>
                <c:pt idx="21">
                  <c:v>4.6802000000000028</c:v>
                </c:pt>
                <c:pt idx="22">
                  <c:v>4.7500000000000036</c:v>
                </c:pt>
                <c:pt idx="23">
                  <c:v>4.8244000000000007</c:v>
                </c:pt>
                <c:pt idx="24">
                  <c:v>4.9222000000000001</c:v>
                </c:pt>
                <c:pt idx="25">
                  <c:v>4.9658000000000051</c:v>
                </c:pt>
                <c:pt idx="26">
                  <c:v>5.0526000000000018</c:v>
                </c:pt>
                <c:pt idx="27">
                  <c:v>5.1050000000000004</c:v>
                </c:pt>
                <c:pt idx="28">
                  <c:v>5.1693999999999996</c:v>
                </c:pt>
                <c:pt idx="29">
                  <c:v>5.2455999999999996</c:v>
                </c:pt>
                <c:pt idx="30">
                  <c:v>5.2784999999999975</c:v>
                </c:pt>
                <c:pt idx="31">
                  <c:v>5.3465000000000025</c:v>
                </c:pt>
                <c:pt idx="32">
                  <c:v>5.4255000000000031</c:v>
                </c:pt>
                <c:pt idx="33">
                  <c:v>5.4623000000000026</c:v>
                </c:pt>
                <c:pt idx="34">
                  <c:v>5.5143999999999984</c:v>
                </c:pt>
                <c:pt idx="35">
                  <c:v>5.5873000000000026</c:v>
                </c:pt>
                <c:pt idx="36">
                  <c:v>5.6255000000000059</c:v>
                </c:pt>
                <c:pt idx="37">
                  <c:v>5.6539999999999999</c:v>
                </c:pt>
                <c:pt idx="38">
                  <c:v>5.716899999999999</c:v>
                </c:pt>
                <c:pt idx="39">
                  <c:v>5.7810000000000024</c:v>
                </c:pt>
                <c:pt idx="40">
                  <c:v>5.8204999999999991</c:v>
                </c:pt>
                <c:pt idx="41">
                  <c:v>5.8763000000000041</c:v>
                </c:pt>
                <c:pt idx="42">
                  <c:v>5.9098999999999968</c:v>
                </c:pt>
                <c:pt idx="43">
                  <c:v>5.9394999999999989</c:v>
                </c:pt>
                <c:pt idx="44">
                  <c:v>5.9991000000000021</c:v>
                </c:pt>
                <c:pt idx="45">
                  <c:v>6.0300000000000047</c:v>
                </c:pt>
                <c:pt idx="46">
                  <c:v>6.0631000000000022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5520"/>
        <c:axId val="220001792"/>
      </c:scatterChart>
      <c:valAx>
        <c:axId val="219995520"/>
        <c:scaling>
          <c:orientation val="minMax"/>
          <c:min val="-0.7000000000000000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log t</a:t>
                </a:r>
                <a:r>
                  <a:rPr lang="en-US"/>
                  <a:t> [min]</a:t>
                </a:r>
                <a:endParaRPr lang="cs-CZ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0001792"/>
        <c:crosses val="autoZero"/>
        <c:crossBetween val="midCat"/>
      </c:valAx>
      <c:valAx>
        <c:axId val="220001792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995520"/>
        <c:crossesAt val="-0.70000000000000007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 baseline="0"/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b6 - 3. úsek (Jacob) - před regenerací</c:v>
          </c:tx>
          <c:spPr>
            <a:ln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9500668852730062"/>
                  <c:y val="0.6016215967068177"/>
                </c:manualLayout>
              </c:layout>
              <c:numFmt formatCode="General" sourceLinked="0"/>
            </c:trendlineLbl>
          </c:trendline>
          <c:xVal>
            <c:numRef>
              <c:f>Data!$H$242:$H$1802</c:f>
              <c:numCache>
                <c:formatCode>0.00</c:formatCode>
                <c:ptCount val="1561"/>
                <c:pt idx="0">
                  <c:v>0.6020599913279624</c:v>
                </c:pt>
                <c:pt idx="1">
                  <c:v>0.60386579219122472</c:v>
                </c:pt>
                <c:pt idx="2">
                  <c:v>0.60566411559678768</c:v>
                </c:pt>
                <c:pt idx="3">
                  <c:v>0.60745502321466849</c:v>
                </c:pt>
                <c:pt idx="4">
                  <c:v>0.60923857595508579</c:v>
                </c:pt>
                <c:pt idx="5">
                  <c:v>0.61101483398088885</c:v>
                </c:pt>
                <c:pt idx="6">
                  <c:v>0.61278385671973545</c:v>
                </c:pt>
                <c:pt idx="7">
                  <c:v>0.61454570287602206</c:v>
                </c:pt>
                <c:pt idx="8">
                  <c:v>0.61630043044257266</c:v>
                </c:pt>
                <c:pt idx="9">
                  <c:v>0.61804809671209271</c:v>
                </c:pt>
                <c:pt idx="10">
                  <c:v>0.61978875828839397</c:v>
                </c:pt>
                <c:pt idx="11">
                  <c:v>0.62152247109739456</c:v>
                </c:pt>
                <c:pt idx="12">
                  <c:v>0.62324929039790045</c:v>
                </c:pt>
                <c:pt idx="13">
                  <c:v>0.62496927079217435</c:v>
                </c:pt>
                <c:pt idx="14">
                  <c:v>0.62668246623629442</c:v>
                </c:pt>
                <c:pt idx="15">
                  <c:v>0.62838893005031149</c:v>
                </c:pt>
                <c:pt idx="16">
                  <c:v>0.63008871492820595</c:v>
                </c:pt>
                <c:pt idx="17">
                  <c:v>0.63178187294765087</c:v>
                </c:pt>
                <c:pt idx="18">
                  <c:v>0.63346845557958653</c:v>
                </c:pt>
                <c:pt idx="19">
                  <c:v>0.63514851369760816</c:v>
                </c:pt>
                <c:pt idx="20">
                  <c:v>0.63682209758717434</c:v>
                </c:pt>
                <c:pt idx="21">
                  <c:v>0.63848925695463732</c:v>
                </c:pt>
                <c:pt idx="22">
                  <c:v>0.64015004093610173</c:v>
                </c:pt>
                <c:pt idx="23">
                  <c:v>0.64180449810611429</c:v>
                </c:pt>
                <c:pt idx="24">
                  <c:v>0.64345267648618742</c:v>
                </c:pt>
                <c:pt idx="25">
                  <c:v>0.64509462355316427</c:v>
                </c:pt>
                <c:pt idx="26">
                  <c:v>0.64673038624742341</c:v>
                </c:pt>
                <c:pt idx="27">
                  <c:v>0.64836001098093166</c:v>
                </c:pt>
                <c:pt idx="28">
                  <c:v>0.64998354364514521</c:v>
                </c:pt>
                <c:pt idx="29">
                  <c:v>0.65160102961876432</c:v>
                </c:pt>
                <c:pt idx="30">
                  <c:v>0.65321251377534373</c:v>
                </c:pt>
                <c:pt idx="31">
                  <c:v>0.65481804049076209</c:v>
                </c:pt>
                <c:pt idx="32">
                  <c:v>0.65641765365055504</c:v>
                </c:pt>
                <c:pt idx="33">
                  <c:v>0.65801139665711239</c:v>
                </c:pt>
                <c:pt idx="34">
                  <c:v>0.6595993124367443</c:v>
                </c:pt>
                <c:pt idx="35">
                  <c:v>0.661181443446619</c:v>
                </c:pt>
                <c:pt idx="36">
                  <c:v>0.66275783168157409</c:v>
                </c:pt>
                <c:pt idx="37">
                  <c:v>0.66432851868080489</c:v>
                </c:pt>
                <c:pt idx="38">
                  <c:v>0.6658935455344327</c:v>
                </c:pt>
                <c:pt idx="39">
                  <c:v>0.66745295288995399</c:v>
                </c:pt>
                <c:pt idx="40">
                  <c:v>0.66900678095857558</c:v>
                </c:pt>
                <c:pt idx="41">
                  <c:v>0.67055506952143629</c:v>
                </c:pt>
                <c:pt idx="42">
                  <c:v>0.67209785793571752</c:v>
                </c:pt>
                <c:pt idx="43">
                  <c:v>0.67363518514064658</c:v>
                </c:pt>
                <c:pt idx="44">
                  <c:v>0.675167089663394</c:v>
                </c:pt>
                <c:pt idx="45">
                  <c:v>0.67669360962486658</c:v>
                </c:pt>
                <c:pt idx="46">
                  <c:v>0.67821478274539937</c:v>
                </c:pt>
                <c:pt idx="47">
                  <c:v>0.67973064635034863</c:v>
                </c:pt>
                <c:pt idx="48">
                  <c:v>0.68124123737558717</c:v>
                </c:pt>
                <c:pt idx="49">
                  <c:v>0.68274659237290425</c:v>
                </c:pt>
                <c:pt idx="50">
                  <c:v>0.68424674751531245</c:v>
                </c:pt>
                <c:pt idx="51">
                  <c:v>0.68574173860226362</c:v>
                </c:pt>
                <c:pt idx="52">
                  <c:v>0.68723160106477466</c:v>
                </c:pt>
                <c:pt idx="53">
                  <c:v>0.68871636997046581</c:v>
                </c:pt>
                <c:pt idx="54">
                  <c:v>0.69019608002851374</c:v>
                </c:pt>
                <c:pt idx="55">
                  <c:v>0.69167076559451934</c:v>
                </c:pt>
                <c:pt idx="56">
                  <c:v>0.693140460675295</c:v>
                </c:pt>
                <c:pt idx="57">
                  <c:v>0.69460519893356876</c:v>
                </c:pt>
                <c:pt idx="58">
                  <c:v>0.69606501369261164</c:v>
                </c:pt>
                <c:pt idx="59">
                  <c:v>0.69751993794078604</c:v>
                </c:pt>
                <c:pt idx="60">
                  <c:v>0.69897000433601886</c:v>
                </c:pt>
                <c:pt idx="61">
                  <c:v>0.70041524521019971</c:v>
                </c:pt>
                <c:pt idx="62">
                  <c:v>0.701855692573507</c:v>
                </c:pt>
                <c:pt idx="63">
                  <c:v>0.70329137811866138</c:v>
                </c:pt>
                <c:pt idx="64">
                  <c:v>0.70472233322511013</c:v>
                </c:pt>
                <c:pt idx="65">
                  <c:v>0.70614858896314214</c:v>
                </c:pt>
                <c:pt idx="66">
                  <c:v>0.70757017609793638</c:v>
                </c:pt>
                <c:pt idx="67">
                  <c:v>0.70898712509354278</c:v>
                </c:pt>
                <c:pt idx="68">
                  <c:v>0.71039946611680072</c:v>
                </c:pt>
                <c:pt idx="69">
                  <c:v>0.71180722904119109</c:v>
                </c:pt>
                <c:pt idx="70">
                  <c:v>0.71321044345062912</c:v>
                </c:pt>
                <c:pt idx="71">
                  <c:v>0.71460913864319386</c:v>
                </c:pt>
                <c:pt idx="72">
                  <c:v>0.71600334363479923</c:v>
                </c:pt>
                <c:pt idx="73">
                  <c:v>0.71739308716280481</c:v>
                </c:pt>
                <c:pt idx="74">
                  <c:v>0.7187783976895713</c:v>
                </c:pt>
                <c:pt idx="75">
                  <c:v>0.72015930340595691</c:v>
                </c:pt>
                <c:pt idx="76">
                  <c:v>0.72153583223476014</c:v>
                </c:pt>
                <c:pt idx="77">
                  <c:v>0.7229080118341078</c:v>
                </c:pt>
                <c:pt idx="78">
                  <c:v>0.72427586960078905</c:v>
                </c:pt>
                <c:pt idx="79">
                  <c:v>0.72563943267353748</c:v>
                </c:pt>
                <c:pt idx="80">
                  <c:v>0.7269987279362623</c:v>
                </c:pt>
                <c:pt idx="81">
                  <c:v>0.72835378202122847</c:v>
                </c:pt>
                <c:pt idx="82">
                  <c:v>0.72970462131218727</c:v>
                </c:pt>
                <c:pt idx="83">
                  <c:v>0.73105127194745934</c:v>
                </c:pt>
                <c:pt idx="84">
                  <c:v>0.7323937598229685</c:v>
                </c:pt>
                <c:pt idx="85">
                  <c:v>0.7337321105952308</c:v>
                </c:pt>
                <c:pt idx="86">
                  <c:v>0.73506634968429541</c:v>
                </c:pt>
                <c:pt idx="87">
                  <c:v>0.73639650227664244</c:v>
                </c:pt>
                <c:pt idx="88">
                  <c:v>0.73772259332803547</c:v>
                </c:pt>
                <c:pt idx="89">
                  <c:v>0.7390446475663307</c:v>
                </c:pt>
                <c:pt idx="90">
                  <c:v>0.74036268949424389</c:v>
                </c:pt>
                <c:pt idx="91">
                  <c:v>0.74167674339207512</c:v>
                </c:pt>
                <c:pt idx="92">
                  <c:v>0.74298683332039261</c:v>
                </c:pt>
                <c:pt idx="93">
                  <c:v>0.74429298312267622</c:v>
                </c:pt>
                <c:pt idx="94">
                  <c:v>0.74559521642792081</c:v>
                </c:pt>
                <c:pt idx="95">
                  <c:v>0.74689355665320156</c:v>
                </c:pt>
                <c:pt idx="96">
                  <c:v>0.74818802700620035</c:v>
                </c:pt>
                <c:pt idx="97">
                  <c:v>0.74947865048769491</c:v>
                </c:pt>
                <c:pt idx="98">
                  <c:v>0.75076544989401117</c:v>
                </c:pt>
                <c:pt idx="99">
                  <c:v>0.75204844781943858</c:v>
                </c:pt>
                <c:pt idx="100">
                  <c:v>0.75332766665861151</c:v>
                </c:pt>
                <c:pt idx="101">
                  <c:v>0.75460312860885415</c:v>
                </c:pt>
                <c:pt idx="102">
                  <c:v>0.75587485567249146</c:v>
                </c:pt>
                <c:pt idx="103">
                  <c:v>0.75714286965912692</c:v>
                </c:pt>
                <c:pt idx="104">
                  <c:v>0.75840719218788644</c:v>
                </c:pt>
                <c:pt idx="105">
                  <c:v>0.75966784468963044</c:v>
                </c:pt>
                <c:pt idx="106">
                  <c:v>0.76092484840913299</c:v>
                </c:pt>
                <c:pt idx="107">
                  <c:v>0.76217822440723004</c:v>
                </c:pt>
                <c:pt idx="108">
                  <c:v>0.76342799356293722</c:v>
                </c:pt>
                <c:pt idx="109">
                  <c:v>0.76467417657553627</c:v>
                </c:pt>
                <c:pt idx="110">
                  <c:v>0.76591679396663193</c:v>
                </c:pt>
                <c:pt idx="111">
                  <c:v>0.76715586608218045</c:v>
                </c:pt>
                <c:pt idx="112">
                  <c:v>0.76839141309448733</c:v>
                </c:pt>
                <c:pt idx="113">
                  <c:v>0.76962345500417895</c:v>
                </c:pt>
                <c:pt idx="114">
                  <c:v>0.77085201164214423</c:v>
                </c:pt>
                <c:pt idx="115">
                  <c:v>0.77207710267145047</c:v>
                </c:pt>
                <c:pt idx="116">
                  <c:v>0.77329874758923156</c:v>
                </c:pt>
                <c:pt idx="117">
                  <c:v>0.77451696572854956</c:v>
                </c:pt>
                <c:pt idx="118">
                  <c:v>0.77573177626023071</c:v>
                </c:pt>
                <c:pt idx="119">
                  <c:v>0.7769431981946755</c:v>
                </c:pt>
                <c:pt idx="120">
                  <c:v>0.77815125038364363</c:v>
                </c:pt>
                <c:pt idx="121">
                  <c:v>0.77935595152201431</c:v>
                </c:pt>
                <c:pt idx="122">
                  <c:v>0.78055732014952206</c:v>
                </c:pt>
                <c:pt idx="123">
                  <c:v>0.78175537465246892</c:v>
                </c:pt>
                <c:pt idx="124">
                  <c:v>0.7829501332654123</c:v>
                </c:pt>
                <c:pt idx="125">
                  <c:v>0.78414161407283101</c:v>
                </c:pt>
                <c:pt idx="126">
                  <c:v>0.78532983501076703</c:v>
                </c:pt>
                <c:pt idx="127">
                  <c:v>0.78651481386844568</c:v>
                </c:pt>
                <c:pt idx="128">
                  <c:v>0.78769656828987411</c:v>
                </c:pt>
                <c:pt idx="129">
                  <c:v>0.7888751157754168</c:v>
                </c:pt>
                <c:pt idx="130">
                  <c:v>0.79005047368335135</c:v>
                </c:pt>
                <c:pt idx="131">
                  <c:v>0.79122265923140223</c:v>
                </c:pt>
                <c:pt idx="132">
                  <c:v>0.79239168949825389</c:v>
                </c:pt>
                <c:pt idx="133">
                  <c:v>0.79355758142504396</c:v>
                </c:pt>
                <c:pt idx="134">
                  <c:v>0.79472035181683653</c:v>
                </c:pt>
                <c:pt idx="135">
                  <c:v>0.79588001734407521</c:v>
                </c:pt>
                <c:pt idx="136">
                  <c:v>0.79703659454401743</c:v>
                </c:pt>
                <c:pt idx="137">
                  <c:v>0.79819009982214917</c:v>
                </c:pt>
                <c:pt idx="138">
                  <c:v>0.79934054945358168</c:v>
                </c:pt>
                <c:pt idx="139">
                  <c:v>0.80048795958442864</c:v>
                </c:pt>
                <c:pt idx="140">
                  <c:v>0.80163234623316648</c:v>
                </c:pt>
                <c:pt idx="141">
                  <c:v>0.80277372529197566</c:v>
                </c:pt>
                <c:pt idx="142">
                  <c:v>0.80391211252806505</c:v>
                </c:pt>
                <c:pt idx="143">
                  <c:v>0.80504752358497911</c:v>
                </c:pt>
                <c:pt idx="144">
                  <c:v>0.80617997398388719</c:v>
                </c:pt>
                <c:pt idx="145">
                  <c:v>0.80730947912485707</c:v>
                </c:pt>
                <c:pt idx="146">
                  <c:v>0.80843605428811138</c:v>
                </c:pt>
                <c:pt idx="147">
                  <c:v>0.80955971463526777</c:v>
                </c:pt>
                <c:pt idx="148">
                  <c:v>0.81068047521056363</c:v>
                </c:pt>
                <c:pt idx="149">
                  <c:v>0.8117983509420641</c:v>
                </c:pt>
                <c:pt idx="150">
                  <c:v>0.81291335664285558</c:v>
                </c:pt>
                <c:pt idx="151">
                  <c:v>0.8140255070122232</c:v>
                </c:pt>
                <c:pt idx="152">
                  <c:v>0.81513481663681364</c:v>
                </c:pt>
                <c:pt idx="153">
                  <c:v>0.81624129999178308</c:v>
                </c:pt>
                <c:pt idx="154">
                  <c:v>0.81734497144193052</c:v>
                </c:pt>
                <c:pt idx="155">
                  <c:v>0.81844584524281661</c:v>
                </c:pt>
                <c:pt idx="156">
                  <c:v>0.81954393554186866</c:v>
                </c:pt>
                <c:pt idx="157">
                  <c:v>0.82063925637947144</c:v>
                </c:pt>
                <c:pt idx="158">
                  <c:v>0.82173182169004422</c:v>
                </c:pt>
                <c:pt idx="159">
                  <c:v>0.82282164530310464</c:v>
                </c:pt>
                <c:pt idx="160">
                  <c:v>0.82390874094431876</c:v>
                </c:pt>
                <c:pt idx="161">
                  <c:v>0.82499312223653865</c:v>
                </c:pt>
                <c:pt idx="162">
                  <c:v>0.82607480270082645</c:v>
                </c:pt>
                <c:pt idx="163">
                  <c:v>0.82715379575746584</c:v>
                </c:pt>
                <c:pt idx="164">
                  <c:v>0.82823011472696129</c:v>
                </c:pt>
                <c:pt idx="165">
                  <c:v>0.82930377283102497</c:v>
                </c:pt>
                <c:pt idx="166">
                  <c:v>0.83037478319355051</c:v>
                </c:pt>
                <c:pt idx="167">
                  <c:v>0.83144315884157638</c:v>
                </c:pt>
                <c:pt idx="168">
                  <c:v>0.83250891270623628</c:v>
                </c:pt>
                <c:pt idx="169">
                  <c:v>0.83357205762369813</c:v>
                </c:pt>
                <c:pt idx="170">
                  <c:v>0.83463260633609182</c:v>
                </c:pt>
                <c:pt idx="171">
                  <c:v>0.83569057149242554</c:v>
                </c:pt>
                <c:pt idx="172">
                  <c:v>0.83674596564949089</c:v>
                </c:pt>
                <c:pt idx="173">
                  <c:v>0.83779880127275741</c:v>
                </c:pt>
                <c:pt idx="174">
                  <c:v>0.83884909073725533</c:v>
                </c:pt>
                <c:pt idx="175">
                  <c:v>0.83989684632844908</c:v>
                </c:pt>
                <c:pt idx="176">
                  <c:v>0.84094208024309913</c:v>
                </c:pt>
                <c:pt idx="177">
                  <c:v>0.84198480459011393</c:v>
                </c:pt>
                <c:pt idx="178">
                  <c:v>0.84302503139139162</c:v>
                </c:pt>
                <c:pt idx="179">
                  <c:v>0.84406277258265172</c:v>
                </c:pt>
                <c:pt idx="180">
                  <c:v>0.84509804001425681</c:v>
                </c:pt>
                <c:pt idx="181">
                  <c:v>0.84613084545202466</c:v>
                </c:pt>
                <c:pt idx="182">
                  <c:v>0.84716120057803024</c:v>
                </c:pt>
                <c:pt idx="183">
                  <c:v>0.84818911699139865</c:v>
                </c:pt>
                <c:pt idx="184">
                  <c:v>0.84921460620908895</c:v>
                </c:pt>
                <c:pt idx="185">
                  <c:v>0.85023767966666786</c:v>
                </c:pt>
                <c:pt idx="186">
                  <c:v>0.85125834871907524</c:v>
                </c:pt>
                <c:pt idx="187">
                  <c:v>0.85227662464138021</c:v>
                </c:pt>
                <c:pt idx="188">
                  <c:v>0.85329251862952837</c:v>
                </c:pt>
                <c:pt idx="189">
                  <c:v>0.85430604180108061</c:v>
                </c:pt>
                <c:pt idx="190">
                  <c:v>0.8553172051959429</c:v>
                </c:pt>
                <c:pt idx="191">
                  <c:v>0.856326019777088</c:v>
                </c:pt>
                <c:pt idx="192">
                  <c:v>0.85733249643126852</c:v>
                </c:pt>
                <c:pt idx="193">
                  <c:v>0.85833664596972181</c:v>
                </c:pt>
                <c:pt idx="194">
                  <c:v>0.85933847912886707</c:v>
                </c:pt>
                <c:pt idx="195">
                  <c:v>0.86033800657099369</c:v>
                </c:pt>
                <c:pt idx="196">
                  <c:v>0.86133523888494234</c:v>
                </c:pt>
                <c:pt idx="197">
                  <c:v>0.86233018658677818</c:v>
                </c:pt>
                <c:pt idx="198">
                  <c:v>0.86332286012045589</c:v>
                </c:pt>
                <c:pt idx="199">
                  <c:v>0.86431326985847767</c:v>
                </c:pt>
                <c:pt idx="200">
                  <c:v>0.86530142610254379</c:v>
                </c:pt>
                <c:pt idx="201">
                  <c:v>0.86628733908419486</c:v>
                </c:pt>
                <c:pt idx="202">
                  <c:v>0.86727101896544823</c:v>
                </c:pt>
                <c:pt idx="203">
                  <c:v>0.868252475839426</c:v>
                </c:pt>
                <c:pt idx="204">
                  <c:v>0.86923171973097624</c:v>
                </c:pt>
                <c:pt idx="205">
                  <c:v>0.87020876059728802</c:v>
                </c:pt>
                <c:pt idx="206">
                  <c:v>0.87118360832849828</c:v>
                </c:pt>
                <c:pt idx="207">
                  <c:v>0.87215627274829288</c:v>
                </c:pt>
                <c:pt idx="208">
                  <c:v>0.87312676361450037</c:v>
                </c:pt>
                <c:pt idx="209">
                  <c:v>0.87409509061967949</c:v>
                </c:pt>
                <c:pt idx="210">
                  <c:v>0.87506126339170009</c:v>
                </c:pt>
                <c:pt idx="211">
                  <c:v>0.87602529149431685</c:v>
                </c:pt>
                <c:pt idx="212">
                  <c:v>0.87698718442773849</c:v>
                </c:pt>
                <c:pt idx="213">
                  <c:v>0.87794695162918823</c:v>
                </c:pt>
                <c:pt idx="214">
                  <c:v>0.87890460247346025</c:v>
                </c:pt>
                <c:pt idx="215">
                  <c:v>0.87986014627346876</c:v>
                </c:pt>
                <c:pt idx="216">
                  <c:v>0.88081359228079137</c:v>
                </c:pt>
                <c:pt idx="217">
                  <c:v>0.88176494968620656</c:v>
                </c:pt>
                <c:pt idx="218">
                  <c:v>0.88271422762022556</c:v>
                </c:pt>
                <c:pt idx="219">
                  <c:v>0.88366143515361761</c:v>
                </c:pt>
                <c:pt idx="220">
                  <c:v>0.88460658129793046</c:v>
                </c:pt>
                <c:pt idx="221">
                  <c:v>0.88554967500600457</c:v>
                </c:pt>
                <c:pt idx="222">
                  <c:v>0.88649072517248184</c:v>
                </c:pt>
                <c:pt idx="223">
                  <c:v>0.88742974063430946</c:v>
                </c:pt>
                <c:pt idx="224">
                  <c:v>0.88836673017123724</c:v>
                </c:pt>
                <c:pt idx="225">
                  <c:v>0.88930170250631024</c:v>
                </c:pt>
                <c:pt idx="226">
                  <c:v>0.8902346663063565</c:v>
                </c:pt>
                <c:pt idx="227">
                  <c:v>0.89116563018246853</c:v>
                </c:pt>
                <c:pt idx="228">
                  <c:v>0.89209460269048035</c:v>
                </c:pt>
                <c:pt idx="229">
                  <c:v>0.89302159233143963</c:v>
                </c:pt>
                <c:pt idx="230">
                  <c:v>0.89394660755207378</c:v>
                </c:pt>
                <c:pt idx="231">
                  <c:v>0.89486965674525254</c:v>
                </c:pt>
                <c:pt idx="232">
                  <c:v>0.89579074825044414</c:v>
                </c:pt>
                <c:pt idx="233">
                  <c:v>0.89670989035416793</c:v>
                </c:pt>
                <c:pt idx="234">
                  <c:v>0.89762709129044149</c:v>
                </c:pt>
                <c:pt idx="235">
                  <c:v>0.89854235924122294</c:v>
                </c:pt>
                <c:pt idx="236">
                  <c:v>0.89945570233684957</c:v>
                </c:pt>
                <c:pt idx="237">
                  <c:v>0.90036712865647028</c:v>
                </c:pt>
                <c:pt idx="238">
                  <c:v>0.90127664622847525</c:v>
                </c:pt>
                <c:pt idx="239">
                  <c:v>0.90218426303091959</c:v>
                </c:pt>
                <c:pt idx="240">
                  <c:v>0.90308998699194354</c:v>
                </c:pt>
                <c:pt idx="241">
                  <c:v>0.90399382599018818</c:v>
                </c:pt>
                <c:pt idx="242">
                  <c:v>0.90489578785520597</c:v>
                </c:pt>
                <c:pt idx="243">
                  <c:v>0.90579588036786851</c:v>
                </c:pt>
                <c:pt idx="244">
                  <c:v>0.90669411126076882</c:v>
                </c:pt>
                <c:pt idx="245">
                  <c:v>0.9075904882186201</c:v>
                </c:pt>
                <c:pt idx="246">
                  <c:v>0.90848501887864974</c:v>
                </c:pt>
                <c:pt idx="247">
                  <c:v>0.90937771083099073</c:v>
                </c:pt>
                <c:pt idx="248">
                  <c:v>0.91026857161906694</c:v>
                </c:pt>
                <c:pt idx="249">
                  <c:v>0.91115760873997664</c:v>
                </c:pt>
                <c:pt idx="250">
                  <c:v>0.91204482964486999</c:v>
                </c:pt>
                <c:pt idx="251">
                  <c:v>0.9129302417393248</c:v>
                </c:pt>
                <c:pt idx="252">
                  <c:v>0.91381385238371671</c:v>
                </c:pt>
                <c:pt idx="253">
                  <c:v>0.91469566889358644</c:v>
                </c:pt>
                <c:pt idx="254">
                  <c:v>0.9155756985400032</c:v>
                </c:pt>
                <c:pt idx="255">
                  <c:v>0.91645394854992512</c:v>
                </c:pt>
                <c:pt idx="256">
                  <c:v>0.91733042610655391</c:v>
                </c:pt>
                <c:pt idx="257">
                  <c:v>0.91820513834968853</c:v>
                </c:pt>
                <c:pt idx="258">
                  <c:v>0.91907809237607396</c:v>
                </c:pt>
                <c:pt idx="259">
                  <c:v>0.91994929523974622</c:v>
                </c:pt>
                <c:pt idx="260">
                  <c:v>0.92081875395237522</c:v>
                </c:pt>
                <c:pt idx="261">
                  <c:v>0.92168647548360205</c:v>
                </c:pt>
                <c:pt idx="262">
                  <c:v>0.9225524667613757</c:v>
                </c:pt>
                <c:pt idx="263">
                  <c:v>0.92341673467228369</c:v>
                </c:pt>
                <c:pt idx="264">
                  <c:v>0.9242792860618817</c:v>
                </c:pt>
                <c:pt idx="265">
                  <c:v>0.92514012773501775</c:v>
                </c:pt>
                <c:pt idx="266">
                  <c:v>0.92599926645615549</c:v>
                </c:pt>
                <c:pt idx="267">
                  <c:v>0.9268567089496923</c:v>
                </c:pt>
                <c:pt idx="268">
                  <c:v>0.92771246190027568</c:v>
                </c:pt>
                <c:pt idx="269">
                  <c:v>0.92856653195311512</c:v>
                </c:pt>
                <c:pt idx="270">
                  <c:v>0.92941892571429274</c:v>
                </c:pt>
                <c:pt idx="271">
                  <c:v>0.93026964975106918</c:v>
                </c:pt>
                <c:pt idx="272">
                  <c:v>0.93111871059218709</c:v>
                </c:pt>
                <c:pt idx="273">
                  <c:v>0.9319661147281727</c:v>
                </c:pt>
                <c:pt idx="274">
                  <c:v>0.93281186861163212</c:v>
                </c:pt>
                <c:pt idx="275">
                  <c:v>0.93365597865754746</c:v>
                </c:pt>
                <c:pt idx="276">
                  <c:v>0.93449845124356767</c:v>
                </c:pt>
                <c:pt idx="277">
                  <c:v>0.93533929271029892</c:v>
                </c:pt>
                <c:pt idx="278">
                  <c:v>0.93617850936158942</c:v>
                </c:pt>
                <c:pt idx="279">
                  <c:v>0.93701610746481423</c:v>
                </c:pt>
                <c:pt idx="280">
                  <c:v>0.93785209325115548</c:v>
                </c:pt>
                <c:pt idx="281">
                  <c:v>0.93868647291588081</c:v>
                </c:pt>
                <c:pt idx="282">
                  <c:v>0.93951925261861846</c:v>
                </c:pt>
                <c:pt idx="283">
                  <c:v>0.94035043848363065</c:v>
                </c:pt>
                <c:pt idx="284">
                  <c:v>0.94118003660008298</c:v>
                </c:pt>
                <c:pt idx="285">
                  <c:v>0.94200805302231327</c:v>
                </c:pt>
                <c:pt idx="286">
                  <c:v>0.94283449377009543</c:v>
                </c:pt>
                <c:pt idx="287">
                  <c:v>0.943659364828903</c:v>
                </c:pt>
                <c:pt idx="288">
                  <c:v>0.94448267215016868</c:v>
                </c:pt>
                <c:pt idx="289">
                  <c:v>0.94530442165154216</c:v>
                </c:pt>
                <c:pt idx="290">
                  <c:v>0.94612461921714541</c:v>
                </c:pt>
                <c:pt idx="291">
                  <c:v>0.94694327069782547</c:v>
                </c:pt>
                <c:pt idx="292">
                  <c:v>0.94776038191140455</c:v>
                </c:pt>
                <c:pt idx="293">
                  <c:v>0.94857595864292865</c:v>
                </c:pt>
                <c:pt idx="294">
                  <c:v>0.9493900066449128</c:v>
                </c:pt>
                <c:pt idx="295">
                  <c:v>0.95020253163758484</c:v>
                </c:pt>
                <c:pt idx="296">
                  <c:v>0.95101353930912635</c:v>
                </c:pt>
                <c:pt idx="297">
                  <c:v>0.95182303531591195</c:v>
                </c:pt>
                <c:pt idx="298">
                  <c:v>0.95263102528274557</c:v>
                </c:pt>
                <c:pt idx="299">
                  <c:v>0.95343751480309502</c:v>
                </c:pt>
                <c:pt idx="300">
                  <c:v>0.95424250943932487</c:v>
                </c:pt>
                <c:pt idx="301">
                  <c:v>0.95504601472292583</c:v>
                </c:pt>
                <c:pt idx="302">
                  <c:v>0.95584803615474334</c:v>
                </c:pt>
                <c:pt idx="303">
                  <c:v>0.9566485792052033</c:v>
                </c:pt>
                <c:pt idx="304">
                  <c:v>0.9574476493145363</c:v>
                </c:pt>
                <c:pt idx="305">
                  <c:v>0.95824525189299881</c:v>
                </c:pt>
                <c:pt idx="306">
                  <c:v>0.95904139232109353</c:v>
                </c:pt>
                <c:pt idx="307">
                  <c:v>0.95983607594978715</c:v>
                </c:pt>
                <c:pt idx="308">
                  <c:v>0.96062930810072555</c:v>
                </c:pt>
                <c:pt idx="309">
                  <c:v>0.96142109406644827</c:v>
                </c:pt>
                <c:pt idx="310">
                  <c:v>0.96221143911060014</c:v>
                </c:pt>
                <c:pt idx="311">
                  <c:v>0.96300034846814142</c:v>
                </c:pt>
                <c:pt idx="312">
                  <c:v>0.96378782734555524</c:v>
                </c:pt>
                <c:pt idx="313">
                  <c:v>0.96457388092105467</c:v>
                </c:pt>
                <c:pt idx="314">
                  <c:v>0.96535851434478603</c:v>
                </c:pt>
                <c:pt idx="315">
                  <c:v>0.96614173273903259</c:v>
                </c:pt>
                <c:pt idx="316">
                  <c:v>0.96692354119841384</c:v>
                </c:pt>
                <c:pt idx="317">
                  <c:v>0.96770394479008526</c:v>
                </c:pt>
                <c:pt idx="318">
                  <c:v>0.96848294855393513</c:v>
                </c:pt>
                <c:pt idx="319">
                  <c:v>0.96926055750277962</c:v>
                </c:pt>
                <c:pt idx="320">
                  <c:v>0.97003677662255683</c:v>
                </c:pt>
                <c:pt idx="321">
                  <c:v>0.97081161087251777</c:v>
                </c:pt>
                <c:pt idx="322">
                  <c:v>0.97158506518541743</c:v>
                </c:pt>
                <c:pt idx="323">
                  <c:v>0.97235714446770261</c:v>
                </c:pt>
                <c:pt idx="324">
                  <c:v>0.97312785359969867</c:v>
                </c:pt>
                <c:pt idx="325">
                  <c:v>0.97389719743579484</c:v>
                </c:pt>
                <c:pt idx="326">
                  <c:v>0.97466518080462783</c:v>
                </c:pt>
                <c:pt idx="327">
                  <c:v>0.97543180850926292</c:v>
                </c:pt>
                <c:pt idx="328">
                  <c:v>0.97619708532737526</c:v>
                </c:pt>
                <c:pt idx="329">
                  <c:v>0.97696101601142749</c:v>
                </c:pt>
                <c:pt idx="330">
                  <c:v>0.97772360528884772</c:v>
                </c:pt>
                <c:pt idx="331">
                  <c:v>0.9784848578622044</c:v>
                </c:pt>
                <c:pt idx="332">
                  <c:v>0.97924477840938051</c:v>
                </c:pt>
                <c:pt idx="333">
                  <c:v>0.9800033715837464</c:v>
                </c:pt>
                <c:pt idx="334">
                  <c:v>0.98076064201432989</c:v>
                </c:pt>
                <c:pt idx="335">
                  <c:v>0.98151659430598692</c:v>
                </c:pt>
                <c:pt idx="336">
                  <c:v>0.98227123303956843</c:v>
                </c:pt>
                <c:pt idx="337">
                  <c:v>0.98302456277208783</c:v>
                </c:pt>
                <c:pt idx="338">
                  <c:v>0.98377658803688539</c:v>
                </c:pt>
                <c:pt idx="339">
                  <c:v>0.98452731334379262</c:v>
                </c:pt>
                <c:pt idx="340">
                  <c:v>0.98527674317929359</c:v>
                </c:pt>
                <c:pt idx="341">
                  <c:v>0.98602488200668714</c:v>
                </c:pt>
                <c:pt idx="342">
                  <c:v>0.98677173426624487</c:v>
                </c:pt>
                <c:pt idx="343">
                  <c:v>0.98751730437537044</c:v>
                </c:pt>
                <c:pt idx="344">
                  <c:v>0.9882615967287558</c:v>
                </c:pt>
                <c:pt idx="345">
                  <c:v>0.98900461569853682</c:v>
                </c:pt>
                <c:pt idx="346">
                  <c:v>0.98974636563444707</c:v>
                </c:pt>
                <c:pt idx="347">
                  <c:v>0.99048685086397081</c:v>
                </c:pt>
                <c:pt idx="348">
                  <c:v>0.99122607569249488</c:v>
                </c:pt>
                <c:pt idx="349">
                  <c:v>0.99196404440345798</c:v>
                </c:pt>
                <c:pt idx="350">
                  <c:v>0.9927007612585006</c:v>
                </c:pt>
                <c:pt idx="351">
                  <c:v>0.99343623049761176</c:v>
                </c:pt>
                <c:pt idx="352">
                  <c:v>0.99417045633927614</c:v>
                </c:pt>
                <c:pt idx="353">
                  <c:v>0.99490344298061895</c:v>
                </c:pt>
                <c:pt idx="354">
                  <c:v>0.9956351945975499</c:v>
                </c:pt>
                <c:pt idx="355">
                  <c:v>0.99636571534490592</c:v>
                </c:pt>
                <c:pt idx="356">
                  <c:v>0.99709500935659279</c:v>
                </c:pt>
                <c:pt idx="357">
                  <c:v>0.99782308074572545</c:v>
                </c:pt>
                <c:pt idx="358">
                  <c:v>0.99854993360476718</c:v>
                </c:pt>
                <c:pt idx="359">
                  <c:v>0.99927557200566774</c:v>
                </c:pt>
                <c:pt idx="360">
                  <c:v>1</c:v>
                </c:pt>
                <c:pt idx="361">
                  <c:v>1.000723221619096</c:v>
                </c:pt>
                <c:pt idx="362">
                  <c:v>1.001445240874181</c:v>
                </c:pt>
                <c:pt idx="363">
                  <c:v>1.0021660617565078</c:v>
                </c:pt>
                <c:pt idx="364">
                  <c:v>1.0028856882374881</c:v>
                </c:pt>
                <c:pt idx="365">
                  <c:v>1.0036041242688252</c:v>
                </c:pt>
                <c:pt idx="366">
                  <c:v>1.0043213737826426</c:v>
                </c:pt>
                <c:pt idx="367">
                  <c:v>1.005037440691614</c:v>
                </c:pt>
                <c:pt idx="368">
                  <c:v>1.0057523288890913</c:v>
                </c:pt>
                <c:pt idx="369">
                  <c:v>1.0064660422492318</c:v>
                </c:pt>
                <c:pt idx="370">
                  <c:v>1.0071785846271233</c:v>
                </c:pt>
                <c:pt idx="371">
                  <c:v>1.0078899598589106</c:v>
                </c:pt>
                <c:pt idx="372">
                  <c:v>1.0086001717619175</c:v>
                </c:pt>
                <c:pt idx="373">
                  <c:v>1.0093092241347714</c:v>
                </c:pt>
                <c:pt idx="374">
                  <c:v>1.0100171207575239</c:v>
                </c:pt>
                <c:pt idx="375">
                  <c:v>1.0107238653917732</c:v>
                </c:pt>
                <c:pt idx="376">
                  <c:v>1.011429461780782</c:v>
                </c:pt>
                <c:pt idx="377">
                  <c:v>1.0121339136495981</c:v>
                </c:pt>
                <c:pt idx="378">
                  <c:v>1.0128372247051722</c:v>
                </c:pt>
                <c:pt idx="379">
                  <c:v>1.0135393986364742</c:v>
                </c:pt>
                <c:pt idx="380">
                  <c:v>1.0142404391146103</c:v>
                </c:pt>
                <c:pt idx="381">
                  <c:v>1.0149403497929366</c:v>
                </c:pt>
                <c:pt idx="382">
                  <c:v>1.0156391343071751</c:v>
                </c:pt>
                <c:pt idx="383">
                  <c:v>1.0163367962755259</c:v>
                </c:pt>
                <c:pt idx="384">
                  <c:v>1.0170333392987803</c:v>
                </c:pt>
                <c:pt idx="385">
                  <c:v>1.0177287669604316</c:v>
                </c:pt>
                <c:pt idx="386">
                  <c:v>1.018423082826786</c:v>
                </c:pt>
                <c:pt idx="387">
                  <c:v>1.0191162904470727</c:v>
                </c:pt>
                <c:pt idx="388">
                  <c:v>1.0198083933535524</c:v>
                </c:pt>
                <c:pt idx="389">
                  <c:v>1.0204993950616252</c:v>
                </c:pt>
                <c:pt idx="390">
                  <c:v>1.0211892990699381</c:v>
                </c:pt>
                <c:pt idx="391">
                  <c:v>1.0218781088604907</c:v>
                </c:pt>
                <c:pt idx="392">
                  <c:v>1.0225658278987413</c:v>
                </c:pt>
                <c:pt idx="393">
                  <c:v>1.0232524596337116</c:v>
                </c:pt>
                <c:pt idx="394">
                  <c:v>1.0239380074980891</c:v>
                </c:pt>
                <c:pt idx="395">
                  <c:v>1.0246224749083321</c:v>
                </c:pt>
                <c:pt idx="396">
                  <c:v>1.0253058652647702</c:v>
                </c:pt>
                <c:pt idx="397">
                  <c:v>1.0259881819517067</c:v>
                </c:pt>
                <c:pt idx="398">
                  <c:v>1.0266694283375186</c:v>
                </c:pt>
                <c:pt idx="399">
                  <c:v>1.0273496077747566</c:v>
                </c:pt>
                <c:pt idx="400">
                  <c:v>1.0280287236002434</c:v>
                </c:pt>
                <c:pt idx="401">
                  <c:v>1.0287067791351738</c:v>
                </c:pt>
                <c:pt idx="402">
                  <c:v>1.0293837776852097</c:v>
                </c:pt>
                <c:pt idx="403">
                  <c:v>1.0300597225405785</c:v>
                </c:pt>
                <c:pt idx="404">
                  <c:v>1.0307346169761684</c:v>
                </c:pt>
                <c:pt idx="405">
                  <c:v>1.0314084642516241</c:v>
                </c:pt>
                <c:pt idx="406">
                  <c:v>1.0320812676114406</c:v>
                </c:pt>
                <c:pt idx="407">
                  <c:v>1.0327530302850567</c:v>
                </c:pt>
                <c:pt idx="408">
                  <c:v>1.0334237554869496</c:v>
                </c:pt>
                <c:pt idx="409">
                  <c:v>1.0340934464167255</c:v>
                </c:pt>
                <c:pt idx="410">
                  <c:v>1.0347621062592121</c:v>
                </c:pt>
                <c:pt idx="411">
                  <c:v>1.0354297381845483</c:v>
                </c:pt>
                <c:pt idx="412">
                  <c:v>1.0360963453482765</c:v>
                </c:pt>
                <c:pt idx="413">
                  <c:v>1.0367619308914302</c:v>
                </c:pt>
                <c:pt idx="414">
                  <c:v>1.0374264979406236</c:v>
                </c:pt>
                <c:pt idx="415">
                  <c:v>1.0380900496081393</c:v>
                </c:pt>
                <c:pt idx="416">
                  <c:v>1.0387525889920166</c:v>
                </c:pt>
                <c:pt idx="417">
                  <c:v>1.039414119176137</c:v>
                </c:pt>
                <c:pt idx="418">
                  <c:v>1.0400746432303118</c:v>
                </c:pt>
                <c:pt idx="419">
                  <c:v>1.0407341642103662</c:v>
                </c:pt>
                <c:pt idx="420">
                  <c:v>1.0413926851582251</c:v>
                </c:pt>
                <c:pt idx="421">
                  <c:v>1.0420502091019965</c:v>
                </c:pt>
                <c:pt idx="422">
                  <c:v>1.0427067390560563</c:v>
                </c:pt>
                <c:pt idx="423">
                  <c:v>1.0433622780211296</c:v>
                </c:pt>
                <c:pt idx="424">
                  <c:v>1.0440168289843739</c:v>
                </c:pt>
                <c:pt idx="425">
                  <c:v>1.0446703949194609</c:v>
                </c:pt>
                <c:pt idx="426">
                  <c:v>1.0453229787866574</c:v>
                </c:pt>
                <c:pt idx="427">
                  <c:v>1.0459745835329053</c:v>
                </c:pt>
                <c:pt idx="428">
                  <c:v>1.046625212091902</c:v>
                </c:pt>
                <c:pt idx="429">
                  <c:v>1.0472748673841794</c:v>
                </c:pt>
                <c:pt idx="430">
                  <c:v>1.0479235523171828</c:v>
                </c:pt>
                <c:pt idx="431">
                  <c:v>1.0485712697853484</c:v>
                </c:pt>
                <c:pt idx="432">
                  <c:v>1.0492180226701815</c:v>
                </c:pt>
                <c:pt idx="433">
                  <c:v>1.0498638138403331</c:v>
                </c:pt>
                <c:pt idx="434">
                  <c:v>1.0505086461516762</c:v>
                </c:pt>
                <c:pt idx="435">
                  <c:v>1.0511525224473812</c:v>
                </c:pt>
                <c:pt idx="436">
                  <c:v>1.0517954455579923</c:v>
                </c:pt>
                <c:pt idx="437">
                  <c:v>1.0524374183015006</c:v>
                </c:pt>
                <c:pt idx="438">
                  <c:v>1.0530784434834197</c:v>
                </c:pt>
                <c:pt idx="439">
                  <c:v>1.0537185238968581</c:v>
                </c:pt>
                <c:pt idx="440">
                  <c:v>1.0543576623225928</c:v>
                </c:pt>
                <c:pt idx="441">
                  <c:v>1.0549958615291415</c:v>
                </c:pt>
                <c:pt idx="442">
                  <c:v>1.0556331242728354</c:v>
                </c:pt>
                <c:pt idx="443">
                  <c:v>1.0562694532978889</c:v>
                </c:pt>
                <c:pt idx="444">
                  <c:v>1.0569048513364727</c:v>
                </c:pt>
                <c:pt idx="445">
                  <c:v>1.057539321108782</c:v>
                </c:pt>
                <c:pt idx="446">
                  <c:v>1.0581728653231082</c:v>
                </c:pt>
                <c:pt idx="447">
                  <c:v>1.0588054866759067</c:v>
                </c:pt>
                <c:pt idx="448">
                  <c:v>1.0594371878518676</c:v>
                </c:pt>
                <c:pt idx="449">
                  <c:v>1.0600679715239822</c:v>
                </c:pt>
                <c:pt idx="450">
                  <c:v>1.0606978403536116</c:v>
                </c:pt>
                <c:pt idx="451">
                  <c:v>1.0613267969905549</c:v>
                </c:pt>
                <c:pt idx="452">
                  <c:v>1.0619548440731141</c:v>
                </c:pt>
                <c:pt idx="453">
                  <c:v>1.0625819842281632</c:v>
                </c:pt>
                <c:pt idx="454">
                  <c:v>1.0632082200712112</c:v>
                </c:pt>
                <c:pt idx="455">
                  <c:v>1.0638335542064703</c:v>
                </c:pt>
                <c:pt idx="456">
                  <c:v>1.0644579892269184</c:v>
                </c:pt>
                <c:pt idx="457">
                  <c:v>1.0650815277143657</c:v>
                </c:pt>
                <c:pt idx="458">
                  <c:v>1.0657041722395175</c:v>
                </c:pt>
                <c:pt idx="459">
                  <c:v>1.0663259253620379</c:v>
                </c:pt>
                <c:pt idx="460">
                  <c:v>1.0669467896306131</c:v>
                </c:pt>
                <c:pt idx="461">
                  <c:v>1.0675667675830149</c:v>
                </c:pt>
                <c:pt idx="462">
                  <c:v>1.0681858617461617</c:v>
                </c:pt>
                <c:pt idx="463">
                  <c:v>1.0688040746361804</c:v>
                </c:pt>
                <c:pt idx="464">
                  <c:v>1.0694214087584686</c:v>
                </c:pt>
                <c:pt idx="465">
                  <c:v>1.070037866607755</c:v>
                </c:pt>
                <c:pt idx="466">
                  <c:v>1.0706534506681602</c:v>
                </c:pt>
                <c:pt idx="467">
                  <c:v>1.0712681634132557</c:v>
                </c:pt>
                <c:pt idx="468">
                  <c:v>1.0718820073061255</c:v>
                </c:pt>
                <c:pt idx="469">
                  <c:v>1.072494984799423</c:v>
                </c:pt>
                <c:pt idx="470">
                  <c:v>1.0731070983354316</c:v>
                </c:pt>
                <c:pt idx="471">
                  <c:v>1.0737183503461227</c:v>
                </c:pt>
                <c:pt idx="472">
                  <c:v>1.0743287432532127</c:v>
                </c:pt>
                <c:pt idx="473">
                  <c:v>1.0749382794682218</c:v>
                </c:pt>
                <c:pt idx="474">
                  <c:v>1.0755469613925308</c:v>
                </c:pt>
                <c:pt idx="475">
                  <c:v>1.076154791417437</c:v>
                </c:pt>
                <c:pt idx="476">
                  <c:v>1.076761771924212</c:v>
                </c:pt>
                <c:pt idx="477">
                  <c:v>1.0773679052841565</c:v>
                </c:pt>
                <c:pt idx="478">
                  <c:v>1.0779731938586568</c:v>
                </c:pt>
                <c:pt idx="479">
                  <c:v>1.0785776399992388</c:v>
                </c:pt>
                <c:pt idx="480">
                  <c:v>1.0791812460476249</c:v>
                </c:pt>
                <c:pt idx="481">
                  <c:v>1.0797840143357855</c:v>
                </c:pt>
                <c:pt idx="482">
                  <c:v>1.0803859471859956</c:v>
                </c:pt>
                <c:pt idx="483">
                  <c:v>1.0809870469108873</c:v>
                </c:pt>
                <c:pt idx="484">
                  <c:v>1.0815873158135032</c:v>
                </c:pt>
                <c:pt idx="485">
                  <c:v>1.0821867561873502</c:v>
                </c:pt>
                <c:pt idx="486">
                  <c:v>1.0827853703164501</c:v>
                </c:pt>
                <c:pt idx="487">
                  <c:v>1.0833831604753943</c:v>
                </c:pt>
                <c:pt idx="488">
                  <c:v>1.0839801289293935</c:v>
                </c:pt>
                <c:pt idx="489">
                  <c:v>1.0845762779343311</c:v>
                </c:pt>
                <c:pt idx="490">
                  <c:v>1.0851716097368123</c:v>
                </c:pt>
                <c:pt idx="491">
                  <c:v>1.0857661265742169</c:v>
                </c:pt>
                <c:pt idx="492">
                  <c:v>1.0863598306747482</c:v>
                </c:pt>
                <c:pt idx="493">
                  <c:v>1.0869527242574843</c:v>
                </c:pt>
                <c:pt idx="494">
                  <c:v>1.0875448095324269</c:v>
                </c:pt>
                <c:pt idx="495">
                  <c:v>1.0881360887005513</c:v>
                </c:pt>
                <c:pt idx="496">
                  <c:v>1.0887265639538553</c:v>
                </c:pt>
                <c:pt idx="497">
                  <c:v>1.0893162374754077</c:v>
                </c:pt>
                <c:pt idx="498">
                  <c:v>1.0899051114393981</c:v>
                </c:pt>
                <c:pt idx="499">
                  <c:v>1.0904931880111821</c:v>
                </c:pt>
                <c:pt idx="500">
                  <c:v>1.0910804693473326</c:v>
                </c:pt>
                <c:pt idx="501">
                  <c:v>1.0916669575956846</c:v>
                </c:pt>
                <c:pt idx="502">
                  <c:v>1.0922526548953835</c:v>
                </c:pt>
                <c:pt idx="503">
                  <c:v>1.0928375633769316</c:v>
                </c:pt>
                <c:pt idx="504">
                  <c:v>1.0934216851622351</c:v>
                </c:pt>
                <c:pt idx="505">
                  <c:v>1.0940050223646491</c:v>
                </c:pt>
                <c:pt idx="506">
                  <c:v>1.0945875770890252</c:v>
                </c:pt>
                <c:pt idx="507">
                  <c:v>1.0951693514317551</c:v>
                </c:pt>
                <c:pt idx="508">
                  <c:v>1.0957503474808177</c:v>
                </c:pt>
                <c:pt idx="509">
                  <c:v>1.0963305673158228</c:v>
                </c:pt>
                <c:pt idx="510">
                  <c:v>1.0969100130080565</c:v>
                </c:pt>
                <c:pt idx="511">
                  <c:v>1.0974886866205247</c:v>
                </c:pt>
                <c:pt idx="512">
                  <c:v>1.0980665902079987</c:v>
                </c:pt>
                <c:pt idx="513">
                  <c:v>1.0986437258170569</c:v>
                </c:pt>
                <c:pt idx="514">
                  <c:v>1.0992200954861304</c:v>
                </c:pt>
                <c:pt idx="515">
                  <c:v>1.0997957012455446</c:v>
                </c:pt>
                <c:pt idx="516">
                  <c:v>1.1003705451175629</c:v>
                </c:pt>
                <c:pt idx="517">
                  <c:v>1.1009446291164291</c:v>
                </c:pt>
                <c:pt idx="518">
                  <c:v>1.1015179552484098</c:v>
                </c:pt>
                <c:pt idx="519">
                  <c:v>1.1020905255118367</c:v>
                </c:pt>
                <c:pt idx="520">
                  <c:v>1.1026623418971477</c:v>
                </c:pt>
                <c:pt idx="521">
                  <c:v>1.1032334063869291</c:v>
                </c:pt>
                <c:pt idx="522">
                  <c:v>1.1038037209559568</c:v>
                </c:pt>
                <c:pt idx="523">
                  <c:v>1.1043732875712369</c:v>
                </c:pt>
                <c:pt idx="524">
                  <c:v>1.1049421081920463</c:v>
                </c:pt>
                <c:pt idx="525">
                  <c:v>1.105510184769974</c:v>
                </c:pt>
                <c:pt idx="526">
                  <c:v>1.1060775192489603</c:v>
                </c:pt>
                <c:pt idx="527">
                  <c:v>1.1066441135653373</c:v>
                </c:pt>
                <c:pt idx="528">
                  <c:v>1.1072099696478683</c:v>
                </c:pt>
                <c:pt idx="529">
                  <c:v>1.1077750894177874</c:v>
                </c:pt>
                <c:pt idx="530">
                  <c:v>1.1083394747888382</c:v>
                </c:pt>
                <c:pt idx="531">
                  <c:v>1.1089031276673134</c:v>
                </c:pt>
                <c:pt idx="532">
                  <c:v>1.1094660499520925</c:v>
                </c:pt>
                <c:pt idx="533">
                  <c:v>1.1100282435346813</c:v>
                </c:pt>
                <c:pt idx="534">
                  <c:v>1.110589710299249</c:v>
                </c:pt>
                <c:pt idx="535">
                  <c:v>1.1111504521226667</c:v>
                </c:pt>
                <c:pt idx="536">
                  <c:v>1.1117104708745449</c:v>
                </c:pt>
                <c:pt idx="537">
                  <c:v>1.1122697684172707</c:v>
                </c:pt>
                <c:pt idx="538">
                  <c:v>1.1128283466060453</c:v>
                </c:pt>
                <c:pt idx="539">
                  <c:v>1.1133862072889209</c:v>
                </c:pt>
                <c:pt idx="540">
                  <c:v>1.1139433523068367</c:v>
                </c:pt>
                <c:pt idx="541">
                  <c:v>1.1144997834936567</c:v>
                </c:pt>
                <c:pt idx="542">
                  <c:v>1.1150555026762043</c:v>
                </c:pt>
                <c:pt idx="543">
                  <c:v>1.1156105116742998</c:v>
                </c:pt>
                <c:pt idx="544">
                  <c:v>1.1161648123007948</c:v>
                </c:pt>
                <c:pt idx="545">
                  <c:v>1.1167184063616089</c:v>
                </c:pt>
                <c:pt idx="546">
                  <c:v>1.1172712956557642</c:v>
                </c:pt>
                <c:pt idx="547">
                  <c:v>1.1178234819754209</c:v>
                </c:pt>
                <c:pt idx="548">
                  <c:v>1.1183749671059118</c:v>
                </c:pt>
                <c:pt idx="549">
                  <c:v>1.1189257528257768</c:v>
                </c:pt>
                <c:pt idx="550">
                  <c:v>1.1194758409067977</c:v>
                </c:pt>
                <c:pt idx="551">
                  <c:v>1.120025233114033</c:v>
                </c:pt>
                <c:pt idx="552">
                  <c:v>1.1205739312058498</c:v>
                </c:pt>
                <c:pt idx="553">
                  <c:v>1.1211219369339602</c:v>
                </c:pt>
                <c:pt idx="554">
                  <c:v>1.1216692520434526</c:v>
                </c:pt>
                <c:pt idx="555">
                  <c:v>1.1222158782728267</c:v>
                </c:pt>
                <c:pt idx="556">
                  <c:v>1.1227618173540255</c:v>
                </c:pt>
                <c:pt idx="557">
                  <c:v>1.1233070710124686</c:v>
                </c:pt>
                <c:pt idx="558">
                  <c:v>1.1238516409670858</c:v>
                </c:pt>
                <c:pt idx="559">
                  <c:v>1.1243955289303478</c:v>
                </c:pt>
                <c:pt idx="560">
                  <c:v>1.1249387366082999</c:v>
                </c:pt>
                <c:pt idx="561">
                  <c:v>1.1254812657005939</c:v>
                </c:pt>
                <c:pt idx="562">
                  <c:v>1.1260231179005198</c:v>
                </c:pt>
                <c:pt idx="563">
                  <c:v>1.1265642948950374</c:v>
                </c:pt>
                <c:pt idx="564">
                  <c:v>1.1271047983648077</c:v>
                </c:pt>
                <c:pt idx="565">
                  <c:v>1.1276446299842249</c:v>
                </c:pt>
                <c:pt idx="566">
                  <c:v>1.128183791421447</c:v>
                </c:pt>
                <c:pt idx="567">
                  <c:v>1.1287222843384268</c:v>
                </c:pt>
                <c:pt idx="568">
                  <c:v>1.1292601103909425</c:v>
                </c:pt>
                <c:pt idx="569">
                  <c:v>1.1297972712286286</c:v>
                </c:pt>
                <c:pt idx="570">
                  <c:v>1.1303337684950061</c:v>
                </c:pt>
                <c:pt idx="571">
                  <c:v>1.1308696038275123</c:v>
                </c:pt>
                <c:pt idx="572">
                  <c:v>1.1314047788575317</c:v>
                </c:pt>
                <c:pt idx="573">
                  <c:v>1.1319392952104246</c:v>
                </c:pt>
                <c:pt idx="574">
                  <c:v>1.1324731545055575</c:v>
                </c:pt>
                <c:pt idx="575">
                  <c:v>1.133006358356333</c:v>
                </c:pt>
                <c:pt idx="576">
                  <c:v>1.1335389083702174</c:v>
                </c:pt>
                <c:pt idx="577">
                  <c:v>1.1340708061487719</c:v>
                </c:pt>
                <c:pt idx="578">
                  <c:v>1.1346020532876793</c:v>
                </c:pt>
                <c:pt idx="579">
                  <c:v>1.1351326513767748</c:v>
                </c:pt>
                <c:pt idx="580">
                  <c:v>1.1356626020000731</c:v>
                </c:pt>
                <c:pt idx="581">
                  <c:v>1.1361919067357971</c:v>
                </c:pt>
                <c:pt idx="582">
                  <c:v>1.1367205671564067</c:v>
                </c:pt>
                <c:pt idx="583">
                  <c:v>1.1372485848286262</c:v>
                </c:pt>
                <c:pt idx="584">
                  <c:v>1.1377759613134721</c:v>
                </c:pt>
                <c:pt idx="585">
                  <c:v>1.1383026981662814</c:v>
                </c:pt>
                <c:pt idx="586">
                  <c:v>1.1388287969367386</c:v>
                </c:pt>
                <c:pt idx="587">
                  <c:v>1.139354259168903</c:v>
                </c:pt>
                <c:pt idx="588">
                  <c:v>1.1398790864012365</c:v>
                </c:pt>
                <c:pt idx="589">
                  <c:v>1.14040328016663</c:v>
                </c:pt>
                <c:pt idx="590">
                  <c:v>1.1409268419924303</c:v>
                </c:pt>
                <c:pt idx="591">
                  <c:v>1.1414497734004674</c:v>
                </c:pt>
                <c:pt idx="592">
                  <c:v>1.1419720759070804</c:v>
                </c:pt>
                <c:pt idx="593">
                  <c:v>1.1424937510231439</c:v>
                </c:pt>
                <c:pt idx="594">
                  <c:v>1.1430148002540952</c:v>
                </c:pt>
                <c:pt idx="595">
                  <c:v>1.1435352250999584</c:v>
                </c:pt>
                <c:pt idx="596">
                  <c:v>1.1440550270553729</c:v>
                </c:pt>
                <c:pt idx="597">
                  <c:v>1.1445742076096164</c:v>
                </c:pt>
                <c:pt idx="598">
                  <c:v>1.145092768246633</c:v>
                </c:pt>
                <c:pt idx="599">
                  <c:v>1.1456107104450566</c:v>
                </c:pt>
                <c:pt idx="600">
                  <c:v>1.146128035678238</c:v>
                </c:pt>
                <c:pt idx="601">
                  <c:v>1.1466447454142685</c:v>
                </c:pt>
                <c:pt idx="602">
                  <c:v>1.1471608411160059</c:v>
                </c:pt>
                <c:pt idx="603">
                  <c:v>1.1476763242410988</c:v>
                </c:pt>
                <c:pt idx="604">
                  <c:v>1.1481911962420115</c:v>
                </c:pt>
                <c:pt idx="605">
                  <c:v>1.1487054585660488</c:v>
                </c:pt>
                <c:pt idx="606">
                  <c:v>1.1492191126553799</c:v>
                </c:pt>
                <c:pt idx="607">
                  <c:v>1.1497321599470633</c:v>
                </c:pt>
                <c:pt idx="608">
                  <c:v>1.1502446018730701</c:v>
                </c:pt>
                <c:pt idx="609">
                  <c:v>1.150756439860309</c:v>
                </c:pt>
                <c:pt idx="610">
                  <c:v>1.151267675330649</c:v>
                </c:pt>
                <c:pt idx="611">
                  <c:v>1.1517783097009442</c:v>
                </c:pt>
                <c:pt idx="612">
                  <c:v>1.1522883443830565</c:v>
                </c:pt>
                <c:pt idx="613">
                  <c:v>1.1527977807838794</c:v>
                </c:pt>
                <c:pt idx="614">
                  <c:v>1.1533066203053615</c:v>
                </c:pt>
                <c:pt idx="615">
                  <c:v>1.153814864344529</c:v>
                </c:pt>
                <c:pt idx="616">
                  <c:v>1.1543225142935096</c:v>
                </c:pt>
                <c:pt idx="617">
                  <c:v>1.1548295715395545</c:v>
                </c:pt>
                <c:pt idx="618">
                  <c:v>1.1553360374650619</c:v>
                </c:pt>
                <c:pt idx="619">
                  <c:v>1.1558419134475986</c:v>
                </c:pt>
                <c:pt idx="620">
                  <c:v>1.156347200859924</c:v>
                </c:pt>
                <c:pt idx="621">
                  <c:v>1.1568519010700111</c:v>
                </c:pt>
                <c:pt idx="622">
                  <c:v>1.1573560154410691</c:v>
                </c:pt>
                <c:pt idx="623">
                  <c:v>1.1578595453315659</c:v>
                </c:pt>
                <c:pt idx="624">
                  <c:v>1.1583624920952498</c:v>
                </c:pt>
                <c:pt idx="625">
                  <c:v>1.1588648570811706</c:v>
                </c:pt>
                <c:pt idx="626">
                  <c:v>1.159366641633703</c:v>
                </c:pt>
                <c:pt idx="627">
                  <c:v>1.1598678470925667</c:v>
                </c:pt>
                <c:pt idx="628">
                  <c:v>1.1603684747928482</c:v>
                </c:pt>
                <c:pt idx="629">
                  <c:v>1.1608685260650229</c:v>
                </c:pt>
                <c:pt idx="630">
                  <c:v>1.1613680022349748</c:v>
                </c:pt>
                <c:pt idx="631">
                  <c:v>1.1618669046240195</c:v>
                </c:pt>
                <c:pt idx="632">
                  <c:v>1.1623652345489235</c:v>
                </c:pt>
                <c:pt idx="633">
                  <c:v>1.1628629933219261</c:v>
                </c:pt>
                <c:pt idx="634">
                  <c:v>1.1633601822507593</c:v>
                </c:pt>
                <c:pt idx="635">
                  <c:v>1.1638568026386695</c:v>
                </c:pt>
                <c:pt idx="636">
                  <c:v>1.1643528557844371</c:v>
                </c:pt>
                <c:pt idx="637">
                  <c:v>1.1648483429823968</c:v>
                </c:pt>
                <c:pt idx="638">
                  <c:v>1.1653432655224589</c:v>
                </c:pt>
                <c:pt idx="639">
                  <c:v>1.1658376246901283</c:v>
                </c:pt>
                <c:pt idx="640">
                  <c:v>1.166331421766525</c:v>
                </c:pt>
                <c:pt idx="641">
                  <c:v>1.1668246580284043</c:v>
                </c:pt>
                <c:pt idx="642">
                  <c:v>1.167317334748176</c:v>
                </c:pt>
                <c:pt idx="643">
                  <c:v>1.1678094531939249</c:v>
                </c:pt>
                <c:pt idx="644">
                  <c:v>1.1683010146294295</c:v>
                </c:pt>
                <c:pt idx="645">
                  <c:v>1.1687920203141817</c:v>
                </c:pt>
                <c:pt idx="646">
                  <c:v>1.1692824715034071</c:v>
                </c:pt>
                <c:pt idx="647">
                  <c:v>1.1697723694480828</c:v>
                </c:pt>
                <c:pt idx="648">
                  <c:v>1.1702617153949575</c:v>
                </c:pt>
                <c:pt idx="649">
                  <c:v>1.1707505105865701</c:v>
                </c:pt>
                <c:pt idx="650">
                  <c:v>1.1712387562612692</c:v>
                </c:pt>
                <c:pt idx="651">
                  <c:v>1.1717264536532312</c:v>
                </c:pt>
                <c:pt idx="652">
                  <c:v>1.1722136039924795</c:v>
                </c:pt>
                <c:pt idx="653">
                  <c:v>1.1727002085049028</c:v>
                </c:pt>
                <c:pt idx="654">
                  <c:v>1.173186268412274</c:v>
                </c:pt>
                <c:pt idx="655">
                  <c:v>1.1736717849322684</c:v>
                </c:pt>
                <c:pt idx="656">
                  <c:v>1.1741567592784816</c:v>
                </c:pt>
                <c:pt idx="657">
                  <c:v>1.1746411926604485</c:v>
                </c:pt>
                <c:pt idx="658">
                  <c:v>1.1751250862836606</c:v>
                </c:pt>
                <c:pt idx="659">
                  <c:v>1.1756084413495851</c:v>
                </c:pt>
                <c:pt idx="660">
                  <c:v>1.1760912590556813</c:v>
                </c:pt>
                <c:pt idx="661">
                  <c:v>1.1765735405954194</c:v>
                </c:pt>
                <c:pt idx="662">
                  <c:v>1.177055287158298</c:v>
                </c:pt>
                <c:pt idx="663">
                  <c:v>1.1775364999298621</c:v>
                </c:pt>
                <c:pt idx="664">
                  <c:v>1.1780171800917196</c:v>
                </c:pt>
                <c:pt idx="665">
                  <c:v>1.1784973288215597</c:v>
                </c:pt>
                <c:pt idx="666">
                  <c:v>1.1789769472931695</c:v>
                </c:pt>
                <c:pt idx="667">
                  <c:v>1.1794560366764517</c:v>
                </c:pt>
                <c:pt idx="668">
                  <c:v>1.1799345981374414</c:v>
                </c:pt>
                <c:pt idx="669">
                  <c:v>1.1804126328383238</c:v>
                </c:pt>
                <c:pt idx="670">
                  <c:v>1.18089014193745</c:v>
                </c:pt>
                <c:pt idx="671">
                  <c:v>1.1813671265893546</c:v>
                </c:pt>
                <c:pt idx="672">
                  <c:v>1.1818435879447726</c:v>
                </c:pt>
                <c:pt idx="673">
                  <c:v>1.1823195271506552</c:v>
                </c:pt>
                <c:pt idx="674">
                  <c:v>1.1827949453501878</c:v>
                </c:pt>
                <c:pt idx="675">
                  <c:v>1.1832698436828046</c:v>
                </c:pt>
                <c:pt idx="676">
                  <c:v>1.1837442232842068</c:v>
                </c:pt>
                <c:pt idx="677">
                  <c:v>1.1842180852863775</c:v>
                </c:pt>
                <c:pt idx="678">
                  <c:v>1.1846914308175989</c:v>
                </c:pt>
                <c:pt idx="679">
                  <c:v>1.1851642610024675</c:v>
                </c:pt>
                <c:pt idx="680">
                  <c:v>1.1856365769619117</c:v>
                </c:pt>
                <c:pt idx="681">
                  <c:v>1.1861083798132053</c:v>
                </c:pt>
                <c:pt idx="682">
                  <c:v>1.1865796706699858</c:v>
                </c:pt>
                <c:pt idx="683">
                  <c:v>1.1870504506422683</c:v>
                </c:pt>
                <c:pt idx="684">
                  <c:v>1.1875207208364631</c:v>
                </c:pt>
                <c:pt idx="685">
                  <c:v>1.1879904823553891</c:v>
                </c:pt>
                <c:pt idx="686">
                  <c:v>1.1884597362982907</c:v>
                </c:pt>
                <c:pt idx="687">
                  <c:v>1.1889284837608534</c:v>
                </c:pt>
                <c:pt idx="688">
                  <c:v>1.1893967258352185</c:v>
                </c:pt>
                <c:pt idx="689">
                  <c:v>1.1898644636099982</c:v>
                </c:pt>
                <c:pt idx="690">
                  <c:v>1.1903316981702914</c:v>
                </c:pt>
                <c:pt idx="691">
                  <c:v>1.1907984305976991</c:v>
                </c:pt>
                <c:pt idx="692">
                  <c:v>1.1912646619703378</c:v>
                </c:pt>
                <c:pt idx="693">
                  <c:v>1.1917303933628562</c:v>
                </c:pt>
                <c:pt idx="694">
                  <c:v>1.1921956258464497</c:v>
                </c:pt>
                <c:pt idx="695">
                  <c:v>1.1926603604888741</c:v>
                </c:pt>
                <c:pt idx="696">
                  <c:v>1.1931245983544616</c:v>
                </c:pt>
                <c:pt idx="697">
                  <c:v>1.1935883405041345</c:v>
                </c:pt>
                <c:pt idx="698">
                  <c:v>1.1940515879954208</c:v>
                </c:pt>
                <c:pt idx="699">
                  <c:v>1.1945143418824673</c:v>
                </c:pt>
                <c:pt idx="700">
                  <c:v>1.1949766032160549</c:v>
                </c:pt>
                <c:pt idx="701">
                  <c:v>1.1954383730436133</c:v>
                </c:pt>
                <c:pt idx="702">
                  <c:v>1.1958996524092338</c:v>
                </c:pt>
                <c:pt idx="703">
                  <c:v>1.1963604423536847</c:v>
                </c:pt>
                <c:pt idx="704">
                  <c:v>1.1968207439144254</c:v>
                </c:pt>
                <c:pt idx="705">
                  <c:v>1.1972805581256194</c:v>
                </c:pt>
                <c:pt idx="706">
                  <c:v>1.1977398860181492</c:v>
                </c:pt>
                <c:pt idx="707">
                  <c:v>1.1981987286196298</c:v>
                </c:pt>
                <c:pt idx="708">
                  <c:v>1.1986570869544226</c:v>
                </c:pt>
                <c:pt idx="709">
                  <c:v>1.199114962043649</c:v>
                </c:pt>
                <c:pt idx="710">
                  <c:v>1.1995723549052042</c:v>
                </c:pt>
                <c:pt idx="711">
                  <c:v>1.2000292665537702</c:v>
                </c:pt>
                <c:pt idx="712">
                  <c:v>1.2004856980008307</c:v>
                </c:pt>
                <c:pt idx="713">
                  <c:v>1.2009416502546828</c:v>
                </c:pt>
                <c:pt idx="714">
                  <c:v>1.2013971243204515</c:v>
                </c:pt>
                <c:pt idx="715">
                  <c:v>1.2018521212001028</c:v>
                </c:pt>
                <c:pt idx="716">
                  <c:v>1.2023066418924564</c:v>
                </c:pt>
                <c:pt idx="717">
                  <c:v>1.2027606873932</c:v>
                </c:pt>
                <c:pt idx="718">
                  <c:v>1.2032142586949008</c:v>
                </c:pt>
                <c:pt idx="719">
                  <c:v>1.20366735678702</c:v>
                </c:pt>
                <c:pt idx="720">
                  <c:v>1.2041199826559248</c:v>
                </c:pt>
                <c:pt idx="721">
                  <c:v>1.2045721372849016</c:v>
                </c:pt>
                <c:pt idx="722">
                  <c:v>1.2050238216541693</c:v>
                </c:pt>
                <c:pt idx="723">
                  <c:v>1.2054750367408908</c:v>
                </c:pt>
                <c:pt idx="724">
                  <c:v>1.2059257835191872</c:v>
                </c:pt>
                <c:pt idx="725">
                  <c:v>1.206376062960149</c:v>
                </c:pt>
                <c:pt idx="726">
                  <c:v>1.2068258760318498</c:v>
                </c:pt>
                <c:pt idx="727">
                  <c:v>1.207275223699358</c:v>
                </c:pt>
                <c:pt idx="728">
                  <c:v>1.20772410692475</c:v>
                </c:pt>
                <c:pt idx="729">
                  <c:v>1.2081725266671217</c:v>
                </c:pt>
                <c:pt idx="730">
                  <c:v>1.2086204838826013</c:v>
                </c:pt>
                <c:pt idx="731">
                  <c:v>1.2090679795243613</c:v>
                </c:pt>
                <c:pt idx="732">
                  <c:v>1.209515014542631</c:v>
                </c:pt>
                <c:pt idx="733">
                  <c:v>1.2099615898847083</c:v>
                </c:pt>
                <c:pt idx="734">
                  <c:v>1.2104077064949719</c:v>
                </c:pt>
                <c:pt idx="735">
                  <c:v>1.2108533653148932</c:v>
                </c:pt>
                <c:pt idx="736">
                  <c:v>1.2112985672830481</c:v>
                </c:pt>
                <c:pt idx="737">
                  <c:v>1.2117433133351294</c:v>
                </c:pt>
                <c:pt idx="738">
                  <c:v>1.2121876044039579</c:v>
                </c:pt>
                <c:pt idx="739">
                  <c:v>1.2126314414194941</c:v>
                </c:pt>
                <c:pt idx="740">
                  <c:v>1.2130748253088512</c:v>
                </c:pt>
                <c:pt idx="741">
                  <c:v>1.2135177569963049</c:v>
                </c:pt>
                <c:pt idx="742">
                  <c:v>1.2139602374033061</c:v>
                </c:pt>
                <c:pt idx="743">
                  <c:v>1.214402267448492</c:v>
                </c:pt>
                <c:pt idx="744">
                  <c:v>1.2148438480476977</c:v>
                </c:pt>
                <c:pt idx="745">
                  <c:v>1.2152849801139682</c:v>
                </c:pt>
                <c:pt idx="746">
                  <c:v>1.2157256645575676</c:v>
                </c:pt>
                <c:pt idx="747">
                  <c:v>1.216165902285993</c:v>
                </c:pt>
                <c:pt idx="748">
                  <c:v>1.2166056942039845</c:v>
                </c:pt>
                <c:pt idx="749">
                  <c:v>1.2170450412135358</c:v>
                </c:pt>
                <c:pt idx="750">
                  <c:v>1.2174839442139063</c:v>
                </c:pt>
                <c:pt idx="751">
                  <c:v>1.2179224041016317</c:v>
                </c:pt>
                <c:pt idx="752">
                  <c:v>1.2183604217705351</c:v>
                </c:pt>
                <c:pt idx="753">
                  <c:v>1.2187979981117376</c:v>
                </c:pt>
                <c:pt idx="754">
                  <c:v>1.2192351340136696</c:v>
                </c:pt>
                <c:pt idx="755">
                  <c:v>1.2196718303620817</c:v>
                </c:pt>
                <c:pt idx="756">
                  <c:v>1.2201080880400552</c:v>
                </c:pt>
                <c:pt idx="757">
                  <c:v>1.220543907928012</c:v>
                </c:pt>
                <c:pt idx="758">
                  <c:v>1.2209792909037274</c:v>
                </c:pt>
                <c:pt idx="759">
                  <c:v>1.2214142378423387</c:v>
                </c:pt>
                <c:pt idx="760">
                  <c:v>1.2218487496163564</c:v>
                </c:pt>
                <c:pt idx="761">
                  <c:v>1.2222828270956749</c:v>
                </c:pt>
                <c:pt idx="762">
                  <c:v>1.2227164711475833</c:v>
                </c:pt>
                <c:pt idx="763">
                  <c:v>1.2231496826367745</c:v>
                </c:pt>
                <c:pt idx="764">
                  <c:v>1.2235824624253568</c:v>
                </c:pt>
                <c:pt idx="765">
                  <c:v>1.2240148113728639</c:v>
                </c:pt>
                <c:pt idx="766">
                  <c:v>1.2244467303362649</c:v>
                </c:pt>
                <c:pt idx="767">
                  <c:v>1.2248782201699744</c:v>
                </c:pt>
                <c:pt idx="768">
                  <c:v>1.2253092817258628</c:v>
                </c:pt>
                <c:pt idx="769">
                  <c:v>1.2257399158532669</c:v>
                </c:pt>
                <c:pt idx="770">
                  <c:v>1.226170123398999</c:v>
                </c:pt>
                <c:pt idx="771">
                  <c:v>1.2265999052073575</c:v>
                </c:pt>
                <c:pt idx="772">
                  <c:v>1.2270292621201366</c:v>
                </c:pt>
                <c:pt idx="773">
                  <c:v>1.2274581949766368</c:v>
                </c:pt>
                <c:pt idx="774">
                  <c:v>1.2278867046136734</c:v>
                </c:pt>
                <c:pt idx="775">
                  <c:v>1.2283147918655881</c:v>
                </c:pt>
                <c:pt idx="776">
                  <c:v>1.2287424575642569</c:v>
                </c:pt>
                <c:pt idx="777">
                  <c:v>1.2291697025391009</c:v>
                </c:pt>
                <c:pt idx="778">
                  <c:v>1.2295965276170964</c:v>
                </c:pt>
                <c:pt idx="779">
                  <c:v>1.2300229336227828</c:v>
                </c:pt>
                <c:pt idx="780">
                  <c:v>1.2304489213782739</c:v>
                </c:pt>
                <c:pt idx="781">
                  <c:v>1.2308744917032666</c:v>
                </c:pt>
                <c:pt idx="782">
                  <c:v>1.2312996454150504</c:v>
                </c:pt>
                <c:pt idx="783">
                  <c:v>1.2317243833285165</c:v>
                </c:pt>
                <c:pt idx="784">
                  <c:v>1.2321487062561682</c:v>
                </c:pt>
                <c:pt idx="785">
                  <c:v>1.2325726150081295</c:v>
                </c:pt>
                <c:pt idx="786">
                  <c:v>1.2329961103921538</c:v>
                </c:pt>
                <c:pt idx="787">
                  <c:v>1.2334191932136345</c:v>
                </c:pt>
                <c:pt idx="788">
                  <c:v>1.2338418642756133</c:v>
                </c:pt>
                <c:pt idx="789">
                  <c:v>1.2342641243787893</c:v>
                </c:pt>
                <c:pt idx="790">
                  <c:v>1.2346859743215286</c:v>
                </c:pt>
                <c:pt idx="791">
                  <c:v>1.2351074148998729</c:v>
                </c:pt>
                <c:pt idx="792">
                  <c:v>1.2355284469075489</c:v>
                </c:pt>
                <c:pt idx="793">
                  <c:v>1.2359490711359769</c:v>
                </c:pt>
                <c:pt idx="794">
                  <c:v>1.2363692883742801</c:v>
                </c:pt>
                <c:pt idx="795">
                  <c:v>1.2367890994092929</c:v>
                </c:pt>
                <c:pt idx="796">
                  <c:v>1.2372085050255706</c:v>
                </c:pt>
                <c:pt idx="797">
                  <c:v>1.2376275060053974</c:v>
                </c:pt>
                <c:pt idx="798">
                  <c:v>1.2380461031287955</c:v>
                </c:pt>
                <c:pt idx="799">
                  <c:v>1.2384642971735338</c:v>
                </c:pt>
                <c:pt idx="800">
                  <c:v>1.2388820889151366</c:v>
                </c:pt>
                <c:pt idx="801">
                  <c:v>1.2392994791268925</c:v>
                </c:pt>
                <c:pt idx="802">
                  <c:v>1.2397164685798621</c:v>
                </c:pt>
                <c:pt idx="803">
                  <c:v>1.2401330580428873</c:v>
                </c:pt>
                <c:pt idx="804">
                  <c:v>1.2405492482825997</c:v>
                </c:pt>
                <c:pt idx="805">
                  <c:v>1.2409650400634291</c:v>
                </c:pt>
                <c:pt idx="806">
                  <c:v>1.2413804341476118</c:v>
                </c:pt>
                <c:pt idx="807">
                  <c:v>1.2417954312951986</c:v>
                </c:pt>
                <c:pt idx="808">
                  <c:v>1.2422100322640641</c:v>
                </c:pt>
                <c:pt idx="809">
                  <c:v>1.2426242378099142</c:v>
                </c:pt>
                <c:pt idx="810">
                  <c:v>1.2430380486862944</c:v>
                </c:pt>
                <c:pt idx="811">
                  <c:v>1.2434514656445985</c:v>
                </c:pt>
                <c:pt idx="812">
                  <c:v>1.2438644894340767</c:v>
                </c:pt>
                <c:pt idx="813">
                  <c:v>1.2442771208018428</c:v>
                </c:pt>
                <c:pt idx="814">
                  <c:v>1.2446893604928841</c:v>
                </c:pt>
                <c:pt idx="815">
                  <c:v>1.2451012092500677</c:v>
                </c:pt>
                <c:pt idx="816">
                  <c:v>1.2455126678141499</c:v>
                </c:pt>
                <c:pt idx="817">
                  <c:v>1.2459237369237826</c:v>
                </c:pt>
                <c:pt idx="818">
                  <c:v>1.2463344173155233</c:v>
                </c:pt>
                <c:pt idx="819">
                  <c:v>1.2467447097238413</c:v>
                </c:pt>
                <c:pt idx="820">
                  <c:v>1.2471546148811266</c:v>
                </c:pt>
                <c:pt idx="821">
                  <c:v>1.247564133517697</c:v>
                </c:pt>
                <c:pt idx="822">
                  <c:v>1.2479732663618066</c:v>
                </c:pt>
                <c:pt idx="823">
                  <c:v>1.2483820141396531</c:v>
                </c:pt>
                <c:pt idx="824">
                  <c:v>1.2487903775753857</c:v>
                </c:pt>
                <c:pt idx="825">
                  <c:v>1.249198357391113</c:v>
                </c:pt>
                <c:pt idx="826">
                  <c:v>1.2496059543069098</c:v>
                </c:pt>
                <c:pt idx="827">
                  <c:v>1.2500131690408263</c:v>
                </c:pt>
                <c:pt idx="828">
                  <c:v>1.2504200023088941</c:v>
                </c:pt>
                <c:pt idx="829">
                  <c:v>1.2508264548251344</c:v>
                </c:pt>
                <c:pt idx="830">
                  <c:v>1.2512325273015661</c:v>
                </c:pt>
                <c:pt idx="831">
                  <c:v>1.2516382204482119</c:v>
                </c:pt>
                <c:pt idx="832">
                  <c:v>1.2520435349731076</c:v>
                </c:pt>
                <c:pt idx="833">
                  <c:v>1.2524484715823074</c:v>
                </c:pt>
                <c:pt idx="834">
                  <c:v>1.2528530309798931</c:v>
                </c:pt>
                <c:pt idx="835">
                  <c:v>1.2532572138679805</c:v>
                </c:pt>
                <c:pt idx="836">
                  <c:v>1.2536610209467267</c:v>
                </c:pt>
                <c:pt idx="837">
                  <c:v>1.2540644529143379</c:v>
                </c:pt>
                <c:pt idx="838">
                  <c:v>1.2544675104670762</c:v>
                </c:pt>
                <c:pt idx="839">
                  <c:v>1.254870194299267</c:v>
                </c:pt>
                <c:pt idx="840">
                  <c:v>1.255272505103306</c:v>
                </c:pt>
                <c:pt idx="841">
                  <c:v>1.2556744435696667</c:v>
                </c:pt>
                <c:pt idx="842">
                  <c:v>1.2560760103869071</c:v>
                </c:pt>
                <c:pt idx="843">
                  <c:v>1.2564772062416767</c:v>
                </c:pt>
                <c:pt idx="844">
                  <c:v>1.2568780318187245</c:v>
                </c:pt>
                <c:pt idx="845">
                  <c:v>1.2572784878009047</c:v>
                </c:pt>
                <c:pt idx="846">
                  <c:v>1.2576785748691846</c:v>
                </c:pt>
                <c:pt idx="847">
                  <c:v>1.2580782937026509</c:v>
                </c:pt>
                <c:pt idx="848">
                  <c:v>1.2584776449785176</c:v>
                </c:pt>
                <c:pt idx="849">
                  <c:v>1.2588766293721312</c:v>
                </c:pt>
                <c:pt idx="850">
                  <c:v>1.2592752475569799</c:v>
                </c:pt>
                <c:pt idx="851">
                  <c:v>1.2596735002046981</c:v>
                </c:pt>
                <c:pt idx="852">
                  <c:v>1.2600713879850747</c:v>
                </c:pt>
                <c:pt idx="853">
                  <c:v>1.2604689115660592</c:v>
                </c:pt>
                <c:pt idx="854">
                  <c:v>1.2608660716137683</c:v>
                </c:pt>
                <c:pt idx="855">
                  <c:v>1.2612628687924936</c:v>
                </c:pt>
                <c:pt idx="856">
                  <c:v>1.2616593037647068</c:v>
                </c:pt>
                <c:pt idx="857">
                  <c:v>1.2620553771910676</c:v>
                </c:pt>
                <c:pt idx="858">
                  <c:v>1.2624510897304295</c:v>
                </c:pt>
                <c:pt idx="859">
                  <c:v>1.2628464420398469</c:v>
                </c:pt>
                <c:pt idx="860">
                  <c:v>1.2632414347745813</c:v>
                </c:pt>
                <c:pt idx="861">
                  <c:v>1.2636360685881083</c:v>
                </c:pt>
                <c:pt idx="862">
                  <c:v>1.2640303441321226</c:v>
                </c:pt>
                <c:pt idx="863">
                  <c:v>1.2644242620565469</c:v>
                </c:pt>
                <c:pt idx="864">
                  <c:v>1.2648178230095364</c:v>
                </c:pt>
                <c:pt idx="865">
                  <c:v>1.2652110276374859</c:v>
                </c:pt>
                <c:pt idx="866">
                  <c:v>1.2656038765850359</c:v>
                </c:pt>
                <c:pt idx="867">
                  <c:v>1.2659963704950792</c:v>
                </c:pt>
                <c:pt idx="868">
                  <c:v>1.2663885100087673</c:v>
                </c:pt>
                <c:pt idx="869">
                  <c:v>1.2667802957655165</c:v>
                </c:pt>
                <c:pt idx="870">
                  <c:v>1.2671717284030137</c:v>
                </c:pt>
                <c:pt idx="871">
                  <c:v>1.2675628085572239</c:v>
                </c:pt>
                <c:pt idx="872">
                  <c:v>1.2679535368623951</c:v>
                </c:pt>
                <c:pt idx="873">
                  <c:v>1.2683439139510646</c:v>
                </c:pt>
                <c:pt idx="874">
                  <c:v>1.2687339404540665</c:v>
                </c:pt>
                <c:pt idx="875">
                  <c:v>1.2691236170005358</c:v>
                </c:pt>
                <c:pt idx="876">
                  <c:v>1.2695129442179163</c:v>
                </c:pt>
                <c:pt idx="877">
                  <c:v>1.2699019227319654</c:v>
                </c:pt>
                <c:pt idx="878">
                  <c:v>1.2702905531667608</c:v>
                </c:pt>
                <c:pt idx="879">
                  <c:v>1.2706788361447063</c:v>
                </c:pt>
                <c:pt idx="880">
                  <c:v>1.2710667722865381</c:v>
                </c:pt>
                <c:pt idx="881">
                  <c:v>1.2714543622113295</c:v>
                </c:pt>
                <c:pt idx="882">
                  <c:v>1.271841606536499</c:v>
                </c:pt>
                <c:pt idx="883">
                  <c:v>1.2722285058778142</c:v>
                </c:pt>
                <c:pt idx="884">
                  <c:v>1.2726150608493987</c:v>
                </c:pt>
                <c:pt idx="885">
                  <c:v>1.2730012720637376</c:v>
                </c:pt>
                <c:pt idx="886">
                  <c:v>1.2733871401316839</c:v>
                </c:pt>
                <c:pt idx="887">
                  <c:v>1.2737726656624631</c:v>
                </c:pt>
                <c:pt idx="888">
                  <c:v>1.2741578492636798</c:v>
                </c:pt>
                <c:pt idx="889">
                  <c:v>1.2745426915413243</c:v>
                </c:pt>
                <c:pt idx="890">
                  <c:v>1.2749271930997761</c:v>
                </c:pt>
                <c:pt idx="891">
                  <c:v>1.2753113545418118</c:v>
                </c:pt>
                <c:pt idx="892">
                  <c:v>1.2756951764686091</c:v>
                </c:pt>
                <c:pt idx="893">
                  <c:v>1.2760786594797535</c:v>
                </c:pt>
                <c:pt idx="894">
                  <c:v>1.2764618041732441</c:v>
                </c:pt>
                <c:pt idx="895">
                  <c:v>1.2768446111454979</c:v>
                </c:pt>
                <c:pt idx="896">
                  <c:v>1.2772270809913564</c:v>
                </c:pt>
                <c:pt idx="897">
                  <c:v>1.2776092143040911</c:v>
                </c:pt>
                <c:pt idx="898">
                  <c:v>1.2779910116754087</c:v>
                </c:pt>
                <c:pt idx="899">
                  <c:v>1.2783724736954567</c:v>
                </c:pt>
                <c:pt idx="900">
                  <c:v>1.2787536009528289</c:v>
                </c:pt>
                <c:pt idx="901">
                  <c:v>1.279134394034571</c:v>
                </c:pt>
                <c:pt idx="902">
                  <c:v>1.2795148535261855</c:v>
                </c:pt>
                <c:pt idx="903">
                  <c:v>1.2798949800116382</c:v>
                </c:pt>
                <c:pt idx="904">
                  <c:v>1.2802747740733618</c:v>
                </c:pt>
                <c:pt idx="905">
                  <c:v>1.280654236292263</c:v>
                </c:pt>
                <c:pt idx="906">
                  <c:v>1.2810333672477277</c:v>
                </c:pt>
                <c:pt idx="907">
                  <c:v>1.281412167517624</c:v>
                </c:pt>
                <c:pt idx="908">
                  <c:v>1.281790637678311</c:v>
                </c:pt>
                <c:pt idx="909">
                  <c:v>1.2821687783046416</c:v>
                </c:pt>
                <c:pt idx="910">
                  <c:v>1.2825465899699682</c:v>
                </c:pt>
                <c:pt idx="911">
                  <c:v>1.2829240732461482</c:v>
                </c:pt>
                <c:pt idx="912">
                  <c:v>1.2833012287035497</c:v>
                </c:pt>
                <c:pt idx="913">
                  <c:v>1.2836780569110553</c:v>
                </c:pt>
                <c:pt idx="914">
                  <c:v>1.284054558436069</c:v>
                </c:pt>
                <c:pt idx="915">
                  <c:v>1.2844307338445196</c:v>
                </c:pt>
                <c:pt idx="916">
                  <c:v>1.2848065837008666</c:v>
                </c:pt>
                <c:pt idx="917">
                  <c:v>1.2851821085681059</c:v>
                </c:pt>
                <c:pt idx="918">
                  <c:v>1.2855573090077739</c:v>
                </c:pt>
                <c:pt idx="919">
                  <c:v>1.2859321855799524</c:v>
                </c:pt>
                <c:pt idx="920">
                  <c:v>1.2863067388432747</c:v>
                </c:pt>
                <c:pt idx="921">
                  <c:v>1.2866809693549301</c:v>
                </c:pt>
                <c:pt idx="922">
                  <c:v>1.2870548776706683</c:v>
                </c:pt>
                <c:pt idx="923">
                  <c:v>1.2874284643448048</c:v>
                </c:pt>
                <c:pt idx="924">
                  <c:v>1.287801729930226</c:v>
                </c:pt>
                <c:pt idx="925">
                  <c:v>1.2881746749783942</c:v>
                </c:pt>
                <c:pt idx="926">
                  <c:v>1.2885473000393517</c:v>
                </c:pt>
                <c:pt idx="927">
                  <c:v>1.2889196056617265</c:v>
                </c:pt>
                <c:pt idx="928">
                  <c:v>1.2892915923927371</c:v>
                </c:pt>
                <c:pt idx="929">
                  <c:v>1.2896632607781966</c:v>
                </c:pt>
                <c:pt idx="930">
                  <c:v>1.2900346113625181</c:v>
                </c:pt>
                <c:pt idx="931">
                  <c:v>1.2904056446887195</c:v>
                </c:pt>
                <c:pt idx="932">
                  <c:v>1.2907763612984282</c:v>
                </c:pt>
                <c:pt idx="933">
                  <c:v>1.2911467617318857</c:v>
                </c:pt>
                <c:pt idx="934">
                  <c:v>1.2915168465279521</c:v>
                </c:pt>
                <c:pt idx="935">
                  <c:v>1.2918866162241114</c:v>
                </c:pt>
                <c:pt idx="936">
                  <c:v>1.2922560713564761</c:v>
                </c:pt>
                <c:pt idx="937">
                  <c:v>1.292625212459791</c:v>
                </c:pt>
                <c:pt idx="938">
                  <c:v>1.2929940400674391</c:v>
                </c:pt>
                <c:pt idx="939">
                  <c:v>1.2933625547114456</c:v>
                </c:pt>
                <c:pt idx="940">
                  <c:v>1.2937307569224819</c:v>
                </c:pt>
                <c:pt idx="941">
                  <c:v>1.2940986472298712</c:v>
                </c:pt>
                <c:pt idx="942">
                  <c:v>1.2944662261615929</c:v>
                </c:pt>
                <c:pt idx="943">
                  <c:v>1.2948334942442867</c:v>
                </c:pt>
                <c:pt idx="944">
                  <c:v>1.2952004520032574</c:v>
                </c:pt>
                <c:pt idx="945">
                  <c:v>1.2955670999624791</c:v>
                </c:pt>
                <c:pt idx="946">
                  <c:v>1.2959334386446002</c:v>
                </c:pt>
                <c:pt idx="947">
                  <c:v>1.2962994685709477</c:v>
                </c:pt>
                <c:pt idx="948">
                  <c:v>1.2966651902615312</c:v>
                </c:pt>
                <c:pt idx="949">
                  <c:v>1.2970306042350479</c:v>
                </c:pt>
                <c:pt idx="950">
                  <c:v>1.2973957110088872</c:v>
                </c:pt>
                <c:pt idx="951">
                  <c:v>1.2977605110991339</c:v>
                </c:pt>
                <c:pt idx="952">
                  <c:v>1.2981250050205739</c:v>
                </c:pt>
                <c:pt idx="953">
                  <c:v>1.2984891932866982</c:v>
                </c:pt>
                <c:pt idx="954">
                  <c:v>1.2988530764097066</c:v>
                </c:pt>
                <c:pt idx="955">
                  <c:v>1.2992166549005129</c:v>
                </c:pt>
                <c:pt idx="956">
                  <c:v>1.2995799292687484</c:v>
                </c:pt>
                <c:pt idx="957">
                  <c:v>1.2999429000227669</c:v>
                </c:pt>
                <c:pt idx="958">
                  <c:v>1.3003055676696489</c:v>
                </c:pt>
                <c:pt idx="959">
                  <c:v>1.3006679327152051</c:v>
                </c:pt>
                <c:pt idx="960">
                  <c:v>1.3010299956639813</c:v>
                </c:pt>
                <c:pt idx="961">
                  <c:v>1.3013917570192624</c:v>
                </c:pt>
                <c:pt idx="962">
                  <c:v>1.301753217283077</c:v>
                </c:pt>
                <c:pt idx="963">
                  <c:v>1.3021143769562011</c:v>
                </c:pt>
                <c:pt idx="964">
                  <c:v>1.3024752365381622</c:v>
                </c:pt>
                <c:pt idx="965">
                  <c:v>1.3028357965272435</c:v>
                </c:pt>
                <c:pt idx="966">
                  <c:v>1.3031960574204888</c:v>
                </c:pt>
                <c:pt idx="967">
                  <c:v>1.3035560197137055</c:v>
                </c:pt>
                <c:pt idx="968">
                  <c:v>1.3039156839014694</c:v>
                </c:pt>
                <c:pt idx="969">
                  <c:v>1.3042750504771283</c:v>
                </c:pt>
                <c:pt idx="970">
                  <c:v>1.3046341199328064</c:v>
                </c:pt>
                <c:pt idx="971">
                  <c:v>1.3049928927594086</c:v>
                </c:pt>
                <c:pt idx="972">
                  <c:v>1.3053513694466237</c:v>
                </c:pt>
                <c:pt idx="973">
                  <c:v>1.3057095504829292</c:v>
                </c:pt>
                <c:pt idx="974">
                  <c:v>1.3060674363555951</c:v>
                </c:pt>
                <c:pt idx="975">
                  <c:v>1.3064250275506875</c:v>
                </c:pt>
                <c:pt idx="976">
                  <c:v>1.3067823245530725</c:v>
                </c:pt>
                <c:pt idx="977">
                  <c:v>1.3071393278464214</c:v>
                </c:pt>
                <c:pt idx="978">
                  <c:v>1.307496037913213</c:v>
                </c:pt>
                <c:pt idx="979">
                  <c:v>1.3078524552347384</c:v>
                </c:pt>
                <c:pt idx="980">
                  <c:v>1.3082085802911045</c:v>
                </c:pt>
                <c:pt idx="981">
                  <c:v>1.3085644135612389</c:v>
                </c:pt>
                <c:pt idx="982">
                  <c:v>1.3089199555228919</c:v>
                </c:pt>
                <c:pt idx="983">
                  <c:v>1.3092752066526419</c:v>
                </c:pt>
                <c:pt idx="984">
                  <c:v>1.3096301674258988</c:v>
                </c:pt>
                <c:pt idx="985">
                  <c:v>1.3099848383169077</c:v>
                </c:pt>
                <c:pt idx="986">
                  <c:v>1.3103392197987527</c:v>
                </c:pt>
                <c:pt idx="987">
                  <c:v>1.3106933123433606</c:v>
                </c:pt>
                <c:pt idx="988">
                  <c:v>1.3110471164215052</c:v>
                </c:pt>
                <c:pt idx="989">
                  <c:v>1.3114006325028105</c:v>
                </c:pt>
                <c:pt idx="990">
                  <c:v>1.3117538610557542</c:v>
                </c:pt>
                <c:pt idx="991">
                  <c:v>1.3121068025476728</c:v>
                </c:pt>
                <c:pt idx="992">
                  <c:v>1.312459457444763</c:v>
                </c:pt>
                <c:pt idx="993">
                  <c:v>1.312811826212088</c:v>
                </c:pt>
                <c:pt idx="994">
                  <c:v>1.3131639093135792</c:v>
                </c:pt>
                <c:pt idx="995">
                  <c:v>1.3135157072120409</c:v>
                </c:pt>
                <c:pt idx="996">
                  <c:v>1.3138672203691535</c:v>
                </c:pt>
                <c:pt idx="997">
                  <c:v>1.3142184492454769</c:v>
                </c:pt>
                <c:pt idx="998">
                  <c:v>1.3145693943004555</c:v>
                </c:pt>
                <c:pt idx="999">
                  <c:v>1.3149200559924199</c:v>
                </c:pt>
                <c:pt idx="1000">
                  <c:v>1.3152704347785915</c:v>
                </c:pt>
                <c:pt idx="1001">
                  <c:v>1.3156205311150861</c:v>
                </c:pt>
                <c:pt idx="1002">
                  <c:v>1.3159703454569178</c:v>
                </c:pt>
                <c:pt idx="1003">
                  <c:v>1.316319878258001</c:v>
                </c:pt>
                <c:pt idx="1004">
                  <c:v>1.3166691299711564</c:v>
                </c:pt>
                <c:pt idx="1005">
                  <c:v>1.3170181010481115</c:v>
                </c:pt>
                <c:pt idx="1006">
                  <c:v>1.3173667919395071</c:v>
                </c:pt>
                <c:pt idx="1007">
                  <c:v>1.3177152030948991</c:v>
                </c:pt>
                <c:pt idx="1008">
                  <c:v>1.3180633349627615</c:v>
                </c:pt>
                <c:pt idx="1009">
                  <c:v>1.3184111879904918</c:v>
                </c:pt>
                <c:pt idx="1010">
                  <c:v>1.3187587626244128</c:v>
                </c:pt>
                <c:pt idx="1011">
                  <c:v>1.3191060593097763</c:v>
                </c:pt>
                <c:pt idx="1012">
                  <c:v>1.3194530784907672</c:v>
                </c:pt>
                <c:pt idx="1013">
                  <c:v>1.3197998206105064</c:v>
                </c:pt>
                <c:pt idx="1014">
                  <c:v>1.320146286111054</c:v>
                </c:pt>
                <c:pt idx="1015">
                  <c:v>1.3204924754334133</c:v>
                </c:pt>
                <c:pt idx="1016">
                  <c:v>1.3208383890175337</c:v>
                </c:pt>
                <c:pt idx="1017">
                  <c:v>1.3211840273023141</c:v>
                </c:pt>
                <c:pt idx="1018">
                  <c:v>1.3215293907256065</c:v>
                </c:pt>
                <c:pt idx="1019">
                  <c:v>1.321874479724219</c:v>
                </c:pt>
                <c:pt idx="1020">
                  <c:v>1.3222192947339193</c:v>
                </c:pt>
                <c:pt idx="1021">
                  <c:v>1.3225638361894381</c:v>
                </c:pt>
                <c:pt idx="1022">
                  <c:v>1.3229081045244719</c:v>
                </c:pt>
                <c:pt idx="1023">
                  <c:v>1.323252100171687</c:v>
                </c:pt>
                <c:pt idx="1024">
                  <c:v>1.3235958235627225</c:v>
                </c:pt>
                <c:pt idx="1025">
                  <c:v>1.3239392751281931</c:v>
                </c:pt>
                <c:pt idx="1026">
                  <c:v>1.3242824552976926</c:v>
                </c:pt>
                <c:pt idx="1027">
                  <c:v>1.3246253644997976</c:v>
                </c:pt>
                <c:pt idx="1028">
                  <c:v>1.3249680031620703</c:v>
                </c:pt>
                <c:pt idx="1029">
                  <c:v>1.325310371711061</c:v>
                </c:pt>
                <c:pt idx="1030">
                  <c:v>1.3256524705723132</c:v>
                </c:pt>
                <c:pt idx="1031">
                  <c:v>1.3259943001703645</c:v>
                </c:pt>
                <c:pt idx="1032">
                  <c:v>1.3263358609287514</c:v>
                </c:pt>
                <c:pt idx="1033">
                  <c:v>1.3266771532700117</c:v>
                </c:pt>
                <c:pt idx="1034">
                  <c:v>1.327018177615688</c:v>
                </c:pt>
                <c:pt idx="1035">
                  <c:v>1.3273589343863303</c:v>
                </c:pt>
                <c:pt idx="1036">
                  <c:v>1.3276994240014999</c:v>
                </c:pt>
                <c:pt idx="1037">
                  <c:v>1.3280396468797717</c:v>
                </c:pt>
                <c:pt idx="1038">
                  <c:v>1.3283796034387378</c:v>
                </c:pt>
                <c:pt idx="1039">
                  <c:v>1.3287192940950103</c:v>
                </c:pt>
                <c:pt idx="1040">
                  <c:v>1.3290587192642247</c:v>
                </c:pt>
                <c:pt idx="1041">
                  <c:v>1.3293978793610426</c:v>
                </c:pt>
                <c:pt idx="1042">
                  <c:v>1.3297367747991551</c:v>
                </c:pt>
                <c:pt idx="1043">
                  <c:v>1.3300754059912849</c:v>
                </c:pt>
                <c:pt idx="1044">
                  <c:v>1.3304137733491908</c:v>
                </c:pt>
                <c:pt idx="1045">
                  <c:v>1.3307518772836697</c:v>
                </c:pt>
                <c:pt idx="1046">
                  <c:v>1.3310897182045596</c:v>
                </c:pt>
                <c:pt idx="1047">
                  <c:v>1.331427296520743</c:v>
                </c:pt>
                <c:pt idx="1048">
                  <c:v>1.3317646126401497</c:v>
                </c:pt>
                <c:pt idx="1049">
                  <c:v>1.3321016669697594</c:v>
                </c:pt>
                <c:pt idx="1050">
                  <c:v>1.3324384599156054</c:v>
                </c:pt>
                <c:pt idx="1051">
                  <c:v>1.3327749918827767</c:v>
                </c:pt>
                <c:pt idx="1052">
                  <c:v>1.3331112632754216</c:v>
                </c:pt>
                <c:pt idx="1053">
                  <c:v>1.3334472744967505</c:v>
                </c:pt>
                <c:pt idx="1054">
                  <c:v>1.333783025949038</c:v>
                </c:pt>
                <c:pt idx="1055">
                  <c:v>1.334118518033627</c:v>
                </c:pt>
                <c:pt idx="1056">
                  <c:v>1.3344537511509309</c:v>
                </c:pt>
                <c:pt idx="1057">
                  <c:v>1.3347887257004365</c:v>
                </c:pt>
                <c:pt idx="1058">
                  <c:v>1.3351234420807068</c:v>
                </c:pt>
                <c:pt idx="1059">
                  <c:v>1.3354579006893843</c:v>
                </c:pt>
                <c:pt idx="1060">
                  <c:v>1.3357921019231931</c:v>
                </c:pt>
                <c:pt idx="1061">
                  <c:v>1.3361260461779427</c:v>
                </c:pt>
                <c:pt idx="1062">
                  <c:v>1.3364597338485296</c:v>
                </c:pt>
                <c:pt idx="1063">
                  <c:v>1.3367931653289411</c:v>
                </c:pt>
                <c:pt idx="1064">
                  <c:v>1.3371263410122578</c:v>
                </c:pt>
                <c:pt idx="1065">
                  <c:v>1.3374592612906562</c:v>
                </c:pt>
                <c:pt idx="1066">
                  <c:v>1.3377919265554115</c:v>
                </c:pt>
                <c:pt idx="1067">
                  <c:v>1.3381243371969007</c:v>
                </c:pt>
                <c:pt idx="1068">
                  <c:v>1.3384564936046048</c:v>
                </c:pt>
                <c:pt idx="1069">
                  <c:v>1.3387883961671121</c:v>
                </c:pt>
                <c:pt idx="1070">
                  <c:v>1.3391200452721206</c:v>
                </c:pt>
                <c:pt idx="1071">
                  <c:v>1.3394514413064407</c:v>
                </c:pt>
                <c:pt idx="1072">
                  <c:v>1.3397825846559979</c:v>
                </c:pt>
                <c:pt idx="1073">
                  <c:v>1.3401134757058357</c:v>
                </c:pt>
                <c:pt idx="1074">
                  <c:v>1.3404441148401183</c:v>
                </c:pt>
                <c:pt idx="1075">
                  <c:v>1.3407745024421331</c:v>
                </c:pt>
                <c:pt idx="1076">
                  <c:v>1.3411046388942931</c:v>
                </c:pt>
                <c:pt idx="1077">
                  <c:v>1.3414345245781401</c:v>
                </c:pt>
                <c:pt idx="1078">
                  <c:v>1.3417641598743475</c:v>
                </c:pt>
                <c:pt idx="1079">
                  <c:v>1.3420935451627216</c:v>
                </c:pt>
                <c:pt idx="1080">
                  <c:v>1.3424226808222062</c:v>
                </c:pt>
                <c:pt idx="1081">
                  <c:v>1.3427515672308836</c:v>
                </c:pt>
                <c:pt idx="1082">
                  <c:v>1.3430802047659778</c:v>
                </c:pt>
                <c:pt idx="1083">
                  <c:v>1.3434085938038574</c:v>
                </c:pt>
                <c:pt idx="1084">
                  <c:v>1.3437367347200375</c:v>
                </c:pt>
                <c:pt idx="1085">
                  <c:v>1.344064627889183</c:v>
                </c:pt>
                <c:pt idx="1086">
                  <c:v>1.3443922736851108</c:v>
                </c:pt>
                <c:pt idx="1087">
                  <c:v>1.3447196724807919</c:v>
                </c:pt>
                <c:pt idx="1088">
                  <c:v>1.3450468246483551</c:v>
                </c:pt>
                <c:pt idx="1089">
                  <c:v>1.3453737305590883</c:v>
                </c:pt>
                <c:pt idx="1090">
                  <c:v>1.3457003905834422</c:v>
                </c:pt>
                <c:pt idx="1091">
                  <c:v>1.3460268050910316</c:v>
                </c:pt>
                <c:pt idx="1092">
                  <c:v>1.3463529744506386</c:v>
                </c:pt>
                <c:pt idx="1093">
                  <c:v>1.3466788990302156</c:v>
                </c:pt>
                <c:pt idx="1094">
                  <c:v>1.3470045791968865</c:v>
                </c:pt>
                <c:pt idx="1095">
                  <c:v>1.3473300153169503</c:v>
                </c:pt>
                <c:pt idx="1096">
                  <c:v>1.3476552077558832</c:v>
                </c:pt>
                <c:pt idx="1097">
                  <c:v>1.3479801568783407</c:v>
                </c:pt>
                <c:pt idx="1098">
                  <c:v>1.3483048630481607</c:v>
                </c:pt>
                <c:pt idx="1099">
                  <c:v>1.3486293266283653</c:v>
                </c:pt>
                <c:pt idx="1100">
                  <c:v>1.3489535479811641</c:v>
                </c:pt>
                <c:pt idx="1101">
                  <c:v>1.3492775274679554</c:v>
                </c:pt>
                <c:pt idx="1102">
                  <c:v>1.3496012654493297</c:v>
                </c:pt>
                <c:pt idx="1103">
                  <c:v>1.3499247622850716</c:v>
                </c:pt>
                <c:pt idx="1104">
                  <c:v>1.3502480183341627</c:v>
                </c:pt>
                <c:pt idx="1105">
                  <c:v>1.3505710339547832</c:v>
                </c:pt>
                <c:pt idx="1106">
                  <c:v>1.3508938095043144</c:v>
                </c:pt>
                <c:pt idx="1107">
                  <c:v>1.351216345339342</c:v>
                </c:pt>
                <c:pt idx="1108">
                  <c:v>1.3515386418156574</c:v>
                </c:pt>
                <c:pt idx="1109">
                  <c:v>1.3518606992882607</c:v>
                </c:pt>
                <c:pt idx="1110">
                  <c:v>1.3521825181113625</c:v>
                </c:pt>
                <c:pt idx="1111">
                  <c:v>1.3525040986383869</c:v>
                </c:pt>
                <c:pt idx="1112">
                  <c:v>1.3528254412219736</c:v>
                </c:pt>
                <c:pt idx="1113">
                  <c:v>1.3531465462139793</c:v>
                </c:pt>
                <c:pt idx="1114">
                  <c:v>1.3534674139654819</c:v>
                </c:pt>
                <c:pt idx="1115">
                  <c:v>1.3537880448267809</c:v>
                </c:pt>
                <c:pt idx="1116">
                  <c:v>1.354108439147401</c:v>
                </c:pt>
                <c:pt idx="1117">
                  <c:v>1.3544285972760934</c:v>
                </c:pt>
                <c:pt idx="1118">
                  <c:v>1.3547485195608393</c:v>
                </c:pt>
                <c:pt idx="1119">
                  <c:v>1.3550682063488506</c:v>
                </c:pt>
                <c:pt idx="1120">
                  <c:v>1.355387657986574</c:v>
                </c:pt>
                <c:pt idx="1121">
                  <c:v>1.355706874819691</c:v>
                </c:pt>
                <c:pt idx="1122">
                  <c:v>1.3560258571931227</c:v>
                </c:pt>
                <c:pt idx="1123">
                  <c:v>1.35634460545103</c:v>
                </c:pt>
                <c:pt idx="1124">
                  <c:v>1.3566631199368164</c:v>
                </c:pt>
                <c:pt idx="1125">
                  <c:v>1.3569814009931311</c:v>
                </c:pt>
                <c:pt idx="1126">
                  <c:v>1.3572994489618702</c:v>
                </c:pt>
                <c:pt idx="1127">
                  <c:v>1.3576172641841786</c:v>
                </c:pt>
                <c:pt idx="1128">
                  <c:v>1.3579348470004537</c:v>
                </c:pt>
                <c:pt idx="1129">
                  <c:v>1.3582521977503463</c:v>
                </c:pt>
                <c:pt idx="1130">
                  <c:v>1.358569316772763</c:v>
                </c:pt>
                <c:pt idx="1131">
                  <c:v>1.3588862044058692</c:v>
                </c:pt>
                <c:pt idx="1132">
                  <c:v>1.3592028609870892</c:v>
                </c:pt>
                <c:pt idx="1133">
                  <c:v>1.3595192868531114</c:v>
                </c:pt>
                <c:pt idx="1134">
                  <c:v>1.3598354823398879</c:v>
                </c:pt>
                <c:pt idx="1135">
                  <c:v>1.3601514477826377</c:v>
                </c:pt>
                <c:pt idx="1136">
                  <c:v>1.3604671835158488</c:v>
                </c:pt>
                <c:pt idx="1137">
                  <c:v>1.36078268987328</c:v>
                </c:pt>
                <c:pt idx="1138">
                  <c:v>1.3610979671879633</c:v>
                </c:pt>
                <c:pt idx="1139">
                  <c:v>1.3614130157922062</c:v>
                </c:pt>
                <c:pt idx="1140">
                  <c:v>1.3617278360175928</c:v>
                </c:pt>
                <c:pt idx="1141">
                  <c:v>1.3620424281949877</c:v>
                </c:pt>
                <c:pt idx="1142">
                  <c:v>1.3623567926545359</c:v>
                </c:pt>
                <c:pt idx="1143">
                  <c:v>1.3626709297256669</c:v>
                </c:pt>
                <c:pt idx="1144">
                  <c:v>1.3629848397370954</c:v>
                </c:pt>
                <c:pt idx="1145">
                  <c:v>1.3632985230168237</c:v>
                </c:pt>
                <c:pt idx="1146">
                  <c:v>1.3636119798921444</c:v>
                </c:pt>
                <c:pt idx="1147">
                  <c:v>1.3639252106896413</c:v>
                </c:pt>
                <c:pt idx="1148">
                  <c:v>1.3642382157351924</c:v>
                </c:pt>
                <c:pt idx="1149">
                  <c:v>1.3645509953539718</c:v>
                </c:pt>
                <c:pt idx="1150">
                  <c:v>1.3648635498704516</c:v>
                </c:pt>
                <c:pt idx="1151">
                  <c:v>1.3651758796084028</c:v>
                </c:pt>
                <c:pt idx="1152">
                  <c:v>1.3654879848908996</c:v>
                </c:pt>
                <c:pt idx="1153">
                  <c:v>1.3657998660403199</c:v>
                </c:pt>
                <c:pt idx="1154">
                  <c:v>1.366111523378347</c:v>
                </c:pt>
                <c:pt idx="1155">
                  <c:v>1.3664229572259727</c:v>
                </c:pt>
                <c:pt idx="1156">
                  <c:v>1.3667341679034986</c:v>
                </c:pt>
                <c:pt idx="1157">
                  <c:v>1.3670451557305383</c:v>
                </c:pt>
                <c:pt idx="1158">
                  <c:v>1.3673559210260189</c:v>
                </c:pt>
                <c:pt idx="1159">
                  <c:v>1.3676664641081839</c:v>
                </c:pt>
                <c:pt idx="1160">
                  <c:v>1.3679767852945943</c:v>
                </c:pt>
                <c:pt idx="1161">
                  <c:v>1.368286884902131</c:v>
                </c:pt>
                <c:pt idx="1162">
                  <c:v>1.3685967632469962</c:v>
                </c:pt>
                <c:pt idx="1163">
                  <c:v>1.3689064206447163</c:v>
                </c:pt>
                <c:pt idx="1164">
                  <c:v>1.3692158574101427</c:v>
                </c:pt>
                <c:pt idx="1165">
                  <c:v>1.3695250738574551</c:v>
                </c:pt>
                <c:pt idx="1166">
                  <c:v>1.3698340703001615</c:v>
                </c:pt>
                <c:pt idx="1167">
                  <c:v>1.3701428470511021</c:v>
                </c:pt>
                <c:pt idx="1168">
                  <c:v>1.3704514044224498</c:v>
                </c:pt>
                <c:pt idx="1169">
                  <c:v>1.3707597427257128</c:v>
                </c:pt>
                <c:pt idx="1170">
                  <c:v>1.3710678622717363</c:v>
                </c:pt>
                <c:pt idx="1171">
                  <c:v>1.3713757633707042</c:v>
                </c:pt>
                <c:pt idx="1172">
                  <c:v>1.3716834463321415</c:v>
                </c:pt>
                <c:pt idx="1173">
                  <c:v>1.3719909114649149</c:v>
                </c:pt>
                <c:pt idx="1174">
                  <c:v>1.372298159077237</c:v>
                </c:pt>
                <c:pt idx="1175">
                  <c:v>1.3726051894766653</c:v>
                </c:pt>
                <c:pt idx="1176">
                  <c:v>1.3729120029701065</c:v>
                </c:pt>
                <c:pt idx="1177">
                  <c:v>1.3732185998638169</c:v>
                </c:pt>
                <c:pt idx="1178">
                  <c:v>1.373524980463404</c:v>
                </c:pt>
                <c:pt idx="1179">
                  <c:v>1.3738311450738303</c:v>
                </c:pt>
                <c:pt idx="1180">
                  <c:v>1.3741370939994129</c:v>
                </c:pt>
                <c:pt idx="1181">
                  <c:v>1.3744428275438261</c:v>
                </c:pt>
                <c:pt idx="1182">
                  <c:v>1.3747483460101038</c:v>
                </c:pt>
                <c:pt idx="1183">
                  <c:v>1.3750536497006407</c:v>
                </c:pt>
                <c:pt idx="1184">
                  <c:v>1.375358738917194</c:v>
                </c:pt>
                <c:pt idx="1185">
                  <c:v>1.3756636139608853</c:v>
                </c:pt>
                <c:pt idx="1186">
                  <c:v>1.3759682751322031</c:v>
                </c:pt>
                <c:pt idx="1187">
                  <c:v>1.3762727227310034</c:v>
                </c:pt>
                <c:pt idx="1188">
                  <c:v>1.3765769570565121</c:v>
                </c:pt>
                <c:pt idx="1189">
                  <c:v>1.3768809784073266</c:v>
                </c:pt>
                <c:pt idx="1190">
                  <c:v>1.3771847870814182</c:v>
                </c:pt>
                <c:pt idx="1191">
                  <c:v>1.3774883833761327</c:v>
                </c:pt>
                <c:pt idx="1192">
                  <c:v>1.3777917675881932</c:v>
                </c:pt>
                <c:pt idx="1193">
                  <c:v>1.3780949400137008</c:v>
                </c:pt>
                <c:pt idx="1194">
                  <c:v>1.3783979009481377</c:v>
                </c:pt>
                <c:pt idx="1195">
                  <c:v>1.3787006506863675</c:v>
                </c:pt>
                <c:pt idx="1196">
                  <c:v>1.379003189522638</c:v>
                </c:pt>
                <c:pt idx="1197">
                  <c:v>1.379305517750582</c:v>
                </c:pt>
                <c:pt idx="1198">
                  <c:v>1.3796076356632201</c:v>
                </c:pt>
                <c:pt idx="1199">
                  <c:v>1.3799095435529616</c:v>
                </c:pt>
                <c:pt idx="1200">
                  <c:v>1.3802112417116059</c:v>
                </c:pt>
                <c:pt idx="1201">
                  <c:v>1.3805127304303457</c:v>
                </c:pt>
                <c:pt idx="1202">
                  <c:v>1.3808140099997666</c:v>
                </c:pt>
                <c:pt idx="1203">
                  <c:v>1.3811150807098507</c:v>
                </c:pt>
                <c:pt idx="1204">
                  <c:v>1.3814159428499766</c:v>
                </c:pt>
                <c:pt idx="1205">
                  <c:v>1.3817165967089231</c:v>
                </c:pt>
                <c:pt idx="1206">
                  <c:v>1.3820170425748683</c:v>
                </c:pt>
                <c:pt idx="1207">
                  <c:v>1.3823172807353938</c:v>
                </c:pt>
                <c:pt idx="1208">
                  <c:v>1.3826173114774845</c:v>
                </c:pt>
                <c:pt idx="1209">
                  <c:v>1.3829171350875309</c:v>
                </c:pt>
                <c:pt idx="1210">
                  <c:v>1.3832167518513312</c:v>
                </c:pt>
                <c:pt idx="1211">
                  <c:v>1.3835161620540923</c:v>
                </c:pt>
                <c:pt idx="1212">
                  <c:v>1.3838153659804313</c:v>
                </c:pt>
                <c:pt idx="1213">
                  <c:v>1.3841143639143778</c:v>
                </c:pt>
                <c:pt idx="1214">
                  <c:v>1.3844131561393753</c:v>
                </c:pt>
                <c:pt idx="1215">
                  <c:v>1.3847117429382825</c:v>
                </c:pt>
                <c:pt idx="1216">
                  <c:v>1.3850101245933748</c:v>
                </c:pt>
                <c:pt idx="1217">
                  <c:v>1.3853083013863465</c:v>
                </c:pt>
                <c:pt idx="1218">
                  <c:v>1.3856062735983121</c:v>
                </c:pt>
                <c:pt idx="1219">
                  <c:v>1.3859040415098081</c:v>
                </c:pt>
                <c:pt idx="1220">
                  <c:v>1.3862016054007935</c:v>
                </c:pt>
                <c:pt idx="1221">
                  <c:v>1.3864989655506532</c:v>
                </c:pt>
                <c:pt idx="1222">
                  <c:v>1.3867961222381979</c:v>
                </c:pt>
                <c:pt idx="1223">
                  <c:v>1.3870930757416673</c:v>
                </c:pt>
                <c:pt idx="1224">
                  <c:v>1.3873898263387294</c:v>
                </c:pt>
                <c:pt idx="1225">
                  <c:v>1.3876863743064847</c:v>
                </c:pt>
                <c:pt idx="1226">
                  <c:v>1.3879827199214656</c:v>
                </c:pt>
                <c:pt idx="1227">
                  <c:v>1.388278863459639</c:v>
                </c:pt>
                <c:pt idx="1228">
                  <c:v>1.388574805196408</c:v>
                </c:pt>
                <c:pt idx="1229">
                  <c:v>1.3888705454066128</c:v>
                </c:pt>
                <c:pt idx="1230">
                  <c:v>1.3891660843645324</c:v>
                </c:pt>
                <c:pt idx="1231">
                  <c:v>1.3894614223438864</c:v>
                </c:pt>
                <c:pt idx="1232">
                  <c:v>1.3897565596178365</c:v>
                </c:pt>
                <c:pt idx="1233">
                  <c:v>1.3900514964589874</c:v>
                </c:pt>
                <c:pt idx="1234">
                  <c:v>1.390346233139389</c:v>
                </c:pt>
                <c:pt idx="1235">
                  <c:v>1.3906407699305381</c:v>
                </c:pt>
                <c:pt idx="1236">
                  <c:v>1.3909351071033791</c:v>
                </c:pt>
                <c:pt idx="1237">
                  <c:v>1.3912292449283059</c:v>
                </c:pt>
                <c:pt idx="1238">
                  <c:v>1.3915231836751634</c:v>
                </c:pt>
                <c:pt idx="1239">
                  <c:v>1.3918169236132487</c:v>
                </c:pt>
                <c:pt idx="1240">
                  <c:v>1.3921104650113139</c:v>
                </c:pt>
                <c:pt idx="1241">
                  <c:v>1.3924038081375649</c:v>
                </c:pt>
                <c:pt idx="1242">
                  <c:v>1.3926969532596658</c:v>
                </c:pt>
                <c:pt idx="1243">
                  <c:v>1.3929899006447384</c:v>
                </c:pt>
                <c:pt idx="1244">
                  <c:v>1.3932826505593647</c:v>
                </c:pt>
                <c:pt idx="1245">
                  <c:v>1.3935752032695876</c:v>
                </c:pt>
                <c:pt idx="1246">
                  <c:v>1.3938675590409129</c:v>
                </c:pt>
                <c:pt idx="1247">
                  <c:v>1.3941597181383105</c:v>
                </c:pt>
                <c:pt idx="1248">
                  <c:v>1.3944516808262162</c:v>
                </c:pt>
                <c:pt idx="1249">
                  <c:v>1.3947434473685325</c:v>
                </c:pt>
                <c:pt idx="1250">
                  <c:v>1.3950350180286304</c:v>
                </c:pt>
                <c:pt idx="1251">
                  <c:v>1.3953263930693509</c:v>
                </c:pt>
                <c:pt idx="1252">
                  <c:v>1.3956175727530065</c:v>
                </c:pt>
                <c:pt idx="1253">
                  <c:v>1.3959085573413819</c:v>
                </c:pt>
                <c:pt idx="1254">
                  <c:v>1.3961993470957363</c:v>
                </c:pt>
                <c:pt idx="1255">
                  <c:v>1.3964899422768049</c:v>
                </c:pt>
                <c:pt idx="1256">
                  <c:v>1.3967803431447989</c:v>
                </c:pt>
                <c:pt idx="1257">
                  <c:v>1.3970705499594087</c:v>
                </c:pt>
                <c:pt idx="1258">
                  <c:v>1.397360562979804</c:v>
                </c:pt>
                <c:pt idx="1259">
                  <c:v>1.3976503824646358</c:v>
                </c:pt>
                <c:pt idx="1260">
                  <c:v>1.3979400086720377</c:v>
                </c:pt>
                <c:pt idx="1261">
                  <c:v>1.3982294418596268</c:v>
                </c:pt>
                <c:pt idx="1262">
                  <c:v>1.3985186822845059</c:v>
                </c:pt>
                <c:pt idx="1263">
                  <c:v>1.3988077302032644</c:v>
                </c:pt>
                <c:pt idx="1264">
                  <c:v>1.3990965858719797</c:v>
                </c:pt>
                <c:pt idx="1265">
                  <c:v>1.3993852495462185</c:v>
                </c:pt>
                <c:pt idx="1266">
                  <c:v>1.3996737214810382</c:v>
                </c:pt>
                <c:pt idx="1267">
                  <c:v>1.3999620019309882</c:v>
                </c:pt>
                <c:pt idx="1268">
                  <c:v>1.4002500911501117</c:v>
                </c:pt>
                <c:pt idx="1269">
                  <c:v>1.4005379893919461</c:v>
                </c:pt>
                <c:pt idx="1270">
                  <c:v>1.4008256969095259</c:v>
                </c:pt>
                <c:pt idx="1271">
                  <c:v>1.4011132139553817</c:v>
                </c:pt>
                <c:pt idx="1272">
                  <c:v>1.4014005407815442</c:v>
                </c:pt>
                <c:pt idx="1273">
                  <c:v>1.4016876776395431</c:v>
                </c:pt>
                <c:pt idx="1274">
                  <c:v>1.4019746247804104</c:v>
                </c:pt>
                <c:pt idx="1275">
                  <c:v>1.4022613824546801</c:v>
                </c:pt>
                <c:pt idx="1276">
                  <c:v>1.402547950912391</c:v>
                </c:pt>
                <c:pt idx="1277">
                  <c:v>1.4028343304030868</c:v>
                </c:pt>
                <c:pt idx="1278">
                  <c:v>1.403120521175818</c:v>
                </c:pt>
                <c:pt idx="1279">
                  <c:v>1.4034065234791426</c:v>
                </c:pt>
                <c:pt idx="1280">
                  <c:v>1.403692337561129</c:v>
                </c:pt>
                <c:pt idx="1281">
                  <c:v>1.4039779636693548</c:v>
                </c:pt>
                <c:pt idx="1282">
                  <c:v>1.4042634020509104</c:v>
                </c:pt>
                <c:pt idx="1283">
                  <c:v>1.4045486529523989</c:v>
                </c:pt>
                <c:pt idx="1284">
                  <c:v>1.4048337166199381</c:v>
                </c:pt>
                <c:pt idx="1285">
                  <c:v>1.405118593299161</c:v>
                </c:pt>
                <c:pt idx="1286">
                  <c:v>1.4054032832352181</c:v>
                </c:pt>
                <c:pt idx="1287">
                  <c:v>1.4056877866727775</c:v>
                </c:pt>
                <c:pt idx="1288">
                  <c:v>1.4059721038560276</c:v>
                </c:pt>
                <c:pt idx="1289">
                  <c:v>1.4062562350286765</c:v>
                </c:pt>
                <c:pt idx="1290">
                  <c:v>1.4065401804339552</c:v>
                </c:pt>
                <c:pt idx="1291">
                  <c:v>1.4068239403146174</c:v>
                </c:pt>
                <c:pt idx="1292">
                  <c:v>1.4071075149129415</c:v>
                </c:pt>
                <c:pt idx="1293">
                  <c:v>1.4073909044707316</c:v>
                </c:pt>
                <c:pt idx="1294">
                  <c:v>1.4076741092293186</c:v>
                </c:pt>
                <c:pt idx="1295">
                  <c:v>1.4079571294295616</c:v>
                </c:pt>
                <c:pt idx="1296">
                  <c:v>1.4082399653118496</c:v>
                </c:pt>
                <c:pt idx="1297">
                  <c:v>1.4085226171161016</c:v>
                </c:pt>
                <c:pt idx="1298">
                  <c:v>1.4088050850817686</c:v>
                </c:pt>
                <c:pt idx="1299">
                  <c:v>1.409087369447835</c:v>
                </c:pt>
                <c:pt idx="1300">
                  <c:v>1.4093694704528195</c:v>
                </c:pt>
                <c:pt idx="1301">
                  <c:v>1.4096513883347757</c:v>
                </c:pt>
                <c:pt idx="1302">
                  <c:v>1.4099331233312946</c:v>
                </c:pt>
                <c:pt idx="1303">
                  <c:v>1.4102146756795046</c:v>
                </c:pt>
                <c:pt idx="1304">
                  <c:v>1.4104960456160738</c:v>
                </c:pt>
                <c:pt idx="1305">
                  <c:v>1.4107772333772097</c:v>
                </c:pt>
                <c:pt idx="1306">
                  <c:v>1.4110582391986624</c:v>
                </c:pt>
                <c:pt idx="1307">
                  <c:v>1.4113390633157239</c:v>
                </c:pt>
                <c:pt idx="1308">
                  <c:v>1.4116197059632303</c:v>
                </c:pt>
                <c:pt idx="1309">
                  <c:v>1.4119001673755625</c:v>
                </c:pt>
                <c:pt idx="1310">
                  <c:v>1.4121804477866478</c:v>
                </c:pt>
                <c:pt idx="1311">
                  <c:v>1.4124605474299614</c:v>
                </c:pt>
                <c:pt idx="1312">
                  <c:v>1.4127404665385259</c:v>
                </c:pt>
                <c:pt idx="1313">
                  <c:v>1.4130202053449148</c:v>
                </c:pt>
                <c:pt idx="1314">
                  <c:v>1.4132997640812519</c:v>
                </c:pt>
                <c:pt idx="1315">
                  <c:v>1.4135791429792126</c:v>
                </c:pt>
                <c:pt idx="1316">
                  <c:v>1.4138583422700266</c:v>
                </c:pt>
                <c:pt idx="1317">
                  <c:v>1.4141373621844766</c:v>
                </c:pt>
                <c:pt idx="1318">
                  <c:v>1.4144162029529019</c:v>
                </c:pt>
                <c:pt idx="1319">
                  <c:v>1.414694864805198</c:v>
                </c:pt>
                <c:pt idx="1320">
                  <c:v>1.414973347970818</c:v>
                </c:pt>
                <c:pt idx="1321">
                  <c:v>1.415251652678774</c:v>
                </c:pt>
                <c:pt idx="1322">
                  <c:v>1.415529779157638</c:v>
                </c:pt>
                <c:pt idx="1323">
                  <c:v>1.4158077276355432</c:v>
                </c:pt>
                <c:pt idx="1324">
                  <c:v>1.4160854983401856</c:v>
                </c:pt>
                <c:pt idx="1325">
                  <c:v>1.4163630914988237</c:v>
                </c:pt>
                <c:pt idx="1326">
                  <c:v>1.4166405073382811</c:v>
                </c:pt>
                <c:pt idx="1327">
                  <c:v>1.4169177460849465</c:v>
                </c:pt>
                <c:pt idx="1328">
                  <c:v>1.417194807964776</c:v>
                </c:pt>
                <c:pt idx="1329">
                  <c:v>1.4174716932032929</c:v>
                </c:pt>
                <c:pt idx="1330">
                  <c:v>1.4177484020255902</c:v>
                </c:pt>
                <c:pt idx="1331">
                  <c:v>1.4180249346563296</c:v>
                </c:pt>
                <c:pt idx="1332">
                  <c:v>1.4183012913197455</c:v>
                </c:pt>
                <c:pt idx="1333">
                  <c:v>1.4185774722396431</c:v>
                </c:pt>
                <c:pt idx="1334">
                  <c:v>1.4188534776394022</c:v>
                </c:pt>
                <c:pt idx="1335">
                  <c:v>1.4191293077419758</c:v>
                </c:pt>
                <c:pt idx="1336">
                  <c:v>1.4194049627698928</c:v>
                </c:pt>
                <c:pt idx="1337">
                  <c:v>1.4196804429452592</c:v>
                </c:pt>
                <c:pt idx="1338">
                  <c:v>1.4199557484897578</c:v>
                </c:pt>
                <c:pt idx="1339">
                  <c:v>1.4202308796246506</c:v>
                </c:pt>
                <c:pt idx="1340">
                  <c:v>1.420505836570779</c:v>
                </c:pt>
                <c:pt idx="1341">
                  <c:v>1.4207806195485655</c:v>
                </c:pt>
                <c:pt idx="1342">
                  <c:v>1.421055228778014</c:v>
                </c:pt>
                <c:pt idx="1343">
                  <c:v>1.4213296644787123</c:v>
                </c:pt>
                <c:pt idx="1344">
                  <c:v>1.4216039268698311</c:v>
                </c:pt>
                <c:pt idx="1345">
                  <c:v>1.4218780161701268</c:v>
                </c:pt>
                <c:pt idx="1346">
                  <c:v>1.4221519325979413</c:v>
                </c:pt>
                <c:pt idx="1347">
                  <c:v>1.4224256763712047</c:v>
                </c:pt>
                <c:pt idx="1348">
                  <c:v>1.4226992477074338</c:v>
                </c:pt>
                <c:pt idx="1349">
                  <c:v>1.422972646823736</c:v>
                </c:pt>
                <c:pt idx="1350">
                  <c:v>1.4232458739368079</c:v>
                </c:pt>
                <c:pt idx="1351">
                  <c:v>1.4235189292629378</c:v>
                </c:pt>
                <c:pt idx="1352">
                  <c:v>1.4237918130180067</c:v>
                </c:pt>
                <c:pt idx="1353">
                  <c:v>1.424064525417488</c:v>
                </c:pt>
                <c:pt idx="1354">
                  <c:v>1.4243370666764499</c:v>
                </c:pt>
                <c:pt idx="1355">
                  <c:v>1.4246094370095563</c:v>
                </c:pt>
                <c:pt idx="1356">
                  <c:v>1.424881636631067</c:v>
                </c:pt>
                <c:pt idx="1357">
                  <c:v>1.4251536657548394</c:v>
                </c:pt>
                <c:pt idx="1358">
                  <c:v>1.425425524594329</c:v>
                </c:pt>
                <c:pt idx="1359">
                  <c:v>1.4256972133625911</c:v>
                </c:pt>
                <c:pt idx="1360">
                  <c:v>1.4259687322722812</c:v>
                </c:pt>
                <c:pt idx="1361">
                  <c:v>1.4262400815356562</c:v>
                </c:pt>
                <c:pt idx="1362">
                  <c:v>1.4265112613645752</c:v>
                </c:pt>
                <c:pt idx="1363">
                  <c:v>1.4267822719705012</c:v>
                </c:pt>
                <c:pt idx="1364">
                  <c:v>1.427053113564501</c:v>
                </c:pt>
                <c:pt idx="1365">
                  <c:v>1.4273237863572472</c:v>
                </c:pt>
                <c:pt idx="1366">
                  <c:v>1.4275942905590184</c:v>
                </c:pt>
                <c:pt idx="1367">
                  <c:v>1.427864626379701</c:v>
                </c:pt>
                <c:pt idx="1368">
                  <c:v>1.4281347940287887</c:v>
                </c:pt>
                <c:pt idx="1369">
                  <c:v>1.4284047937153859</c:v>
                </c:pt>
                <c:pt idx="1370">
                  <c:v>1.4286746256482061</c:v>
                </c:pt>
                <c:pt idx="1371">
                  <c:v>1.4289442900355744</c:v>
                </c:pt>
                <c:pt idx="1372">
                  <c:v>1.4292137870854282</c:v>
                </c:pt>
                <c:pt idx="1373">
                  <c:v>1.4294831170053179</c:v>
                </c:pt>
                <c:pt idx="1374">
                  <c:v>1.4297522800024081</c:v>
                </c:pt>
                <c:pt idx="1375">
                  <c:v>1.4300212762834781</c:v>
                </c:pt>
                <c:pt idx="1376">
                  <c:v>1.4302901060549238</c:v>
                </c:pt>
                <c:pt idx="1377">
                  <c:v>1.4305587695227575</c:v>
                </c:pt>
                <c:pt idx="1378">
                  <c:v>1.4308272668926099</c:v>
                </c:pt>
                <c:pt idx="1379">
                  <c:v>1.4310955983697302</c:v>
                </c:pt>
                <c:pt idx="1380">
                  <c:v>1.4313637641589874</c:v>
                </c:pt>
                <c:pt idx="1381">
                  <c:v>1.4316317644648713</c:v>
                </c:pt>
                <c:pt idx="1382">
                  <c:v>1.4318995994914936</c:v>
                </c:pt>
                <c:pt idx="1383">
                  <c:v>1.4321672694425882</c:v>
                </c:pt>
                <c:pt idx="1384">
                  <c:v>1.4324347745215129</c:v>
                </c:pt>
                <c:pt idx="1385">
                  <c:v>1.4327021149312495</c:v>
                </c:pt>
                <c:pt idx="1386">
                  <c:v>1.4329692908744058</c:v>
                </c:pt>
                <c:pt idx="1387">
                  <c:v>1.4332363025532151</c:v>
                </c:pt>
                <c:pt idx="1388">
                  <c:v>1.4335031501695388</c:v>
                </c:pt>
                <c:pt idx="1389">
                  <c:v>1.4337698339248657</c:v>
                </c:pt>
                <c:pt idx="1390">
                  <c:v>1.4340363540203143</c:v>
                </c:pt>
                <c:pt idx="1391">
                  <c:v>1.4343027106566322</c:v>
                </c:pt>
                <c:pt idx="1392">
                  <c:v>1.4345689040341987</c:v>
                </c:pt>
                <c:pt idx="1393">
                  <c:v>1.4348349343530244</c:v>
                </c:pt>
                <c:pt idx="1394">
                  <c:v>1.4351008018127531</c:v>
                </c:pt>
                <c:pt idx="1395">
                  <c:v>1.4353665066126613</c:v>
                </c:pt>
                <c:pt idx="1396">
                  <c:v>1.4356320489516605</c:v>
                </c:pt>
                <c:pt idx="1397">
                  <c:v>1.4358974290282978</c:v>
                </c:pt>
                <c:pt idx="1398">
                  <c:v>1.436162647040756</c:v>
                </c:pt>
                <c:pt idx="1399">
                  <c:v>1.4364277031868555</c:v>
                </c:pt>
                <c:pt idx="1400">
                  <c:v>1.4366925976640543</c:v>
                </c:pt>
                <c:pt idx="1401">
                  <c:v>1.4369573306694496</c:v>
                </c:pt>
                <c:pt idx="1402">
                  <c:v>1.4372219023997783</c:v>
                </c:pt>
                <c:pt idx="1403">
                  <c:v>1.4374863130514182</c:v>
                </c:pt>
                <c:pt idx="1404">
                  <c:v>1.4377505628203879</c:v>
                </c:pt>
                <c:pt idx="1405">
                  <c:v>1.4380146519023496</c:v>
                </c:pt>
                <c:pt idx="1406">
                  <c:v>1.4382785804926075</c:v>
                </c:pt>
                <c:pt idx="1407">
                  <c:v>1.4385423487861106</c:v>
                </c:pt>
                <c:pt idx="1408">
                  <c:v>1.4388059569774534</c:v>
                </c:pt>
                <c:pt idx="1409">
                  <c:v>1.4390694052608752</c:v>
                </c:pt>
                <c:pt idx="1410">
                  <c:v>1.4393326938302626</c:v>
                </c:pt>
                <c:pt idx="1411">
                  <c:v>1.4395958228791499</c:v>
                </c:pt>
                <c:pt idx="1412">
                  <c:v>1.4398587926007198</c:v>
                </c:pt>
                <c:pt idx="1413">
                  <c:v>1.4401216031878039</c:v>
                </c:pt>
                <c:pt idx="1414">
                  <c:v>1.4403842548328842</c:v>
                </c:pt>
                <c:pt idx="1415">
                  <c:v>1.440646747728094</c:v>
                </c:pt>
                <c:pt idx="1416">
                  <c:v>1.4409090820652177</c:v>
                </c:pt>
                <c:pt idx="1417">
                  <c:v>1.441171258035693</c:v>
                </c:pt>
                <c:pt idx="1418">
                  <c:v>1.4414332758306112</c:v>
                </c:pt>
                <c:pt idx="1419">
                  <c:v>1.4416951356407171</c:v>
                </c:pt>
                <c:pt idx="1420">
                  <c:v>1.4419568376564116</c:v>
                </c:pt>
                <c:pt idx="1421">
                  <c:v>1.4422183820677508</c:v>
                </c:pt>
                <c:pt idx="1422">
                  <c:v>1.4424797690644486</c:v>
                </c:pt>
                <c:pt idx="1423">
                  <c:v>1.4427409988358755</c:v>
                </c:pt>
                <c:pt idx="1424">
                  <c:v>1.4430020715710614</c:v>
                </c:pt>
                <c:pt idx="1425">
                  <c:v>1.4432629874586951</c:v>
                </c:pt>
                <c:pt idx="1426">
                  <c:v>1.4435237466871251</c:v>
                </c:pt>
                <c:pt idx="1427">
                  <c:v>1.4437843494443616</c:v>
                </c:pt>
                <c:pt idx="1428">
                  <c:v>1.4440447959180762</c:v>
                </c:pt>
                <c:pt idx="1429">
                  <c:v>1.4443050862956031</c:v>
                </c:pt>
                <c:pt idx="1430">
                  <c:v>1.4445652207639397</c:v>
                </c:pt>
                <c:pt idx="1431">
                  <c:v>1.4448251995097476</c:v>
                </c:pt>
                <c:pt idx="1432">
                  <c:v>1.4450850227193539</c:v>
                </c:pt>
                <c:pt idx="1433">
                  <c:v>1.4453446905787508</c:v>
                </c:pt>
                <c:pt idx="1434">
                  <c:v>1.4456042032735976</c:v>
                </c:pt>
                <c:pt idx="1435">
                  <c:v>1.4458635609892205</c:v>
                </c:pt>
                <c:pt idx="1436">
                  <c:v>1.446122763910614</c:v>
                </c:pt>
                <c:pt idx="1437">
                  <c:v>1.4463818122224421</c:v>
                </c:pt>
                <c:pt idx="1438">
                  <c:v>1.4466407061090378</c:v>
                </c:pt>
                <c:pt idx="1439">
                  <c:v>1.4468994457544051</c:v>
                </c:pt>
                <c:pt idx="1440">
                  <c:v>1.4471580313422192</c:v>
                </c:pt>
                <c:pt idx="1441">
                  <c:v>1.4474164630558273</c:v>
                </c:pt>
                <c:pt idx="1442">
                  <c:v>1.4476747410782498</c:v>
                </c:pt>
                <c:pt idx="1443">
                  <c:v>1.4479328655921802</c:v>
                </c:pt>
                <c:pt idx="1444">
                  <c:v>1.4481908367799872</c:v>
                </c:pt>
                <c:pt idx="1445">
                  <c:v>1.4484486548237139</c:v>
                </c:pt>
                <c:pt idx="1446">
                  <c:v>1.4487063199050798</c:v>
                </c:pt>
                <c:pt idx="1447">
                  <c:v>1.4489638322054816</c:v>
                </c:pt>
                <c:pt idx="1448">
                  <c:v>1.4492211919059925</c:v>
                </c:pt>
                <c:pt idx="1449">
                  <c:v>1.449478399187365</c:v>
                </c:pt>
                <c:pt idx="1450">
                  <c:v>1.44973545423003</c:v>
                </c:pt>
                <c:pt idx="1451">
                  <c:v>1.449992357214098</c:v>
                </c:pt>
                <c:pt idx="1452">
                  <c:v>1.4502491083193612</c:v>
                </c:pt>
                <c:pt idx="1453">
                  <c:v>1.4505057077252916</c:v>
                </c:pt>
                <c:pt idx="1454">
                  <c:v>1.4507621556110444</c:v>
                </c:pt>
                <c:pt idx="1455">
                  <c:v>1.4510184521554574</c:v>
                </c:pt>
                <c:pt idx="1456">
                  <c:v>1.4512745975370513</c:v>
                </c:pt>
                <c:pt idx="1457">
                  <c:v>1.4515305919340322</c:v>
                </c:pt>
                <c:pt idx="1458">
                  <c:v>1.4517864355242902</c:v>
                </c:pt>
                <c:pt idx="1459">
                  <c:v>1.4520421284854019</c:v>
                </c:pt>
                <c:pt idx="1460">
                  <c:v>1.4522976709946303</c:v>
                </c:pt>
                <c:pt idx="1461">
                  <c:v>1.4525530632289254</c:v>
                </c:pt>
                <c:pt idx="1462">
                  <c:v>1.4528083053649254</c:v>
                </c:pt>
                <c:pt idx="1463">
                  <c:v>1.4530633975789573</c:v>
                </c:pt>
                <c:pt idx="1464">
                  <c:v>1.4533183400470377</c:v>
                </c:pt>
                <c:pt idx="1465">
                  <c:v>1.4535731329448729</c:v>
                </c:pt>
                <c:pt idx="1466">
                  <c:v>1.4538277764478607</c:v>
                </c:pt>
                <c:pt idx="1467">
                  <c:v>1.4540822707310899</c:v>
                </c:pt>
                <c:pt idx="1468">
                  <c:v>1.4543366159693425</c:v>
                </c:pt>
                <c:pt idx="1469">
                  <c:v>1.4545908123370932</c:v>
                </c:pt>
                <c:pt idx="1470">
                  <c:v>1.4548448600085102</c:v>
                </c:pt>
                <c:pt idx="1471">
                  <c:v>1.4550987591574567</c:v>
                </c:pt>
                <c:pt idx="1472">
                  <c:v>1.4553525099574909</c:v>
                </c:pt>
                <c:pt idx="1473">
                  <c:v>1.4556061125818669</c:v>
                </c:pt>
                <c:pt idx="1474">
                  <c:v>1.4558595672035357</c:v>
                </c:pt>
                <c:pt idx="1475">
                  <c:v>1.4561128739951457</c:v>
                </c:pt>
                <c:pt idx="1476">
                  <c:v>1.4563660331290431</c:v>
                </c:pt>
                <c:pt idx="1477">
                  <c:v>1.4566190447772729</c:v>
                </c:pt>
                <c:pt idx="1478">
                  <c:v>1.4568719091115798</c:v>
                </c:pt>
                <c:pt idx="1479">
                  <c:v>1.4571246263034088</c:v>
                </c:pt>
                <c:pt idx="1480">
                  <c:v>1.4573771965239053</c:v>
                </c:pt>
                <c:pt idx="1481">
                  <c:v>1.4576296199439167</c:v>
                </c:pt>
                <c:pt idx="1482">
                  <c:v>1.4578818967339924</c:v>
                </c:pt>
                <c:pt idx="1483">
                  <c:v>1.4581340270643848</c:v>
                </c:pt>
                <c:pt idx="1484">
                  <c:v>1.4583860111050504</c:v>
                </c:pt>
                <c:pt idx="1485">
                  <c:v>1.4586378490256493</c:v>
                </c:pt>
                <c:pt idx="1486">
                  <c:v>1.4588895409955471</c:v>
                </c:pt>
                <c:pt idx="1487">
                  <c:v>1.4591410871838151</c:v>
                </c:pt>
                <c:pt idx="1488">
                  <c:v>1.4593924877592308</c:v>
                </c:pt>
                <c:pt idx="1489">
                  <c:v>1.4596437428902789</c:v>
                </c:pt>
                <c:pt idx="1490">
                  <c:v>1.4598948527451518</c:v>
                </c:pt>
                <c:pt idx="1491">
                  <c:v>1.4601458174917503</c:v>
                </c:pt>
                <c:pt idx="1492">
                  <c:v>1.4603966372976842</c:v>
                </c:pt>
                <c:pt idx="1493">
                  <c:v>1.4606473123302735</c:v>
                </c:pt>
                <c:pt idx="1494">
                  <c:v>1.4608978427565478</c:v>
                </c:pt>
                <c:pt idx="1495">
                  <c:v>1.4611482287432489</c:v>
                </c:pt>
                <c:pt idx="1496">
                  <c:v>1.4613984704568295</c:v>
                </c:pt>
                <c:pt idx="1497">
                  <c:v>1.461648568063455</c:v>
                </c:pt>
                <c:pt idx="1498">
                  <c:v>1.4618985217290039</c:v>
                </c:pt>
                <c:pt idx="1499">
                  <c:v>1.4621483316190689</c:v>
                </c:pt>
                <c:pt idx="1500">
                  <c:v>1.4623979978989561</c:v>
                </c:pt>
                <c:pt idx="1501">
                  <c:v>1.4626475207336875</c:v>
                </c:pt>
                <c:pt idx="1502">
                  <c:v>1.4628969002880008</c:v>
                </c:pt>
                <c:pt idx="1503">
                  <c:v>1.4631461367263496</c:v>
                </c:pt>
                <c:pt idx="1504">
                  <c:v>1.4633952302129047</c:v>
                </c:pt>
                <c:pt idx="1505">
                  <c:v>1.463644180911555</c:v>
                </c:pt>
                <c:pt idx="1506">
                  <c:v>1.4638929889859074</c:v>
                </c:pt>
                <c:pt idx="1507">
                  <c:v>1.4641416545992874</c:v>
                </c:pt>
                <c:pt idx="1508">
                  <c:v>1.4643901779147406</c:v>
                </c:pt>
                <c:pt idx="1509">
                  <c:v>1.4646385590950328</c:v>
                </c:pt>
                <c:pt idx="1510">
                  <c:v>1.4648867983026508</c:v>
                </c:pt>
                <c:pt idx="1511">
                  <c:v>1.4651348956998025</c:v>
                </c:pt>
                <c:pt idx="1512">
                  <c:v>1.4653828514484182</c:v>
                </c:pt>
                <c:pt idx="1513">
                  <c:v>1.4656306657101512</c:v>
                </c:pt>
                <c:pt idx="1514">
                  <c:v>1.4658783386463781</c:v>
                </c:pt>
                <c:pt idx="1515">
                  <c:v>1.4661258704181992</c:v>
                </c:pt>
                <c:pt idx="1516">
                  <c:v>1.4663732611864402</c:v>
                </c:pt>
                <c:pt idx="1517">
                  <c:v>1.4666205111116513</c:v>
                </c:pt>
                <c:pt idx="1518">
                  <c:v>1.4668676203541096</c:v>
                </c:pt>
                <c:pt idx="1519">
                  <c:v>1.4671145890738175</c:v>
                </c:pt>
                <c:pt idx="1520">
                  <c:v>1.4673614174305061</c:v>
                </c:pt>
                <c:pt idx="1521">
                  <c:v>1.4676081055836332</c:v>
                </c:pt>
                <c:pt idx="1522">
                  <c:v>1.4678546536923855</c:v>
                </c:pt>
                <c:pt idx="1523">
                  <c:v>1.4681010619156785</c:v>
                </c:pt>
                <c:pt idx="1524">
                  <c:v>1.4683473304121573</c:v>
                </c:pt>
                <c:pt idx="1525">
                  <c:v>1.4685934593401977</c:v>
                </c:pt>
                <c:pt idx="1526">
                  <c:v>1.4688394488579062</c:v>
                </c:pt>
                <c:pt idx="1527">
                  <c:v>1.4690852991231205</c:v>
                </c:pt>
                <c:pt idx="1528">
                  <c:v>1.4693310102934107</c:v>
                </c:pt>
                <c:pt idx="1529">
                  <c:v>1.4695765825260796</c:v>
                </c:pt>
                <c:pt idx="1530">
                  <c:v>1.469822015978163</c:v>
                </c:pt>
                <c:pt idx="1531">
                  <c:v>1.470067310806431</c:v>
                </c:pt>
                <c:pt idx="1532">
                  <c:v>1.4703124671673884</c:v>
                </c:pt>
                <c:pt idx="1533">
                  <c:v>1.4705574852172743</c:v>
                </c:pt>
                <c:pt idx="1534">
                  <c:v>1.4708023651120639</c:v>
                </c:pt>
                <c:pt idx="1535">
                  <c:v>1.4710471070074693</c:v>
                </c:pt>
                <c:pt idx="1536">
                  <c:v>1.4712917110589385</c:v>
                </c:pt>
                <c:pt idx="1537">
                  <c:v>1.471536177421658</c:v>
                </c:pt>
                <c:pt idx="1538">
                  <c:v>1.4717805062505513</c:v>
                </c:pt>
                <c:pt idx="1539">
                  <c:v>1.4720246977002813</c:v>
                </c:pt>
                <c:pt idx="1540">
                  <c:v>1.4722687519252504</c:v>
                </c:pt>
                <c:pt idx="1541">
                  <c:v>1.4725126690796</c:v>
                </c:pt>
                <c:pt idx="1542">
                  <c:v>1.4727564493172123</c:v>
                </c:pt>
                <c:pt idx="1543">
                  <c:v>1.4730000927917108</c:v>
                </c:pt>
                <c:pt idx="1544">
                  <c:v>1.4732435996564606</c:v>
                </c:pt>
                <c:pt idx="1545">
                  <c:v>1.4734869700645683</c:v>
                </c:pt>
                <c:pt idx="1546">
                  <c:v>1.473730204168884</c:v>
                </c:pt>
                <c:pt idx="1547">
                  <c:v>1.4739733021220007</c:v>
                </c:pt>
                <c:pt idx="1548">
                  <c:v>1.4742162640762553</c:v>
                </c:pt>
                <c:pt idx="1549">
                  <c:v>1.4744590901837293</c:v>
                </c:pt>
                <c:pt idx="1550">
                  <c:v>1.4747017805962495</c:v>
                </c:pt>
                <c:pt idx="1551">
                  <c:v>1.4749443354653879</c:v>
                </c:pt>
                <c:pt idx="1552">
                  <c:v>1.4751867549424629</c:v>
                </c:pt>
                <c:pt idx="1553">
                  <c:v>1.4754290391785392</c:v>
                </c:pt>
                <c:pt idx="1554">
                  <c:v>1.4756711883244296</c:v>
                </c:pt>
                <c:pt idx="1555">
                  <c:v>1.4759132025306942</c:v>
                </c:pt>
                <c:pt idx="1556">
                  <c:v>1.4761550819476419</c:v>
                </c:pt>
                <c:pt idx="1557">
                  <c:v>1.4763968267253302</c:v>
                </c:pt>
                <c:pt idx="1558">
                  <c:v>1.4766384370135663</c:v>
                </c:pt>
                <c:pt idx="1559">
                  <c:v>1.4768799129619077</c:v>
                </c:pt>
                <c:pt idx="1560">
                  <c:v>1.4771212547196624</c:v>
                </c:pt>
              </c:numCache>
            </c:numRef>
          </c:xVal>
          <c:yVal>
            <c:numRef>
              <c:f>Data!$K$242:$K$1802</c:f>
              <c:numCache>
                <c:formatCode>General</c:formatCode>
                <c:ptCount val="1561"/>
                <c:pt idx="0">
                  <c:v>7.7144000000000013</c:v>
                </c:pt>
                <c:pt idx="1">
                  <c:v>7.6845999999999997</c:v>
                </c:pt>
                <c:pt idx="2">
                  <c:v>7.6700000000000053</c:v>
                </c:pt>
                <c:pt idx="3">
                  <c:v>7.6915000000000013</c:v>
                </c:pt>
                <c:pt idx="4">
                  <c:v>7.7166000000000032</c:v>
                </c:pt>
                <c:pt idx="5">
                  <c:v>7.6837000000000053</c:v>
                </c:pt>
                <c:pt idx="6">
                  <c:v>7.7111000000000054</c:v>
                </c:pt>
                <c:pt idx="7">
                  <c:v>7.7189999999999976</c:v>
                </c:pt>
                <c:pt idx="8">
                  <c:v>7.7003000000000021</c:v>
                </c:pt>
                <c:pt idx="9">
                  <c:v>7.721700000000002</c:v>
                </c:pt>
                <c:pt idx="10">
                  <c:v>7.6923999999999957</c:v>
                </c:pt>
                <c:pt idx="11">
                  <c:v>7.7221000000000011</c:v>
                </c:pt>
                <c:pt idx="12">
                  <c:v>7.7009000000000007</c:v>
                </c:pt>
                <c:pt idx="13">
                  <c:v>7.7363000000000035</c:v>
                </c:pt>
                <c:pt idx="14">
                  <c:v>7.7355000000000054</c:v>
                </c:pt>
                <c:pt idx="15">
                  <c:v>7.7163000000000004</c:v>
                </c:pt>
                <c:pt idx="16">
                  <c:v>7.7378999999999998</c:v>
                </c:pt>
                <c:pt idx="17">
                  <c:v>7.7159999999999975</c:v>
                </c:pt>
                <c:pt idx="18">
                  <c:v>7.7187000000000019</c:v>
                </c:pt>
                <c:pt idx="19">
                  <c:v>7.7159000000000013</c:v>
                </c:pt>
                <c:pt idx="20">
                  <c:v>7.7282000000000046</c:v>
                </c:pt>
                <c:pt idx="21">
                  <c:v>7.7406000000000041</c:v>
                </c:pt>
                <c:pt idx="22">
                  <c:v>7.7457000000000029</c:v>
                </c:pt>
                <c:pt idx="23">
                  <c:v>7.7226000000000035</c:v>
                </c:pt>
                <c:pt idx="24">
                  <c:v>7.7408999999999999</c:v>
                </c:pt>
                <c:pt idx="25">
                  <c:v>7.7493999999999978</c:v>
                </c:pt>
                <c:pt idx="26">
                  <c:v>7.7138000000000027</c:v>
                </c:pt>
                <c:pt idx="27">
                  <c:v>7.7330000000000005</c:v>
                </c:pt>
                <c:pt idx="28">
                  <c:v>7.7373999999999974</c:v>
                </c:pt>
                <c:pt idx="29">
                  <c:v>7.7407999999999966</c:v>
                </c:pt>
                <c:pt idx="30">
                  <c:v>7.7384000000000022</c:v>
                </c:pt>
                <c:pt idx="31">
                  <c:v>7.7577000000000034</c:v>
                </c:pt>
                <c:pt idx="32">
                  <c:v>7.7722000000000016</c:v>
                </c:pt>
                <c:pt idx="33">
                  <c:v>7.7525000000000013</c:v>
                </c:pt>
                <c:pt idx="34">
                  <c:v>7.7559000000000005</c:v>
                </c:pt>
                <c:pt idx="35">
                  <c:v>7.7645000000000017</c:v>
                </c:pt>
                <c:pt idx="36">
                  <c:v>7.7380999999999993</c:v>
                </c:pt>
                <c:pt idx="37">
                  <c:v>7.7545999999999999</c:v>
                </c:pt>
                <c:pt idx="38">
                  <c:v>7.7356999999999978</c:v>
                </c:pt>
                <c:pt idx="39">
                  <c:v>7.7392000000000003</c:v>
                </c:pt>
                <c:pt idx="40">
                  <c:v>7.7741000000000007</c:v>
                </c:pt>
                <c:pt idx="41">
                  <c:v>7.7720999999999982</c:v>
                </c:pt>
                <c:pt idx="42">
                  <c:v>7.7754000000000012</c:v>
                </c:pt>
                <c:pt idx="43">
                  <c:v>7.8045999999999971</c:v>
                </c:pt>
                <c:pt idx="44">
                  <c:v>7.784200000000002</c:v>
                </c:pt>
                <c:pt idx="45">
                  <c:v>7.7749000000000059</c:v>
                </c:pt>
                <c:pt idx="46">
                  <c:v>7.7714999999999996</c:v>
                </c:pt>
                <c:pt idx="47">
                  <c:v>7.7536000000000023</c:v>
                </c:pt>
                <c:pt idx="48">
                  <c:v>7.7881000000000036</c:v>
                </c:pt>
                <c:pt idx="49">
                  <c:v>7.7636000000000003</c:v>
                </c:pt>
                <c:pt idx="50">
                  <c:v>7.7823999999999991</c:v>
                </c:pt>
                <c:pt idx="51">
                  <c:v>7.7629000000000055</c:v>
                </c:pt>
                <c:pt idx="52">
                  <c:v>7.759800000000002</c:v>
                </c:pt>
                <c:pt idx="53">
                  <c:v>7.7718000000000025</c:v>
                </c:pt>
                <c:pt idx="54">
                  <c:v>7.8056000000000019</c:v>
                </c:pt>
                <c:pt idx="55">
                  <c:v>7.8062999999999967</c:v>
                </c:pt>
                <c:pt idx="56">
                  <c:v>7.7797999999999981</c:v>
                </c:pt>
                <c:pt idx="57">
                  <c:v>7.7761000000000031</c:v>
                </c:pt>
                <c:pt idx="58">
                  <c:v>7.7838000000000029</c:v>
                </c:pt>
                <c:pt idx="59">
                  <c:v>7.7942</c:v>
                </c:pt>
                <c:pt idx="60">
                  <c:v>7.7749000000000059</c:v>
                </c:pt>
                <c:pt idx="61">
                  <c:v>7.7536999999999985</c:v>
                </c:pt>
                <c:pt idx="62">
                  <c:v>7.7977000000000025</c:v>
                </c:pt>
                <c:pt idx="63">
                  <c:v>7.7813000000000052</c:v>
                </c:pt>
                <c:pt idx="64">
                  <c:v>7.8054999999999986</c:v>
                </c:pt>
                <c:pt idx="65">
                  <c:v>7.7731999999999992</c:v>
                </c:pt>
                <c:pt idx="66">
                  <c:v>7.8054999999999986</c:v>
                </c:pt>
                <c:pt idx="67">
                  <c:v>7.8190000000000062</c:v>
                </c:pt>
                <c:pt idx="68">
                  <c:v>7.7810999999999986</c:v>
                </c:pt>
                <c:pt idx="69">
                  <c:v>7.8105000000000011</c:v>
                </c:pt>
                <c:pt idx="70">
                  <c:v>7.7972999999999963</c:v>
                </c:pt>
                <c:pt idx="71">
                  <c:v>7.821200000000001</c:v>
                </c:pt>
                <c:pt idx="72">
                  <c:v>7.8191000000000024</c:v>
                </c:pt>
                <c:pt idx="73">
                  <c:v>7.7963000000000058</c:v>
                </c:pt>
                <c:pt idx="74">
                  <c:v>7.8103000000000016</c:v>
                </c:pt>
                <c:pt idx="75">
                  <c:v>7.8054999999999986</c:v>
                </c:pt>
                <c:pt idx="76">
                  <c:v>7.8065000000000033</c:v>
                </c:pt>
                <c:pt idx="77">
                  <c:v>7.8163000000000018</c:v>
                </c:pt>
                <c:pt idx="78">
                  <c:v>7.8152000000000008</c:v>
                </c:pt>
                <c:pt idx="79">
                  <c:v>7.8077000000000005</c:v>
                </c:pt>
                <c:pt idx="80">
                  <c:v>7.8383999999999965</c:v>
                </c:pt>
                <c:pt idx="81">
                  <c:v>7.7857000000000021</c:v>
                </c:pt>
                <c:pt idx="82">
                  <c:v>7.8178000000000019</c:v>
                </c:pt>
                <c:pt idx="83">
                  <c:v>7.8365000000000045</c:v>
                </c:pt>
                <c:pt idx="84">
                  <c:v>7.8035999999999994</c:v>
                </c:pt>
                <c:pt idx="85">
                  <c:v>7.801999999999996</c:v>
                </c:pt>
                <c:pt idx="86">
                  <c:v>7.8272000000000013</c:v>
                </c:pt>
                <c:pt idx="87">
                  <c:v>7.8075999999999972</c:v>
                </c:pt>
                <c:pt idx="88">
                  <c:v>7.8170999999999999</c:v>
                </c:pt>
                <c:pt idx="89">
                  <c:v>7.825999999999997</c:v>
                </c:pt>
                <c:pt idx="90">
                  <c:v>7.8228000000000044</c:v>
                </c:pt>
                <c:pt idx="91">
                  <c:v>7.8431999999999995</c:v>
                </c:pt>
                <c:pt idx="92">
                  <c:v>7.8043000000000013</c:v>
                </c:pt>
                <c:pt idx="93">
                  <c:v>7.8302999999999976</c:v>
                </c:pt>
                <c:pt idx="94">
                  <c:v>7.8271000000000051</c:v>
                </c:pt>
                <c:pt idx="95">
                  <c:v>7.8189000000000028</c:v>
                </c:pt>
                <c:pt idx="96">
                  <c:v>7.8557000000000023</c:v>
                </c:pt>
                <c:pt idx="97">
                  <c:v>7.824500000000004</c:v>
                </c:pt>
                <c:pt idx="98">
                  <c:v>7.8315999999999981</c:v>
                </c:pt>
                <c:pt idx="99">
                  <c:v>7.8469000000000015</c:v>
                </c:pt>
                <c:pt idx="100">
                  <c:v>7.8486000000000011</c:v>
                </c:pt>
                <c:pt idx="101">
                  <c:v>7.8309000000000033</c:v>
                </c:pt>
                <c:pt idx="102">
                  <c:v>7.833400000000001</c:v>
                </c:pt>
                <c:pt idx="103">
                  <c:v>7.8246999999999964</c:v>
                </c:pt>
                <c:pt idx="104">
                  <c:v>7.8429000000000038</c:v>
                </c:pt>
                <c:pt idx="105">
                  <c:v>7.8276000000000003</c:v>
                </c:pt>
                <c:pt idx="106">
                  <c:v>7.8272999999999975</c:v>
                </c:pt>
                <c:pt idx="107">
                  <c:v>7.8627000000000002</c:v>
                </c:pt>
                <c:pt idx="108">
                  <c:v>7.8100000000000058</c:v>
                </c:pt>
                <c:pt idx="109">
                  <c:v>7.8242000000000012</c:v>
                </c:pt>
                <c:pt idx="110">
                  <c:v>7.8568999999999996</c:v>
                </c:pt>
                <c:pt idx="111">
                  <c:v>7.835600000000003</c:v>
                </c:pt>
                <c:pt idx="112">
                  <c:v>7.8276999999999965</c:v>
                </c:pt>
                <c:pt idx="113">
                  <c:v>7.8469000000000015</c:v>
                </c:pt>
                <c:pt idx="114">
                  <c:v>7.8446999999999996</c:v>
                </c:pt>
                <c:pt idx="115">
                  <c:v>7.8512000000000022</c:v>
                </c:pt>
                <c:pt idx="116">
                  <c:v>7.8472000000000044</c:v>
                </c:pt>
                <c:pt idx="117">
                  <c:v>7.8525999999999989</c:v>
                </c:pt>
                <c:pt idx="118">
                  <c:v>7.8574000000000019</c:v>
                </c:pt>
                <c:pt idx="119">
                  <c:v>7.8428000000000004</c:v>
                </c:pt>
                <c:pt idx="120">
                  <c:v>7.8623000000000012</c:v>
                </c:pt>
                <c:pt idx="121">
                  <c:v>7.852999999999998</c:v>
                </c:pt>
                <c:pt idx="122">
                  <c:v>7.8371999999999993</c:v>
                </c:pt>
                <c:pt idx="123">
                  <c:v>7.8717000000000006</c:v>
                </c:pt>
                <c:pt idx="124">
                  <c:v>7.8537999999999961</c:v>
                </c:pt>
                <c:pt idx="125">
                  <c:v>7.8281999999999989</c:v>
                </c:pt>
                <c:pt idx="126">
                  <c:v>7.8362000000000016</c:v>
                </c:pt>
                <c:pt idx="127">
                  <c:v>7.8505000000000003</c:v>
                </c:pt>
                <c:pt idx="128">
                  <c:v>7.8545000000000051</c:v>
                </c:pt>
                <c:pt idx="129">
                  <c:v>7.8737999999999992</c:v>
                </c:pt>
                <c:pt idx="130">
                  <c:v>7.8486000000000011</c:v>
                </c:pt>
                <c:pt idx="131">
                  <c:v>7.8756999999999984</c:v>
                </c:pt>
                <c:pt idx="132">
                  <c:v>7.8630000000000031</c:v>
                </c:pt>
                <c:pt idx="133">
                  <c:v>7.8712000000000053</c:v>
                </c:pt>
                <c:pt idx="134">
                  <c:v>7.8503999999999969</c:v>
                </c:pt>
                <c:pt idx="135">
                  <c:v>7.8584999999999958</c:v>
                </c:pt>
                <c:pt idx="136">
                  <c:v>7.8777000000000008</c:v>
                </c:pt>
                <c:pt idx="137">
                  <c:v>7.8638000000000012</c:v>
                </c:pt>
                <c:pt idx="138">
                  <c:v>7.8540000000000028</c:v>
                </c:pt>
                <c:pt idx="139">
                  <c:v>7.8647000000000027</c:v>
                </c:pt>
                <c:pt idx="140">
                  <c:v>7.8649999999999984</c:v>
                </c:pt>
                <c:pt idx="141">
                  <c:v>7.8745000000000012</c:v>
                </c:pt>
                <c:pt idx="142">
                  <c:v>7.8567</c:v>
                </c:pt>
                <c:pt idx="143">
                  <c:v>7.8767999999999994</c:v>
                </c:pt>
                <c:pt idx="144">
                  <c:v>7.8690999999999995</c:v>
                </c:pt>
                <c:pt idx="145">
                  <c:v>7.8580999999999968</c:v>
                </c:pt>
                <c:pt idx="146">
                  <c:v>7.8604000000000021</c:v>
                </c:pt>
                <c:pt idx="147">
                  <c:v>7.8934999999999995</c:v>
                </c:pt>
                <c:pt idx="148">
                  <c:v>7.8677000000000028</c:v>
                </c:pt>
                <c:pt idx="149">
                  <c:v>7.8789000000000051</c:v>
                </c:pt>
                <c:pt idx="150">
                  <c:v>7.8635000000000055</c:v>
                </c:pt>
                <c:pt idx="151">
                  <c:v>7.8859999999999992</c:v>
                </c:pt>
                <c:pt idx="152">
                  <c:v>7.8730999999999973</c:v>
                </c:pt>
                <c:pt idx="153">
                  <c:v>7.8635000000000055</c:v>
                </c:pt>
                <c:pt idx="154">
                  <c:v>7.8763000000000041</c:v>
                </c:pt>
                <c:pt idx="155">
                  <c:v>7.8589999999999982</c:v>
                </c:pt>
                <c:pt idx="156">
                  <c:v>7.8777000000000008</c:v>
                </c:pt>
                <c:pt idx="157">
                  <c:v>7.882200000000001</c:v>
                </c:pt>
                <c:pt idx="158">
                  <c:v>7.8591000000000015</c:v>
                </c:pt>
                <c:pt idx="159">
                  <c:v>7.879999999999999</c:v>
                </c:pt>
                <c:pt idx="160">
                  <c:v>7.8819000000000052</c:v>
                </c:pt>
                <c:pt idx="161">
                  <c:v>7.8814000000000028</c:v>
                </c:pt>
                <c:pt idx="162">
                  <c:v>7.8809000000000005</c:v>
                </c:pt>
                <c:pt idx="163">
                  <c:v>7.8841999999999963</c:v>
                </c:pt>
                <c:pt idx="164">
                  <c:v>7.8904000000000032</c:v>
                </c:pt>
                <c:pt idx="165">
                  <c:v>7.8893000000000022</c:v>
                </c:pt>
                <c:pt idx="166">
                  <c:v>7.8914999999999971</c:v>
                </c:pt>
                <c:pt idx="167">
                  <c:v>7.8940000000000019</c:v>
                </c:pt>
                <c:pt idx="168">
                  <c:v>7.870000000000001</c:v>
                </c:pt>
                <c:pt idx="169">
                  <c:v>7.913299999999996</c:v>
                </c:pt>
                <c:pt idx="170">
                  <c:v>7.8961000000000006</c:v>
                </c:pt>
                <c:pt idx="171">
                  <c:v>7.902900000000006</c:v>
                </c:pt>
                <c:pt idx="172">
                  <c:v>7.8837999999999973</c:v>
                </c:pt>
                <c:pt idx="173">
                  <c:v>7.8934000000000033</c:v>
                </c:pt>
                <c:pt idx="174">
                  <c:v>7.8867000000000012</c:v>
                </c:pt>
                <c:pt idx="175">
                  <c:v>7.8645999999999994</c:v>
                </c:pt>
                <c:pt idx="176">
                  <c:v>7.8827999999999996</c:v>
                </c:pt>
                <c:pt idx="177">
                  <c:v>7.9004999999999974</c:v>
                </c:pt>
                <c:pt idx="178">
                  <c:v>7.8803999999999981</c:v>
                </c:pt>
                <c:pt idx="179">
                  <c:v>7.8923999999999985</c:v>
                </c:pt>
                <c:pt idx="180">
                  <c:v>7.8938000000000024</c:v>
                </c:pt>
                <c:pt idx="181">
                  <c:v>7.936200000000003</c:v>
                </c:pt>
                <c:pt idx="182">
                  <c:v>7.8987000000000016</c:v>
                </c:pt>
                <c:pt idx="183">
                  <c:v>7.904399999999999</c:v>
                </c:pt>
                <c:pt idx="184">
                  <c:v>7.8964000000000034</c:v>
                </c:pt>
                <c:pt idx="185">
                  <c:v>7.8976000000000006</c:v>
                </c:pt>
                <c:pt idx="186">
                  <c:v>7.91</c:v>
                </c:pt>
                <c:pt idx="187">
                  <c:v>7.911400000000004</c:v>
                </c:pt>
                <c:pt idx="188">
                  <c:v>7.906600000000001</c:v>
                </c:pt>
                <c:pt idx="189">
                  <c:v>7.9028000000000027</c:v>
                </c:pt>
                <c:pt idx="190">
                  <c:v>7.9025999999999961</c:v>
                </c:pt>
                <c:pt idx="191">
                  <c:v>7.9152000000000022</c:v>
                </c:pt>
                <c:pt idx="192">
                  <c:v>7.9038000000000004</c:v>
                </c:pt>
                <c:pt idx="193">
                  <c:v>7.9161000000000037</c:v>
                </c:pt>
                <c:pt idx="194">
                  <c:v>7.9278000000000013</c:v>
                </c:pt>
                <c:pt idx="195">
                  <c:v>7.9113000000000007</c:v>
                </c:pt>
                <c:pt idx="196">
                  <c:v>7.9486000000000026</c:v>
                </c:pt>
                <c:pt idx="197">
                  <c:v>7.9042999999999957</c:v>
                </c:pt>
                <c:pt idx="198">
                  <c:v>7.9205999999999968</c:v>
                </c:pt>
                <c:pt idx="199">
                  <c:v>7.9118000000000031</c:v>
                </c:pt>
                <c:pt idx="200">
                  <c:v>7.9109000000000016</c:v>
                </c:pt>
                <c:pt idx="201">
                  <c:v>7.9375999999999998</c:v>
                </c:pt>
                <c:pt idx="202">
                  <c:v>7.9205999999999968</c:v>
                </c:pt>
                <c:pt idx="203">
                  <c:v>7.9183000000000057</c:v>
                </c:pt>
                <c:pt idx="204">
                  <c:v>7.9042999999999957</c:v>
                </c:pt>
                <c:pt idx="205">
                  <c:v>7.8979999999999997</c:v>
                </c:pt>
                <c:pt idx="206">
                  <c:v>7.9233000000000011</c:v>
                </c:pt>
                <c:pt idx="207">
                  <c:v>7.9060999999999986</c:v>
                </c:pt>
                <c:pt idx="208">
                  <c:v>7.9017999999999979</c:v>
                </c:pt>
                <c:pt idx="209">
                  <c:v>7.9128999999999969</c:v>
                </c:pt>
                <c:pt idx="210">
                  <c:v>7.9004000000000012</c:v>
                </c:pt>
                <c:pt idx="211">
                  <c:v>7.9175000000000004</c:v>
                </c:pt>
                <c:pt idx="212">
                  <c:v>7.9086999999999996</c:v>
                </c:pt>
                <c:pt idx="213">
                  <c:v>7.9011000000000031</c:v>
                </c:pt>
                <c:pt idx="214">
                  <c:v>7.9238999999999997</c:v>
                </c:pt>
                <c:pt idx="215">
                  <c:v>7.8968000000000025</c:v>
                </c:pt>
                <c:pt idx="216">
                  <c:v>7.9248000000000012</c:v>
                </c:pt>
                <c:pt idx="217">
                  <c:v>7.8989000000000011</c:v>
                </c:pt>
                <c:pt idx="218">
                  <c:v>7.9252999999999965</c:v>
                </c:pt>
                <c:pt idx="219">
                  <c:v>7.9231000000000016</c:v>
                </c:pt>
                <c:pt idx="220">
                  <c:v>7.935800000000004</c:v>
                </c:pt>
                <c:pt idx="221">
                  <c:v>7.9475999999999978</c:v>
                </c:pt>
                <c:pt idx="222">
                  <c:v>7.9083000000000006</c:v>
                </c:pt>
                <c:pt idx="223">
                  <c:v>7.9417000000000009</c:v>
                </c:pt>
                <c:pt idx="224">
                  <c:v>7.9068999999999967</c:v>
                </c:pt>
                <c:pt idx="225">
                  <c:v>7.909200000000002</c:v>
                </c:pt>
                <c:pt idx="226">
                  <c:v>7.9192999999999962</c:v>
                </c:pt>
                <c:pt idx="227">
                  <c:v>7.9257999999999988</c:v>
                </c:pt>
                <c:pt idx="228">
                  <c:v>7.9410000000000061</c:v>
                </c:pt>
                <c:pt idx="229">
                  <c:v>7.9233000000000011</c:v>
                </c:pt>
                <c:pt idx="230">
                  <c:v>7.9398000000000017</c:v>
                </c:pt>
                <c:pt idx="231">
                  <c:v>7.9419000000000004</c:v>
                </c:pt>
                <c:pt idx="232">
                  <c:v>7.9428000000000019</c:v>
                </c:pt>
                <c:pt idx="233">
                  <c:v>7.9428999999999981</c:v>
                </c:pt>
                <c:pt idx="234">
                  <c:v>7.9385999999999974</c:v>
                </c:pt>
                <c:pt idx="235">
                  <c:v>7.9451000000000001</c:v>
                </c:pt>
                <c:pt idx="236">
                  <c:v>7.9084000000000039</c:v>
                </c:pt>
                <c:pt idx="237">
                  <c:v>7.9491000000000049</c:v>
                </c:pt>
                <c:pt idx="238">
                  <c:v>7.9110000000000049</c:v>
                </c:pt>
                <c:pt idx="239">
                  <c:v>7.9231999999999978</c:v>
                </c:pt>
                <c:pt idx="240">
                  <c:v>7.9340000000000011</c:v>
                </c:pt>
                <c:pt idx="241">
                  <c:v>7.9345000000000034</c:v>
                </c:pt>
                <c:pt idx="242">
                  <c:v>7.9392999999999994</c:v>
                </c:pt>
                <c:pt idx="243">
                  <c:v>7.9141999999999975</c:v>
                </c:pt>
                <c:pt idx="244">
                  <c:v>7.9406999999999961</c:v>
                </c:pt>
                <c:pt idx="245">
                  <c:v>7.9479000000000006</c:v>
                </c:pt>
                <c:pt idx="246">
                  <c:v>7.9174000000000042</c:v>
                </c:pt>
                <c:pt idx="247">
                  <c:v>7.9441999999999986</c:v>
                </c:pt>
                <c:pt idx="248">
                  <c:v>7.9389999999999965</c:v>
                </c:pt>
                <c:pt idx="249">
                  <c:v>7.9582999999999977</c:v>
                </c:pt>
                <c:pt idx="250">
                  <c:v>7.9286999999999956</c:v>
                </c:pt>
                <c:pt idx="251">
                  <c:v>7.915499999999998</c:v>
                </c:pt>
                <c:pt idx="252">
                  <c:v>7.9327000000000005</c:v>
                </c:pt>
                <c:pt idx="253">
                  <c:v>7.9268999999999998</c:v>
                </c:pt>
                <c:pt idx="254">
                  <c:v>7.9430000000000014</c:v>
                </c:pt>
                <c:pt idx="255">
                  <c:v>7.9306000000000019</c:v>
                </c:pt>
                <c:pt idx="256">
                  <c:v>7.9385999999999974</c:v>
                </c:pt>
                <c:pt idx="257">
                  <c:v>7.9252999999999965</c:v>
                </c:pt>
                <c:pt idx="258">
                  <c:v>7.9394999999999989</c:v>
                </c:pt>
                <c:pt idx="259">
                  <c:v>7.9565000000000019</c:v>
                </c:pt>
                <c:pt idx="260">
                  <c:v>7.9497999999999998</c:v>
                </c:pt>
                <c:pt idx="261">
                  <c:v>7.9576000000000029</c:v>
                </c:pt>
                <c:pt idx="262">
                  <c:v>7.949500000000004</c:v>
                </c:pt>
                <c:pt idx="263">
                  <c:v>7.9672999999999981</c:v>
                </c:pt>
                <c:pt idx="264">
                  <c:v>7.9217000000000048</c:v>
                </c:pt>
                <c:pt idx="265">
                  <c:v>7.9538000000000046</c:v>
                </c:pt>
                <c:pt idx="266">
                  <c:v>7.9627000000000017</c:v>
                </c:pt>
                <c:pt idx="267">
                  <c:v>7.9420999999999999</c:v>
                </c:pt>
                <c:pt idx="268">
                  <c:v>7.9645000000000046</c:v>
                </c:pt>
                <c:pt idx="269">
                  <c:v>7.9576000000000029</c:v>
                </c:pt>
                <c:pt idx="270">
                  <c:v>7.9749999999999979</c:v>
                </c:pt>
                <c:pt idx="271">
                  <c:v>7.958000000000002</c:v>
                </c:pt>
                <c:pt idx="272">
                  <c:v>7.9514999999999993</c:v>
                </c:pt>
                <c:pt idx="273">
                  <c:v>7.9657000000000018</c:v>
                </c:pt>
                <c:pt idx="274">
                  <c:v>7.9389000000000003</c:v>
                </c:pt>
                <c:pt idx="275">
                  <c:v>7.9666999999999994</c:v>
                </c:pt>
                <c:pt idx="276">
                  <c:v>7.9488999999999983</c:v>
                </c:pt>
                <c:pt idx="277">
                  <c:v>7.9526000000000003</c:v>
                </c:pt>
                <c:pt idx="278">
                  <c:v>7.9577000000000062</c:v>
                </c:pt>
                <c:pt idx="279">
                  <c:v>7.9601000000000006</c:v>
                </c:pt>
                <c:pt idx="280">
                  <c:v>7.9471000000000025</c:v>
                </c:pt>
                <c:pt idx="281">
                  <c:v>7.9701000000000057</c:v>
                </c:pt>
                <c:pt idx="282">
                  <c:v>7.962099999999996</c:v>
                </c:pt>
                <c:pt idx="283">
                  <c:v>7.9456000000000024</c:v>
                </c:pt>
                <c:pt idx="284">
                  <c:v>7.9561999999999991</c:v>
                </c:pt>
                <c:pt idx="285">
                  <c:v>7.9621999999999993</c:v>
                </c:pt>
                <c:pt idx="286">
                  <c:v>7.9906000000000041</c:v>
                </c:pt>
                <c:pt idx="287">
                  <c:v>7.9610000000000021</c:v>
                </c:pt>
                <c:pt idx="288">
                  <c:v>7.9916000000000018</c:v>
                </c:pt>
                <c:pt idx="289">
                  <c:v>7.9719999999999978</c:v>
                </c:pt>
                <c:pt idx="290">
                  <c:v>7.935800000000004</c:v>
                </c:pt>
                <c:pt idx="291">
                  <c:v>7.9803000000000033</c:v>
                </c:pt>
                <c:pt idx="292">
                  <c:v>7.9312999999999967</c:v>
                </c:pt>
                <c:pt idx="293">
                  <c:v>7.9649999999999999</c:v>
                </c:pt>
                <c:pt idx="294">
                  <c:v>7.9638000000000027</c:v>
                </c:pt>
                <c:pt idx="295">
                  <c:v>7.9738000000000007</c:v>
                </c:pt>
                <c:pt idx="296">
                  <c:v>7.9689000000000014</c:v>
                </c:pt>
                <c:pt idx="297">
                  <c:v>7.9548000000000023</c:v>
                </c:pt>
                <c:pt idx="298">
                  <c:v>7.953599999999998</c:v>
                </c:pt>
                <c:pt idx="299">
                  <c:v>7.9477000000000011</c:v>
                </c:pt>
                <c:pt idx="300">
                  <c:v>7.9740999999999964</c:v>
                </c:pt>
                <c:pt idx="301">
                  <c:v>7.958000000000002</c:v>
                </c:pt>
                <c:pt idx="302">
                  <c:v>7.9813999999999972</c:v>
                </c:pt>
                <c:pt idx="303">
                  <c:v>7.9697999999999958</c:v>
                </c:pt>
                <c:pt idx="304">
                  <c:v>7.9684000000000061</c:v>
                </c:pt>
                <c:pt idx="305">
                  <c:v>7.9598000000000049</c:v>
                </c:pt>
                <c:pt idx="306">
                  <c:v>7.9722000000000044</c:v>
                </c:pt>
                <c:pt idx="307">
                  <c:v>7.966899999999999</c:v>
                </c:pt>
                <c:pt idx="308">
                  <c:v>7.9727999999999959</c:v>
                </c:pt>
                <c:pt idx="309">
                  <c:v>7.9815000000000005</c:v>
                </c:pt>
                <c:pt idx="310">
                  <c:v>7.9798000000000009</c:v>
                </c:pt>
                <c:pt idx="311">
                  <c:v>7.9841000000000015</c:v>
                </c:pt>
                <c:pt idx="312">
                  <c:v>7.9608000000000025</c:v>
                </c:pt>
                <c:pt idx="313">
                  <c:v>7.9730000000000025</c:v>
                </c:pt>
                <c:pt idx="314">
                  <c:v>7.9624000000000059</c:v>
                </c:pt>
                <c:pt idx="315">
                  <c:v>7.9666999999999994</c:v>
                </c:pt>
                <c:pt idx="316">
                  <c:v>7.9743999999999993</c:v>
                </c:pt>
                <c:pt idx="317">
                  <c:v>7.9475000000000016</c:v>
                </c:pt>
                <c:pt idx="318">
                  <c:v>7.9962000000000053</c:v>
                </c:pt>
                <c:pt idx="319">
                  <c:v>7.9614000000000011</c:v>
                </c:pt>
                <c:pt idx="320">
                  <c:v>7.9664999999999999</c:v>
                </c:pt>
                <c:pt idx="321">
                  <c:v>7.9937999999999967</c:v>
                </c:pt>
                <c:pt idx="322">
                  <c:v>7.9860999999999969</c:v>
                </c:pt>
                <c:pt idx="323">
                  <c:v>7.9852999999999987</c:v>
                </c:pt>
                <c:pt idx="324">
                  <c:v>7.9830000000000005</c:v>
                </c:pt>
                <c:pt idx="325">
                  <c:v>7.9869999999999983</c:v>
                </c:pt>
                <c:pt idx="326">
                  <c:v>7.9588000000000001</c:v>
                </c:pt>
                <c:pt idx="327">
                  <c:v>7.9931000000000019</c:v>
                </c:pt>
                <c:pt idx="328">
                  <c:v>7.9552000000000014</c:v>
                </c:pt>
                <c:pt idx="329">
                  <c:v>7.98</c:v>
                </c:pt>
                <c:pt idx="330">
                  <c:v>7.9781000000000013</c:v>
                </c:pt>
                <c:pt idx="331">
                  <c:v>7.9758999999999993</c:v>
                </c:pt>
                <c:pt idx="332">
                  <c:v>7.9992000000000054</c:v>
                </c:pt>
                <c:pt idx="333">
                  <c:v>7.9916000000000018</c:v>
                </c:pt>
                <c:pt idx="334">
                  <c:v>8.0151999999999965</c:v>
                </c:pt>
                <c:pt idx="335">
                  <c:v>7.9560999999999957</c:v>
                </c:pt>
                <c:pt idx="336">
                  <c:v>7.9957000000000029</c:v>
                </c:pt>
                <c:pt idx="337">
                  <c:v>7.9856000000000016</c:v>
                </c:pt>
                <c:pt idx="338">
                  <c:v>7.9773999999999994</c:v>
                </c:pt>
                <c:pt idx="339">
                  <c:v>7.9815000000000005</c:v>
                </c:pt>
                <c:pt idx="340">
                  <c:v>7.9770000000000003</c:v>
                </c:pt>
                <c:pt idx="341">
                  <c:v>7.9834999999999958</c:v>
                </c:pt>
                <c:pt idx="342">
                  <c:v>8.0085000000000015</c:v>
                </c:pt>
                <c:pt idx="343">
                  <c:v>7.9901000000000018</c:v>
                </c:pt>
                <c:pt idx="344">
                  <c:v>7.9794000000000018</c:v>
                </c:pt>
                <c:pt idx="345">
                  <c:v>8.012000000000004</c:v>
                </c:pt>
                <c:pt idx="346">
                  <c:v>7.9822000000000024</c:v>
                </c:pt>
                <c:pt idx="347">
                  <c:v>8.0143999999999984</c:v>
                </c:pt>
                <c:pt idx="348">
                  <c:v>7.9781000000000013</c:v>
                </c:pt>
                <c:pt idx="349">
                  <c:v>8.009400000000003</c:v>
                </c:pt>
                <c:pt idx="350">
                  <c:v>7.9967000000000006</c:v>
                </c:pt>
                <c:pt idx="351">
                  <c:v>7.9845000000000006</c:v>
                </c:pt>
                <c:pt idx="352">
                  <c:v>8.0017000000000031</c:v>
                </c:pt>
                <c:pt idx="353">
                  <c:v>8.0019999999999989</c:v>
                </c:pt>
                <c:pt idx="354">
                  <c:v>7.9967000000000006</c:v>
                </c:pt>
                <c:pt idx="355">
                  <c:v>7.9589999999999996</c:v>
                </c:pt>
                <c:pt idx="356">
                  <c:v>8.008300000000002</c:v>
                </c:pt>
                <c:pt idx="357">
                  <c:v>7.9927000000000028</c:v>
                </c:pt>
                <c:pt idx="358">
                  <c:v>8.0181999999999967</c:v>
                </c:pt>
                <c:pt idx="359">
                  <c:v>7.9939</c:v>
                </c:pt>
                <c:pt idx="360">
                  <c:v>8.0036000000000023</c:v>
                </c:pt>
                <c:pt idx="361">
                  <c:v>7.9709000000000039</c:v>
                </c:pt>
                <c:pt idx="362">
                  <c:v>8.0014000000000003</c:v>
                </c:pt>
                <c:pt idx="363">
                  <c:v>7.9948000000000015</c:v>
                </c:pt>
                <c:pt idx="364">
                  <c:v>7.9736000000000011</c:v>
                </c:pt>
                <c:pt idx="365">
                  <c:v>8.0044000000000004</c:v>
                </c:pt>
                <c:pt idx="366">
                  <c:v>8.0283000000000051</c:v>
                </c:pt>
                <c:pt idx="367">
                  <c:v>8.0213000000000001</c:v>
                </c:pt>
                <c:pt idx="368">
                  <c:v>7.9837000000000025</c:v>
                </c:pt>
                <c:pt idx="369">
                  <c:v>7.9997999999999969</c:v>
                </c:pt>
                <c:pt idx="370">
                  <c:v>7.9919000000000047</c:v>
                </c:pt>
                <c:pt idx="371">
                  <c:v>7.9906000000000041</c:v>
                </c:pt>
                <c:pt idx="372">
                  <c:v>8.0112000000000059</c:v>
                </c:pt>
                <c:pt idx="373">
                  <c:v>8.0010999999999974</c:v>
                </c:pt>
                <c:pt idx="374">
                  <c:v>8.0091999999999963</c:v>
                </c:pt>
                <c:pt idx="375">
                  <c:v>8.0010999999999974</c:v>
                </c:pt>
                <c:pt idx="376">
                  <c:v>8.0190999999999981</c:v>
                </c:pt>
                <c:pt idx="377">
                  <c:v>7.9995000000000012</c:v>
                </c:pt>
                <c:pt idx="378">
                  <c:v>8.0035000000000061</c:v>
                </c:pt>
                <c:pt idx="379">
                  <c:v>8.019400000000001</c:v>
                </c:pt>
                <c:pt idx="380">
                  <c:v>8.0104999999999968</c:v>
                </c:pt>
                <c:pt idx="381">
                  <c:v>8.0151000000000003</c:v>
                </c:pt>
                <c:pt idx="382">
                  <c:v>8.0159000000000056</c:v>
                </c:pt>
                <c:pt idx="383">
                  <c:v>7.9933999999999976</c:v>
                </c:pt>
                <c:pt idx="384">
                  <c:v>8.0177000000000014</c:v>
                </c:pt>
                <c:pt idx="385">
                  <c:v>8.0220999999999982</c:v>
                </c:pt>
                <c:pt idx="386">
                  <c:v>8.0137000000000036</c:v>
                </c:pt>
                <c:pt idx="387">
                  <c:v>8.0166000000000004</c:v>
                </c:pt>
                <c:pt idx="388">
                  <c:v>8.0288000000000004</c:v>
                </c:pt>
                <c:pt idx="389">
                  <c:v>8.0196000000000005</c:v>
                </c:pt>
                <c:pt idx="390">
                  <c:v>7.9791000000000061</c:v>
                </c:pt>
                <c:pt idx="391">
                  <c:v>8.0079999999999991</c:v>
                </c:pt>
                <c:pt idx="392">
                  <c:v>7.9984999999999964</c:v>
                </c:pt>
                <c:pt idx="393">
                  <c:v>8.0198</c:v>
                </c:pt>
                <c:pt idx="394">
                  <c:v>8.0372000000000021</c:v>
                </c:pt>
                <c:pt idx="395">
                  <c:v>7.9852000000000025</c:v>
                </c:pt>
                <c:pt idx="396">
                  <c:v>8.0193000000000048</c:v>
                </c:pt>
                <c:pt idx="397">
                  <c:v>8.0258000000000003</c:v>
                </c:pt>
                <c:pt idx="398">
                  <c:v>8.0407000000000046</c:v>
                </c:pt>
                <c:pt idx="399">
                  <c:v>8.0039000000000051</c:v>
                </c:pt>
                <c:pt idx="400">
                  <c:v>8.0124999999999993</c:v>
                </c:pt>
                <c:pt idx="401">
                  <c:v>8.0096999999999987</c:v>
                </c:pt>
                <c:pt idx="402">
                  <c:v>8.0241000000000007</c:v>
                </c:pt>
                <c:pt idx="403">
                  <c:v>8.0130000000000017</c:v>
                </c:pt>
                <c:pt idx="404">
                  <c:v>8.0010000000000012</c:v>
                </c:pt>
                <c:pt idx="405">
                  <c:v>8.0154999999999994</c:v>
                </c:pt>
                <c:pt idx="406">
                  <c:v>8.0111000000000026</c:v>
                </c:pt>
                <c:pt idx="407">
                  <c:v>8.0109999999999992</c:v>
                </c:pt>
                <c:pt idx="408">
                  <c:v>8.0172000000000061</c:v>
                </c:pt>
                <c:pt idx="409">
                  <c:v>8.0133000000000045</c:v>
                </c:pt>
                <c:pt idx="410">
                  <c:v>8.0137000000000036</c:v>
                </c:pt>
                <c:pt idx="411">
                  <c:v>8.0340999999999987</c:v>
                </c:pt>
                <c:pt idx="412">
                  <c:v>8.0190000000000019</c:v>
                </c:pt>
                <c:pt idx="413">
                  <c:v>8.0377000000000045</c:v>
                </c:pt>
                <c:pt idx="414">
                  <c:v>8.0060000000000038</c:v>
                </c:pt>
                <c:pt idx="415">
                  <c:v>8.013499999999997</c:v>
                </c:pt>
                <c:pt idx="416">
                  <c:v>8.0107000000000035</c:v>
                </c:pt>
                <c:pt idx="417">
                  <c:v>8.0146000000000051</c:v>
                </c:pt>
                <c:pt idx="418">
                  <c:v>8.0287000000000042</c:v>
                </c:pt>
                <c:pt idx="419">
                  <c:v>8.0010999999999974</c:v>
                </c:pt>
                <c:pt idx="420">
                  <c:v>8.0305</c:v>
                </c:pt>
                <c:pt idx="421">
                  <c:v>8.0241000000000007</c:v>
                </c:pt>
                <c:pt idx="422">
                  <c:v>8.0226000000000006</c:v>
                </c:pt>
                <c:pt idx="423">
                  <c:v>8.0147000000000013</c:v>
                </c:pt>
                <c:pt idx="424">
                  <c:v>8.0553000000000061</c:v>
                </c:pt>
                <c:pt idx="425">
                  <c:v>8.013899999999996</c:v>
                </c:pt>
                <c:pt idx="426">
                  <c:v>8.020900000000001</c:v>
                </c:pt>
                <c:pt idx="427">
                  <c:v>8.0193000000000048</c:v>
                </c:pt>
                <c:pt idx="428">
                  <c:v>8.038600000000006</c:v>
                </c:pt>
                <c:pt idx="429">
                  <c:v>8.0263000000000027</c:v>
                </c:pt>
                <c:pt idx="430">
                  <c:v>8.0099000000000053</c:v>
                </c:pt>
                <c:pt idx="431">
                  <c:v>8.031600000000001</c:v>
                </c:pt>
                <c:pt idx="432">
                  <c:v>8.0044000000000004</c:v>
                </c:pt>
                <c:pt idx="433">
                  <c:v>8.0192000000000014</c:v>
                </c:pt>
                <c:pt idx="434">
                  <c:v>8.0171000000000028</c:v>
                </c:pt>
                <c:pt idx="435">
                  <c:v>8.0218000000000025</c:v>
                </c:pt>
                <c:pt idx="436">
                  <c:v>8.0412999999999961</c:v>
                </c:pt>
                <c:pt idx="437">
                  <c:v>8.0416000000000061</c:v>
                </c:pt>
                <c:pt idx="438">
                  <c:v>8.0343000000000053</c:v>
                </c:pt>
                <c:pt idx="439">
                  <c:v>8.0286000000000008</c:v>
                </c:pt>
                <c:pt idx="440">
                  <c:v>8.0211000000000006</c:v>
                </c:pt>
                <c:pt idx="441">
                  <c:v>8.0259999999999998</c:v>
                </c:pt>
                <c:pt idx="442">
                  <c:v>8.0137999999999998</c:v>
                </c:pt>
                <c:pt idx="443">
                  <c:v>8.0381999999999998</c:v>
                </c:pt>
                <c:pt idx="444">
                  <c:v>8.0308000000000028</c:v>
                </c:pt>
                <c:pt idx="445">
                  <c:v>8.0271000000000008</c:v>
                </c:pt>
                <c:pt idx="446">
                  <c:v>8.0451999999999977</c:v>
                </c:pt>
                <c:pt idx="447">
                  <c:v>8.0353999999999992</c:v>
                </c:pt>
                <c:pt idx="448">
                  <c:v>8.0280999999999985</c:v>
                </c:pt>
                <c:pt idx="449">
                  <c:v>8.0308000000000028</c:v>
                </c:pt>
                <c:pt idx="450">
                  <c:v>8.0507000000000026</c:v>
                </c:pt>
                <c:pt idx="451">
                  <c:v>8.0210000000000043</c:v>
                </c:pt>
                <c:pt idx="452">
                  <c:v>8.0378999999999969</c:v>
                </c:pt>
                <c:pt idx="453">
                  <c:v>8.0249000000000059</c:v>
                </c:pt>
                <c:pt idx="454">
                  <c:v>8.0346000000000011</c:v>
                </c:pt>
                <c:pt idx="455">
                  <c:v>8.0376000000000012</c:v>
                </c:pt>
                <c:pt idx="456">
                  <c:v>8.0557000000000052</c:v>
                </c:pt>
                <c:pt idx="457">
                  <c:v>8.0498000000000012</c:v>
                </c:pt>
                <c:pt idx="458">
                  <c:v>8.0203999999999986</c:v>
                </c:pt>
                <c:pt idx="459">
                  <c:v>8.0408000000000008</c:v>
                </c:pt>
                <c:pt idx="460">
                  <c:v>8.0032999999999994</c:v>
                </c:pt>
                <c:pt idx="461">
                  <c:v>8.0488999999999997</c:v>
                </c:pt>
                <c:pt idx="462">
                  <c:v>8.019400000000001</c:v>
                </c:pt>
                <c:pt idx="463">
                  <c:v>8.0438000000000009</c:v>
                </c:pt>
                <c:pt idx="464">
                  <c:v>8.0256000000000007</c:v>
                </c:pt>
                <c:pt idx="465">
                  <c:v>8.0417000000000023</c:v>
                </c:pt>
                <c:pt idx="466">
                  <c:v>8.0526000000000018</c:v>
                </c:pt>
                <c:pt idx="467">
                  <c:v>8.0502999999999965</c:v>
                </c:pt>
                <c:pt idx="468">
                  <c:v>8.0466000000000015</c:v>
                </c:pt>
                <c:pt idx="469">
                  <c:v>8.0464999999999982</c:v>
                </c:pt>
                <c:pt idx="470">
                  <c:v>8.0509000000000022</c:v>
                </c:pt>
                <c:pt idx="471">
                  <c:v>8.0458000000000034</c:v>
                </c:pt>
                <c:pt idx="472">
                  <c:v>8.0509000000000022</c:v>
                </c:pt>
                <c:pt idx="473">
                  <c:v>8.0413999999999994</c:v>
                </c:pt>
                <c:pt idx="474">
                  <c:v>8.0468000000000011</c:v>
                </c:pt>
                <c:pt idx="475">
                  <c:v>8.0556000000000019</c:v>
                </c:pt>
                <c:pt idx="476">
                  <c:v>8.0898000000000003</c:v>
                </c:pt>
                <c:pt idx="477">
                  <c:v>8.0329000000000015</c:v>
                </c:pt>
                <c:pt idx="478">
                  <c:v>8.0687999999999995</c:v>
                </c:pt>
                <c:pt idx="479">
                  <c:v>8.0270000000000046</c:v>
                </c:pt>
                <c:pt idx="480">
                  <c:v>8.047500000000003</c:v>
                </c:pt>
                <c:pt idx="481">
                  <c:v>8.0402000000000022</c:v>
                </c:pt>
                <c:pt idx="482">
                  <c:v>8.0457000000000001</c:v>
                </c:pt>
                <c:pt idx="483">
                  <c:v>8.0346000000000011</c:v>
                </c:pt>
                <c:pt idx="484">
                  <c:v>8.0673999999999957</c:v>
                </c:pt>
                <c:pt idx="485">
                  <c:v>8.0463000000000058</c:v>
                </c:pt>
                <c:pt idx="486">
                  <c:v>8.0550999999999995</c:v>
                </c:pt>
                <c:pt idx="487">
                  <c:v>8.0530000000000008</c:v>
                </c:pt>
                <c:pt idx="488">
                  <c:v>8.0502000000000002</c:v>
                </c:pt>
                <c:pt idx="489">
                  <c:v>8.0524000000000022</c:v>
                </c:pt>
                <c:pt idx="490">
                  <c:v>8.0458000000000034</c:v>
                </c:pt>
                <c:pt idx="491">
                  <c:v>8.0558000000000014</c:v>
                </c:pt>
                <c:pt idx="492">
                  <c:v>8.0592000000000006</c:v>
                </c:pt>
                <c:pt idx="493">
                  <c:v>8.0712999999999973</c:v>
                </c:pt>
                <c:pt idx="494">
                  <c:v>8.0729999999999968</c:v>
                </c:pt>
                <c:pt idx="495">
                  <c:v>8.0635000000000012</c:v>
                </c:pt>
                <c:pt idx="496">
                  <c:v>8.0467000000000048</c:v>
                </c:pt>
                <c:pt idx="497">
                  <c:v>8.054199999999998</c:v>
                </c:pt>
                <c:pt idx="498">
                  <c:v>8.0578000000000038</c:v>
                </c:pt>
                <c:pt idx="499">
                  <c:v>8.0543000000000013</c:v>
                </c:pt>
                <c:pt idx="500">
                  <c:v>8.0545000000000009</c:v>
                </c:pt>
                <c:pt idx="501">
                  <c:v>8.0301999999999971</c:v>
                </c:pt>
                <c:pt idx="502">
                  <c:v>8.0502000000000002</c:v>
                </c:pt>
                <c:pt idx="503">
                  <c:v>8.0594000000000001</c:v>
                </c:pt>
                <c:pt idx="504">
                  <c:v>8.0637000000000008</c:v>
                </c:pt>
                <c:pt idx="505">
                  <c:v>8.0447000000000024</c:v>
                </c:pt>
                <c:pt idx="506">
                  <c:v>8.0528999999999975</c:v>
                </c:pt>
                <c:pt idx="507">
                  <c:v>8.0518000000000036</c:v>
                </c:pt>
                <c:pt idx="508">
                  <c:v>8.0661000000000023</c:v>
                </c:pt>
                <c:pt idx="509">
                  <c:v>8.0515000000000008</c:v>
                </c:pt>
                <c:pt idx="510">
                  <c:v>8.0684000000000005</c:v>
                </c:pt>
                <c:pt idx="511">
                  <c:v>8.0561000000000043</c:v>
                </c:pt>
                <c:pt idx="512">
                  <c:v>8.0554999999999986</c:v>
                </c:pt>
                <c:pt idx="513">
                  <c:v>8.0584999999999987</c:v>
                </c:pt>
                <c:pt idx="514">
                  <c:v>8.0741000000000049</c:v>
                </c:pt>
                <c:pt idx="515">
                  <c:v>8.0558000000000014</c:v>
                </c:pt>
                <c:pt idx="516">
                  <c:v>8.0639000000000003</c:v>
                </c:pt>
                <c:pt idx="517">
                  <c:v>8.0565000000000033</c:v>
                </c:pt>
                <c:pt idx="518">
                  <c:v>8.0310999999999986</c:v>
                </c:pt>
                <c:pt idx="519">
                  <c:v>8.0884999999999998</c:v>
                </c:pt>
                <c:pt idx="520">
                  <c:v>8.0682999999999971</c:v>
                </c:pt>
                <c:pt idx="521">
                  <c:v>8.0779000000000032</c:v>
                </c:pt>
                <c:pt idx="522">
                  <c:v>8.0755000000000017</c:v>
                </c:pt>
                <c:pt idx="523">
                  <c:v>8.0640999999999998</c:v>
                </c:pt>
                <c:pt idx="524">
                  <c:v>8.0376000000000012</c:v>
                </c:pt>
                <c:pt idx="525">
                  <c:v>8.0725999999999978</c:v>
                </c:pt>
                <c:pt idx="526">
                  <c:v>8.0580999999999996</c:v>
                </c:pt>
                <c:pt idx="527">
                  <c:v>8.0652000000000008</c:v>
                </c:pt>
                <c:pt idx="528">
                  <c:v>8.0614000000000026</c:v>
                </c:pt>
                <c:pt idx="529">
                  <c:v>8.0685000000000038</c:v>
                </c:pt>
                <c:pt idx="530">
                  <c:v>8.0424000000000042</c:v>
                </c:pt>
                <c:pt idx="531">
                  <c:v>8.0926999999999971</c:v>
                </c:pt>
                <c:pt idx="532">
                  <c:v>8.0625000000000036</c:v>
                </c:pt>
                <c:pt idx="533">
                  <c:v>8.0511999999999979</c:v>
                </c:pt>
                <c:pt idx="534">
                  <c:v>8.0584000000000024</c:v>
                </c:pt>
                <c:pt idx="535">
                  <c:v>8.0287000000000042</c:v>
                </c:pt>
                <c:pt idx="536">
                  <c:v>8.0702999999999996</c:v>
                </c:pt>
                <c:pt idx="537">
                  <c:v>8.0434999999999981</c:v>
                </c:pt>
                <c:pt idx="538">
                  <c:v>8.0605000000000011</c:v>
                </c:pt>
                <c:pt idx="539">
                  <c:v>8.0605999999999973</c:v>
                </c:pt>
                <c:pt idx="540">
                  <c:v>8.0823</c:v>
                </c:pt>
                <c:pt idx="541">
                  <c:v>8.067499999999999</c:v>
                </c:pt>
                <c:pt idx="542">
                  <c:v>8.0762999999999998</c:v>
                </c:pt>
                <c:pt idx="543">
                  <c:v>8.0704999999999991</c:v>
                </c:pt>
                <c:pt idx="544">
                  <c:v>8.0689000000000028</c:v>
                </c:pt>
                <c:pt idx="545">
                  <c:v>8.0673999999999957</c:v>
                </c:pt>
                <c:pt idx="546">
                  <c:v>8.0725999999999978</c:v>
                </c:pt>
                <c:pt idx="547">
                  <c:v>8.0802000000000014</c:v>
                </c:pt>
                <c:pt idx="548">
                  <c:v>8.0783000000000023</c:v>
                </c:pt>
                <c:pt idx="549">
                  <c:v>8.0672000000000033</c:v>
                </c:pt>
                <c:pt idx="550">
                  <c:v>8.0605000000000011</c:v>
                </c:pt>
                <c:pt idx="551">
                  <c:v>8.0749999999999993</c:v>
                </c:pt>
                <c:pt idx="552">
                  <c:v>8.0781999999999989</c:v>
                </c:pt>
                <c:pt idx="553">
                  <c:v>8.0580999999999996</c:v>
                </c:pt>
                <c:pt idx="554">
                  <c:v>8.0565000000000033</c:v>
                </c:pt>
                <c:pt idx="555">
                  <c:v>8.090400000000006</c:v>
                </c:pt>
                <c:pt idx="556">
                  <c:v>8.0545000000000009</c:v>
                </c:pt>
                <c:pt idx="557">
                  <c:v>8.062699999999996</c:v>
                </c:pt>
                <c:pt idx="558">
                  <c:v>8.0815999999999981</c:v>
                </c:pt>
                <c:pt idx="559">
                  <c:v>8.0721999999999987</c:v>
                </c:pt>
                <c:pt idx="560">
                  <c:v>8.0558000000000014</c:v>
                </c:pt>
                <c:pt idx="561">
                  <c:v>8.0808</c:v>
                </c:pt>
                <c:pt idx="562">
                  <c:v>8.0630000000000059</c:v>
                </c:pt>
                <c:pt idx="563">
                  <c:v>8.0668000000000042</c:v>
                </c:pt>
                <c:pt idx="564">
                  <c:v>8.0768999999999984</c:v>
                </c:pt>
                <c:pt idx="565">
                  <c:v>8.0742000000000012</c:v>
                </c:pt>
                <c:pt idx="566">
                  <c:v>8.0836999999999968</c:v>
                </c:pt>
                <c:pt idx="567">
                  <c:v>8.0882000000000041</c:v>
                </c:pt>
                <c:pt idx="568">
                  <c:v>8.0694000000000052</c:v>
                </c:pt>
                <c:pt idx="569">
                  <c:v>8.0721999999999987</c:v>
                </c:pt>
                <c:pt idx="570">
                  <c:v>8.0858000000000025</c:v>
                </c:pt>
                <c:pt idx="571">
                  <c:v>8.0729999999999968</c:v>
                </c:pt>
                <c:pt idx="572">
                  <c:v>8.0965999999999987</c:v>
                </c:pt>
                <c:pt idx="573">
                  <c:v>8.0565999999999995</c:v>
                </c:pt>
                <c:pt idx="574">
                  <c:v>8.0899000000000036</c:v>
                </c:pt>
                <c:pt idx="575">
                  <c:v>8.0768999999999984</c:v>
                </c:pt>
                <c:pt idx="576">
                  <c:v>8.0922999999999981</c:v>
                </c:pt>
                <c:pt idx="577">
                  <c:v>8.0594000000000001</c:v>
                </c:pt>
                <c:pt idx="578">
                  <c:v>8.0687999999999995</c:v>
                </c:pt>
                <c:pt idx="579">
                  <c:v>8.0569000000000024</c:v>
                </c:pt>
                <c:pt idx="580">
                  <c:v>8.0874000000000059</c:v>
                </c:pt>
                <c:pt idx="581">
                  <c:v>8.0961999999999996</c:v>
                </c:pt>
                <c:pt idx="582">
                  <c:v>8.0701000000000001</c:v>
                </c:pt>
                <c:pt idx="583">
                  <c:v>8.0997000000000021</c:v>
                </c:pt>
                <c:pt idx="584">
                  <c:v>8.0892999999999979</c:v>
                </c:pt>
                <c:pt idx="585">
                  <c:v>8.1029000000000018</c:v>
                </c:pt>
                <c:pt idx="586">
                  <c:v>8.0926999999999971</c:v>
                </c:pt>
                <c:pt idx="587">
                  <c:v>8.0785000000000018</c:v>
                </c:pt>
                <c:pt idx="588">
                  <c:v>8.1033000000000008</c:v>
                </c:pt>
                <c:pt idx="589">
                  <c:v>8.0890000000000022</c:v>
                </c:pt>
                <c:pt idx="590">
                  <c:v>8.0711000000000048</c:v>
                </c:pt>
                <c:pt idx="591">
                  <c:v>8.1220000000000034</c:v>
                </c:pt>
                <c:pt idx="592">
                  <c:v>8.0771000000000051</c:v>
                </c:pt>
                <c:pt idx="593">
                  <c:v>8.0824999999999996</c:v>
                </c:pt>
                <c:pt idx="594">
                  <c:v>8.0686</c:v>
                </c:pt>
                <c:pt idx="595">
                  <c:v>8.0861000000000054</c:v>
                </c:pt>
                <c:pt idx="596">
                  <c:v>8.0832999999999977</c:v>
                </c:pt>
                <c:pt idx="597">
                  <c:v>8.1031000000000013</c:v>
                </c:pt>
                <c:pt idx="598">
                  <c:v>8.0669000000000004</c:v>
                </c:pt>
                <c:pt idx="599">
                  <c:v>8.0999999999999979</c:v>
                </c:pt>
                <c:pt idx="600">
                  <c:v>8.070800000000002</c:v>
                </c:pt>
                <c:pt idx="601">
                  <c:v>8.0986000000000011</c:v>
                </c:pt>
                <c:pt idx="602">
                  <c:v>8.0835000000000043</c:v>
                </c:pt>
                <c:pt idx="603">
                  <c:v>8.0913999999999966</c:v>
                </c:pt>
                <c:pt idx="604">
                  <c:v>8.0789999999999971</c:v>
                </c:pt>
                <c:pt idx="605">
                  <c:v>8.1109000000000044</c:v>
                </c:pt>
                <c:pt idx="606">
                  <c:v>8.0819999999999972</c:v>
                </c:pt>
                <c:pt idx="607">
                  <c:v>8.0866999999999969</c:v>
                </c:pt>
                <c:pt idx="608">
                  <c:v>8.0809000000000033</c:v>
                </c:pt>
                <c:pt idx="609">
                  <c:v>8.105599999999999</c:v>
                </c:pt>
                <c:pt idx="610">
                  <c:v>8.089699999999997</c:v>
                </c:pt>
                <c:pt idx="611">
                  <c:v>8.1059000000000019</c:v>
                </c:pt>
                <c:pt idx="612">
                  <c:v>8.0928000000000004</c:v>
                </c:pt>
                <c:pt idx="613">
                  <c:v>8.1036000000000037</c:v>
                </c:pt>
                <c:pt idx="614">
                  <c:v>8.0865000000000045</c:v>
                </c:pt>
                <c:pt idx="615">
                  <c:v>8.0817000000000014</c:v>
                </c:pt>
                <c:pt idx="616">
                  <c:v>8.0922000000000018</c:v>
                </c:pt>
                <c:pt idx="617">
                  <c:v>8.0665000000000013</c:v>
                </c:pt>
                <c:pt idx="618">
                  <c:v>8.0933000000000028</c:v>
                </c:pt>
                <c:pt idx="619">
                  <c:v>8.1023999999999994</c:v>
                </c:pt>
                <c:pt idx="620">
                  <c:v>8.0853999999999964</c:v>
                </c:pt>
                <c:pt idx="621">
                  <c:v>8.1065000000000005</c:v>
                </c:pt>
                <c:pt idx="622">
                  <c:v>8.1170000000000009</c:v>
                </c:pt>
                <c:pt idx="623">
                  <c:v>8.0815999999999981</c:v>
                </c:pt>
                <c:pt idx="624">
                  <c:v>8.0954000000000015</c:v>
                </c:pt>
                <c:pt idx="625">
                  <c:v>8.1025999999999989</c:v>
                </c:pt>
                <c:pt idx="626">
                  <c:v>8.1104000000000021</c:v>
                </c:pt>
                <c:pt idx="627">
                  <c:v>8.0746000000000002</c:v>
                </c:pt>
                <c:pt idx="628">
                  <c:v>8.1067999999999962</c:v>
                </c:pt>
                <c:pt idx="629">
                  <c:v>8.0881000000000007</c:v>
                </c:pt>
                <c:pt idx="630">
                  <c:v>8.1033000000000008</c:v>
                </c:pt>
                <c:pt idx="631">
                  <c:v>8.1029000000000018</c:v>
                </c:pt>
                <c:pt idx="632">
                  <c:v>8.1095000000000006</c:v>
                </c:pt>
                <c:pt idx="633">
                  <c:v>8.0883000000000003</c:v>
                </c:pt>
                <c:pt idx="634">
                  <c:v>8.0853999999999964</c:v>
                </c:pt>
                <c:pt idx="635">
                  <c:v>8.0901999999999994</c:v>
                </c:pt>
                <c:pt idx="636">
                  <c:v>8.1059000000000019</c:v>
                </c:pt>
                <c:pt idx="637">
                  <c:v>8.1006000000000036</c:v>
                </c:pt>
                <c:pt idx="638">
                  <c:v>8.1142000000000003</c:v>
                </c:pt>
                <c:pt idx="639">
                  <c:v>8.102999999999998</c:v>
                </c:pt>
                <c:pt idx="640">
                  <c:v>8.0951000000000057</c:v>
                </c:pt>
                <c:pt idx="641">
                  <c:v>8.0868000000000002</c:v>
                </c:pt>
                <c:pt idx="642">
                  <c:v>8.101500000000005</c:v>
                </c:pt>
                <c:pt idx="643">
                  <c:v>8.0879999999999974</c:v>
                </c:pt>
                <c:pt idx="644">
                  <c:v>8.0939000000000014</c:v>
                </c:pt>
                <c:pt idx="645">
                  <c:v>8.1097000000000001</c:v>
                </c:pt>
                <c:pt idx="646">
                  <c:v>8.1092000000000048</c:v>
                </c:pt>
                <c:pt idx="647">
                  <c:v>8.1102000000000025</c:v>
                </c:pt>
                <c:pt idx="648">
                  <c:v>8.1114999999999959</c:v>
                </c:pt>
                <c:pt idx="649">
                  <c:v>8.1264999999999965</c:v>
                </c:pt>
                <c:pt idx="650">
                  <c:v>8.089699999999997</c:v>
                </c:pt>
                <c:pt idx="651">
                  <c:v>8.1096000000000039</c:v>
                </c:pt>
                <c:pt idx="652">
                  <c:v>8.0986000000000011</c:v>
                </c:pt>
                <c:pt idx="653">
                  <c:v>8.0993999999999993</c:v>
                </c:pt>
                <c:pt idx="654">
                  <c:v>8.0909000000000013</c:v>
                </c:pt>
                <c:pt idx="655">
                  <c:v>8.107800000000001</c:v>
                </c:pt>
                <c:pt idx="656">
                  <c:v>8.1014000000000017</c:v>
                </c:pt>
                <c:pt idx="657">
                  <c:v>8.1165000000000056</c:v>
                </c:pt>
                <c:pt idx="658">
                  <c:v>8.1091000000000015</c:v>
                </c:pt>
                <c:pt idx="659">
                  <c:v>8.1058000000000057</c:v>
                </c:pt>
                <c:pt idx="660">
                  <c:v>8.0958000000000006</c:v>
                </c:pt>
                <c:pt idx="661">
                  <c:v>8.122600000000002</c:v>
                </c:pt>
                <c:pt idx="662">
                  <c:v>8.0841999999999992</c:v>
                </c:pt>
                <c:pt idx="663">
                  <c:v>8.0993000000000031</c:v>
                </c:pt>
                <c:pt idx="664">
                  <c:v>8.0877000000000017</c:v>
                </c:pt>
                <c:pt idx="665">
                  <c:v>8.1014000000000017</c:v>
                </c:pt>
                <c:pt idx="666">
                  <c:v>8.0993000000000031</c:v>
                </c:pt>
                <c:pt idx="667">
                  <c:v>8.1157000000000004</c:v>
                </c:pt>
                <c:pt idx="668">
                  <c:v>8.1164000000000023</c:v>
                </c:pt>
                <c:pt idx="669">
                  <c:v>8.1209999999999987</c:v>
                </c:pt>
                <c:pt idx="670">
                  <c:v>8.1074000000000019</c:v>
                </c:pt>
                <c:pt idx="671">
                  <c:v>8.1311999999999962</c:v>
                </c:pt>
                <c:pt idx="672">
                  <c:v>8.1001000000000012</c:v>
                </c:pt>
                <c:pt idx="673">
                  <c:v>8.0935999999999986</c:v>
                </c:pt>
                <c:pt idx="674">
                  <c:v>8.1016000000000012</c:v>
                </c:pt>
                <c:pt idx="675">
                  <c:v>8.1115999999999993</c:v>
                </c:pt>
                <c:pt idx="676">
                  <c:v>8.1354000000000006</c:v>
                </c:pt>
                <c:pt idx="677">
                  <c:v>8.0972000000000044</c:v>
                </c:pt>
                <c:pt idx="678">
                  <c:v>8.1196999999999981</c:v>
                </c:pt>
                <c:pt idx="679">
                  <c:v>8.095600000000001</c:v>
                </c:pt>
                <c:pt idx="680">
                  <c:v>8.1228000000000016</c:v>
                </c:pt>
                <c:pt idx="681">
                  <c:v>8.1059000000000019</c:v>
                </c:pt>
                <c:pt idx="682">
                  <c:v>8.1155000000000008</c:v>
                </c:pt>
                <c:pt idx="683">
                  <c:v>8.1100999999999992</c:v>
                </c:pt>
                <c:pt idx="684">
                  <c:v>8.1203000000000038</c:v>
                </c:pt>
                <c:pt idx="685">
                  <c:v>8.0997000000000021</c:v>
                </c:pt>
                <c:pt idx="686">
                  <c:v>8.1265999999999998</c:v>
                </c:pt>
                <c:pt idx="687">
                  <c:v>8.1177000000000028</c:v>
                </c:pt>
                <c:pt idx="688">
                  <c:v>8.1063999999999972</c:v>
                </c:pt>
                <c:pt idx="689">
                  <c:v>8.0968000000000053</c:v>
                </c:pt>
                <c:pt idx="690">
                  <c:v>8.1225000000000058</c:v>
                </c:pt>
                <c:pt idx="691">
                  <c:v>8.1012000000000022</c:v>
                </c:pt>
                <c:pt idx="692">
                  <c:v>8.1346999999999987</c:v>
                </c:pt>
                <c:pt idx="693">
                  <c:v>8.1113000000000035</c:v>
                </c:pt>
                <c:pt idx="694">
                  <c:v>8.1366000000000049</c:v>
                </c:pt>
                <c:pt idx="695">
                  <c:v>8.1075000000000053</c:v>
                </c:pt>
                <c:pt idx="696">
                  <c:v>8.1170000000000009</c:v>
                </c:pt>
                <c:pt idx="697">
                  <c:v>8.1217999999999968</c:v>
                </c:pt>
                <c:pt idx="698">
                  <c:v>8.1053999999999995</c:v>
                </c:pt>
                <c:pt idx="699">
                  <c:v>8.1029000000000018</c:v>
                </c:pt>
                <c:pt idx="700">
                  <c:v>8.0982999999999983</c:v>
                </c:pt>
                <c:pt idx="701">
                  <c:v>8.1258000000000017</c:v>
                </c:pt>
                <c:pt idx="702">
                  <c:v>8.1192999999999991</c:v>
                </c:pt>
                <c:pt idx="703">
                  <c:v>8.1136000000000017</c:v>
                </c:pt>
                <c:pt idx="704">
                  <c:v>8.1200999999999972</c:v>
                </c:pt>
                <c:pt idx="705">
                  <c:v>8.0971000000000011</c:v>
                </c:pt>
                <c:pt idx="706">
                  <c:v>8.1219000000000001</c:v>
                </c:pt>
                <c:pt idx="707">
                  <c:v>8.1170000000000009</c:v>
                </c:pt>
                <c:pt idx="708">
                  <c:v>8.1260999999999974</c:v>
                </c:pt>
                <c:pt idx="709">
                  <c:v>8.1147000000000027</c:v>
                </c:pt>
                <c:pt idx="710">
                  <c:v>8.105599999999999</c:v>
                </c:pt>
                <c:pt idx="711">
                  <c:v>8.107800000000001</c:v>
                </c:pt>
                <c:pt idx="712">
                  <c:v>8.1008999999999993</c:v>
                </c:pt>
                <c:pt idx="713">
                  <c:v>8.1363000000000021</c:v>
                </c:pt>
                <c:pt idx="714">
                  <c:v>8.116699999999998</c:v>
                </c:pt>
                <c:pt idx="715">
                  <c:v>8.1175999999999995</c:v>
                </c:pt>
                <c:pt idx="716">
                  <c:v>8.1298999999999957</c:v>
                </c:pt>
                <c:pt idx="717">
                  <c:v>8.1243999999999978</c:v>
                </c:pt>
                <c:pt idx="718">
                  <c:v>8.1028000000000056</c:v>
                </c:pt>
                <c:pt idx="719">
                  <c:v>8.1102000000000025</c:v>
                </c:pt>
                <c:pt idx="720">
                  <c:v>8.1085999999999991</c:v>
                </c:pt>
                <c:pt idx="721">
                  <c:v>8.1356000000000002</c:v>
                </c:pt>
                <c:pt idx="722">
                  <c:v>8.1076999999999977</c:v>
                </c:pt>
                <c:pt idx="723">
                  <c:v>8.1434999999999995</c:v>
                </c:pt>
                <c:pt idx="724">
                  <c:v>8.0991999999999997</c:v>
                </c:pt>
                <c:pt idx="725">
                  <c:v>8.1264000000000003</c:v>
                </c:pt>
                <c:pt idx="726">
                  <c:v>8.1319000000000052</c:v>
                </c:pt>
                <c:pt idx="727">
                  <c:v>8.110000000000003</c:v>
                </c:pt>
                <c:pt idx="728">
                  <c:v>8.1217000000000006</c:v>
                </c:pt>
                <c:pt idx="729">
                  <c:v>8.1117000000000026</c:v>
                </c:pt>
                <c:pt idx="730">
                  <c:v>8.1052</c:v>
                </c:pt>
                <c:pt idx="731">
                  <c:v>8.1276000000000046</c:v>
                </c:pt>
                <c:pt idx="732">
                  <c:v>8.1079000000000043</c:v>
                </c:pt>
                <c:pt idx="733">
                  <c:v>8.112600000000004</c:v>
                </c:pt>
                <c:pt idx="734">
                  <c:v>8.1309000000000005</c:v>
                </c:pt>
                <c:pt idx="735">
                  <c:v>8.1110000000000007</c:v>
                </c:pt>
                <c:pt idx="736">
                  <c:v>8.1386000000000003</c:v>
                </c:pt>
                <c:pt idx="737">
                  <c:v>8.1174999999999962</c:v>
                </c:pt>
                <c:pt idx="738">
                  <c:v>8.121100000000002</c:v>
                </c:pt>
                <c:pt idx="739">
                  <c:v>8.1324000000000005</c:v>
                </c:pt>
                <c:pt idx="740">
                  <c:v>8.1292000000000009</c:v>
                </c:pt>
                <c:pt idx="741">
                  <c:v>8.1298999999999957</c:v>
                </c:pt>
                <c:pt idx="742">
                  <c:v>8.1383000000000045</c:v>
                </c:pt>
                <c:pt idx="743">
                  <c:v>8.1142000000000003</c:v>
                </c:pt>
                <c:pt idx="744">
                  <c:v>8.1374999999999993</c:v>
                </c:pt>
                <c:pt idx="745">
                  <c:v>8.1353000000000044</c:v>
                </c:pt>
                <c:pt idx="746">
                  <c:v>8.1130000000000031</c:v>
                </c:pt>
                <c:pt idx="747">
                  <c:v>8.1079000000000043</c:v>
                </c:pt>
                <c:pt idx="748">
                  <c:v>8.1476000000000006</c:v>
                </c:pt>
                <c:pt idx="749">
                  <c:v>8.1293000000000042</c:v>
                </c:pt>
                <c:pt idx="750">
                  <c:v>8.1241000000000021</c:v>
                </c:pt>
                <c:pt idx="751">
                  <c:v>8.1213000000000015</c:v>
                </c:pt>
                <c:pt idx="752">
                  <c:v>8.1416000000000004</c:v>
                </c:pt>
                <c:pt idx="753">
                  <c:v>8.1237999999999992</c:v>
                </c:pt>
                <c:pt idx="754">
                  <c:v>8.1438000000000024</c:v>
                </c:pt>
                <c:pt idx="755">
                  <c:v>8.1303000000000019</c:v>
                </c:pt>
                <c:pt idx="756">
                  <c:v>8.1423999999999985</c:v>
                </c:pt>
                <c:pt idx="757">
                  <c:v>8.1273000000000017</c:v>
                </c:pt>
                <c:pt idx="758">
                  <c:v>8.1320999999999977</c:v>
                </c:pt>
                <c:pt idx="759">
                  <c:v>8.1243999999999978</c:v>
                </c:pt>
                <c:pt idx="760">
                  <c:v>8.134800000000002</c:v>
                </c:pt>
                <c:pt idx="761">
                  <c:v>8.1367000000000012</c:v>
                </c:pt>
                <c:pt idx="762">
                  <c:v>8.1628000000000007</c:v>
                </c:pt>
                <c:pt idx="763">
                  <c:v>8.1225000000000058</c:v>
                </c:pt>
                <c:pt idx="764">
                  <c:v>8.132200000000001</c:v>
                </c:pt>
                <c:pt idx="765">
                  <c:v>8.1359999999999992</c:v>
                </c:pt>
                <c:pt idx="766">
                  <c:v>8.1433</c:v>
                </c:pt>
                <c:pt idx="767">
                  <c:v>8.1332000000000058</c:v>
                </c:pt>
                <c:pt idx="768">
                  <c:v>8.1216000000000044</c:v>
                </c:pt>
                <c:pt idx="769">
                  <c:v>8.1225000000000058</c:v>
                </c:pt>
                <c:pt idx="770">
                  <c:v>8.1209999999999987</c:v>
                </c:pt>
                <c:pt idx="771">
                  <c:v>8.1346000000000025</c:v>
                </c:pt>
                <c:pt idx="772">
                  <c:v>8.1217000000000006</c:v>
                </c:pt>
                <c:pt idx="773">
                  <c:v>8.1541999999999994</c:v>
                </c:pt>
                <c:pt idx="774">
                  <c:v>8.1158999999999999</c:v>
                </c:pt>
                <c:pt idx="775">
                  <c:v>8.1386000000000003</c:v>
                </c:pt>
                <c:pt idx="776">
                  <c:v>8.1431000000000004</c:v>
                </c:pt>
                <c:pt idx="777">
                  <c:v>8.1258000000000017</c:v>
                </c:pt>
                <c:pt idx="778">
                  <c:v>8.127399999999998</c:v>
                </c:pt>
                <c:pt idx="779">
                  <c:v>8.1367000000000012</c:v>
                </c:pt>
                <c:pt idx="780">
                  <c:v>8.1391000000000027</c:v>
                </c:pt>
                <c:pt idx="781">
                  <c:v>8.1431000000000004</c:v>
                </c:pt>
                <c:pt idx="782">
                  <c:v>8.1316000000000024</c:v>
                </c:pt>
                <c:pt idx="783">
                  <c:v>8.1282999999999994</c:v>
                </c:pt>
                <c:pt idx="784">
                  <c:v>8.1412000000000013</c:v>
                </c:pt>
                <c:pt idx="785">
                  <c:v>8.1430000000000042</c:v>
                </c:pt>
                <c:pt idx="786">
                  <c:v>8.138499999999997</c:v>
                </c:pt>
                <c:pt idx="787">
                  <c:v>8.1404999999999994</c:v>
                </c:pt>
                <c:pt idx="788">
                  <c:v>8.1372999999999998</c:v>
                </c:pt>
                <c:pt idx="789">
                  <c:v>8.1362000000000059</c:v>
                </c:pt>
                <c:pt idx="790">
                  <c:v>8.1523000000000003</c:v>
                </c:pt>
                <c:pt idx="791">
                  <c:v>8.1378000000000021</c:v>
                </c:pt>
                <c:pt idx="792">
                  <c:v>8.1346999999999987</c:v>
                </c:pt>
                <c:pt idx="793">
                  <c:v>8.1526999999999994</c:v>
                </c:pt>
                <c:pt idx="794">
                  <c:v>8.148100000000003</c:v>
                </c:pt>
                <c:pt idx="795">
                  <c:v>8.1427000000000014</c:v>
                </c:pt>
                <c:pt idx="796">
                  <c:v>8.1226999999999983</c:v>
                </c:pt>
                <c:pt idx="797">
                  <c:v>8.1667999999999985</c:v>
                </c:pt>
                <c:pt idx="798">
                  <c:v>8.1483000000000025</c:v>
                </c:pt>
                <c:pt idx="799">
                  <c:v>8.1396000000000051</c:v>
                </c:pt>
                <c:pt idx="800">
                  <c:v>8.1538000000000004</c:v>
                </c:pt>
                <c:pt idx="801">
                  <c:v>8.1378000000000021</c:v>
                </c:pt>
                <c:pt idx="802">
                  <c:v>8.1293000000000042</c:v>
                </c:pt>
                <c:pt idx="803">
                  <c:v>8.1564999999999976</c:v>
                </c:pt>
                <c:pt idx="804">
                  <c:v>8.1383000000000045</c:v>
                </c:pt>
                <c:pt idx="805">
                  <c:v>8.1399000000000008</c:v>
                </c:pt>
                <c:pt idx="806">
                  <c:v>8.1439000000000057</c:v>
                </c:pt>
                <c:pt idx="807">
                  <c:v>8.1282999999999994</c:v>
                </c:pt>
                <c:pt idx="808">
                  <c:v>8.1267999999999994</c:v>
                </c:pt>
                <c:pt idx="809">
                  <c:v>8.1708000000000034</c:v>
                </c:pt>
                <c:pt idx="810">
                  <c:v>8.1511999999999993</c:v>
                </c:pt>
                <c:pt idx="811">
                  <c:v>8.1494000000000035</c:v>
                </c:pt>
                <c:pt idx="812">
                  <c:v>8.1530999999999985</c:v>
                </c:pt>
                <c:pt idx="813">
                  <c:v>8.1357999999999997</c:v>
                </c:pt>
                <c:pt idx="814">
                  <c:v>8.1534000000000013</c:v>
                </c:pt>
                <c:pt idx="815">
                  <c:v>8.1372999999999998</c:v>
                </c:pt>
                <c:pt idx="816">
                  <c:v>8.1487999999999978</c:v>
                </c:pt>
                <c:pt idx="817">
                  <c:v>8.1594999999999978</c:v>
                </c:pt>
                <c:pt idx="818">
                  <c:v>8.1389999999999993</c:v>
                </c:pt>
                <c:pt idx="819">
                  <c:v>8.1401000000000003</c:v>
                </c:pt>
                <c:pt idx="820">
                  <c:v>8.1502000000000017</c:v>
                </c:pt>
                <c:pt idx="821">
                  <c:v>8.1358999999999959</c:v>
                </c:pt>
                <c:pt idx="822">
                  <c:v>8.1329999999999991</c:v>
                </c:pt>
                <c:pt idx="823">
                  <c:v>8.1335000000000015</c:v>
                </c:pt>
                <c:pt idx="824">
                  <c:v>8.1478999999999964</c:v>
                </c:pt>
                <c:pt idx="825">
                  <c:v>8.1504000000000012</c:v>
                </c:pt>
                <c:pt idx="826">
                  <c:v>8.1353000000000044</c:v>
                </c:pt>
                <c:pt idx="827">
                  <c:v>8.1220000000000034</c:v>
                </c:pt>
                <c:pt idx="828">
                  <c:v>8.1667000000000023</c:v>
                </c:pt>
                <c:pt idx="829">
                  <c:v>8.1371000000000002</c:v>
                </c:pt>
                <c:pt idx="830">
                  <c:v>8.1476000000000006</c:v>
                </c:pt>
                <c:pt idx="831">
                  <c:v>8.1494000000000035</c:v>
                </c:pt>
                <c:pt idx="832">
                  <c:v>8.1601999999999997</c:v>
                </c:pt>
                <c:pt idx="833">
                  <c:v>8.1408000000000023</c:v>
                </c:pt>
                <c:pt idx="834">
                  <c:v>8.1643000000000008</c:v>
                </c:pt>
                <c:pt idx="835">
                  <c:v>8.1491000000000007</c:v>
                </c:pt>
                <c:pt idx="836">
                  <c:v>8.1645999999999965</c:v>
                </c:pt>
                <c:pt idx="837">
                  <c:v>8.1315000000000062</c:v>
                </c:pt>
                <c:pt idx="838">
                  <c:v>8.1731999999999978</c:v>
                </c:pt>
                <c:pt idx="839">
                  <c:v>8.1525999999999961</c:v>
                </c:pt>
                <c:pt idx="840">
                  <c:v>8.1700000000000053</c:v>
                </c:pt>
                <c:pt idx="841">
                  <c:v>8.1507000000000041</c:v>
                </c:pt>
                <c:pt idx="842">
                  <c:v>8.1483000000000025</c:v>
                </c:pt>
                <c:pt idx="843">
                  <c:v>8.1474000000000011</c:v>
                </c:pt>
                <c:pt idx="844">
                  <c:v>8.1772000000000027</c:v>
                </c:pt>
                <c:pt idx="845">
                  <c:v>8.1448</c:v>
                </c:pt>
                <c:pt idx="846">
                  <c:v>8.1556999999999995</c:v>
                </c:pt>
                <c:pt idx="847">
                  <c:v>8.1660000000000004</c:v>
                </c:pt>
                <c:pt idx="848">
                  <c:v>8.1478000000000002</c:v>
                </c:pt>
                <c:pt idx="849">
                  <c:v>8.1374000000000031</c:v>
                </c:pt>
                <c:pt idx="850">
                  <c:v>8.1371000000000002</c:v>
                </c:pt>
                <c:pt idx="851">
                  <c:v>8.1772000000000027</c:v>
                </c:pt>
                <c:pt idx="852">
                  <c:v>8.1468000000000025</c:v>
                </c:pt>
                <c:pt idx="853">
                  <c:v>8.1661999999999999</c:v>
                </c:pt>
                <c:pt idx="854">
                  <c:v>8.1537000000000042</c:v>
                </c:pt>
                <c:pt idx="855">
                  <c:v>8.1500000000000021</c:v>
                </c:pt>
                <c:pt idx="856">
                  <c:v>8.1558000000000028</c:v>
                </c:pt>
                <c:pt idx="857">
                  <c:v>8.1560999999999986</c:v>
                </c:pt>
                <c:pt idx="858">
                  <c:v>8.1537000000000042</c:v>
                </c:pt>
                <c:pt idx="859">
                  <c:v>8.1812999999999967</c:v>
                </c:pt>
                <c:pt idx="860">
                  <c:v>8.1539999999999999</c:v>
                </c:pt>
                <c:pt idx="861">
                  <c:v>8.1555</c:v>
                </c:pt>
                <c:pt idx="862">
                  <c:v>8.1708999999999996</c:v>
                </c:pt>
                <c:pt idx="863">
                  <c:v>8.1504000000000012</c:v>
                </c:pt>
                <c:pt idx="864">
                  <c:v>8.145500000000002</c:v>
                </c:pt>
                <c:pt idx="865">
                  <c:v>8.1523000000000003</c:v>
                </c:pt>
                <c:pt idx="866">
                  <c:v>8.1371999999999964</c:v>
                </c:pt>
                <c:pt idx="867">
                  <c:v>8.157</c:v>
                </c:pt>
                <c:pt idx="868">
                  <c:v>8.1760000000000055</c:v>
                </c:pt>
                <c:pt idx="869">
                  <c:v>8.168099999999999</c:v>
                </c:pt>
                <c:pt idx="870">
                  <c:v>8.1630000000000003</c:v>
                </c:pt>
                <c:pt idx="871">
                  <c:v>8.1517999999999979</c:v>
                </c:pt>
                <c:pt idx="872">
                  <c:v>8.1692</c:v>
                </c:pt>
                <c:pt idx="873">
                  <c:v>8.1763000000000012</c:v>
                </c:pt>
                <c:pt idx="874">
                  <c:v>8.1795999999999971</c:v>
                </c:pt>
                <c:pt idx="875">
                  <c:v>8.1645000000000003</c:v>
                </c:pt>
                <c:pt idx="876">
                  <c:v>8.1541999999999994</c:v>
                </c:pt>
                <c:pt idx="877">
                  <c:v>8.1513999999999989</c:v>
                </c:pt>
                <c:pt idx="878">
                  <c:v>8.1487000000000016</c:v>
                </c:pt>
                <c:pt idx="879">
                  <c:v>8.1562000000000019</c:v>
                </c:pt>
                <c:pt idx="880">
                  <c:v>8.1448</c:v>
                </c:pt>
                <c:pt idx="881">
                  <c:v>8.1547000000000018</c:v>
                </c:pt>
                <c:pt idx="882">
                  <c:v>8.1563000000000052</c:v>
                </c:pt>
                <c:pt idx="883">
                  <c:v>8.1547000000000018</c:v>
                </c:pt>
                <c:pt idx="884">
                  <c:v>8.1357999999999997</c:v>
                </c:pt>
                <c:pt idx="885">
                  <c:v>8.1768999999999998</c:v>
                </c:pt>
                <c:pt idx="886">
                  <c:v>8.1721000000000039</c:v>
                </c:pt>
                <c:pt idx="887">
                  <c:v>8.185800000000004</c:v>
                </c:pt>
                <c:pt idx="888">
                  <c:v>8.161400000000004</c:v>
                </c:pt>
                <c:pt idx="889">
                  <c:v>8.1491999999999969</c:v>
                </c:pt>
                <c:pt idx="890">
                  <c:v>8.1691000000000038</c:v>
                </c:pt>
                <c:pt idx="891">
                  <c:v>8.1465999999999958</c:v>
                </c:pt>
                <c:pt idx="892">
                  <c:v>8.1794000000000047</c:v>
                </c:pt>
                <c:pt idx="893">
                  <c:v>8.1656000000000013</c:v>
                </c:pt>
                <c:pt idx="894">
                  <c:v>8.1859000000000002</c:v>
                </c:pt>
                <c:pt idx="895">
                  <c:v>8.1584000000000039</c:v>
                </c:pt>
                <c:pt idx="896">
                  <c:v>8.1803000000000061</c:v>
                </c:pt>
                <c:pt idx="897">
                  <c:v>8.1739999999999959</c:v>
                </c:pt>
                <c:pt idx="898">
                  <c:v>8.1738999999999997</c:v>
                </c:pt>
                <c:pt idx="899">
                  <c:v>8.1644000000000041</c:v>
                </c:pt>
                <c:pt idx="900">
                  <c:v>8.1605000000000025</c:v>
                </c:pt>
                <c:pt idx="901">
                  <c:v>8.1661000000000037</c:v>
                </c:pt>
                <c:pt idx="902">
                  <c:v>8.1669000000000018</c:v>
                </c:pt>
                <c:pt idx="903">
                  <c:v>8.1549000000000014</c:v>
                </c:pt>
                <c:pt idx="904">
                  <c:v>8.1881000000000022</c:v>
                </c:pt>
                <c:pt idx="905">
                  <c:v>8.1554000000000038</c:v>
                </c:pt>
                <c:pt idx="906">
                  <c:v>8.1776000000000018</c:v>
                </c:pt>
                <c:pt idx="907">
                  <c:v>8.175100000000004</c:v>
                </c:pt>
                <c:pt idx="908">
                  <c:v>8.1519000000000013</c:v>
                </c:pt>
                <c:pt idx="909">
                  <c:v>8.1579000000000015</c:v>
                </c:pt>
                <c:pt idx="910">
                  <c:v>8.1657000000000046</c:v>
                </c:pt>
                <c:pt idx="911">
                  <c:v>8.1673000000000009</c:v>
                </c:pt>
                <c:pt idx="912">
                  <c:v>8.1633999999999993</c:v>
                </c:pt>
                <c:pt idx="913">
                  <c:v>8.1734000000000044</c:v>
                </c:pt>
                <c:pt idx="914">
                  <c:v>8.1620999999999988</c:v>
                </c:pt>
                <c:pt idx="915">
                  <c:v>8.1586999999999996</c:v>
                </c:pt>
                <c:pt idx="916">
                  <c:v>8.1966000000000001</c:v>
                </c:pt>
                <c:pt idx="917">
                  <c:v>8.1606000000000058</c:v>
                </c:pt>
                <c:pt idx="918">
                  <c:v>8.1768999999999998</c:v>
                </c:pt>
                <c:pt idx="919">
                  <c:v>8.157</c:v>
                </c:pt>
                <c:pt idx="920">
                  <c:v>8.1864999999999988</c:v>
                </c:pt>
                <c:pt idx="921">
                  <c:v>8.1623000000000054</c:v>
                </c:pt>
                <c:pt idx="922">
                  <c:v>8.1804999999999986</c:v>
                </c:pt>
                <c:pt idx="923">
                  <c:v>8.1785000000000032</c:v>
                </c:pt>
                <c:pt idx="924">
                  <c:v>8.1457999999999977</c:v>
                </c:pt>
                <c:pt idx="925">
                  <c:v>8.1830999999999996</c:v>
                </c:pt>
                <c:pt idx="926">
                  <c:v>8.1542999999999957</c:v>
                </c:pt>
                <c:pt idx="927">
                  <c:v>8.189899999999998</c:v>
                </c:pt>
                <c:pt idx="928">
                  <c:v>8.1739999999999959</c:v>
                </c:pt>
                <c:pt idx="929">
                  <c:v>8.1725999999999992</c:v>
                </c:pt>
                <c:pt idx="930">
                  <c:v>8.1679999999999957</c:v>
                </c:pt>
                <c:pt idx="931">
                  <c:v>8.1832000000000029</c:v>
                </c:pt>
                <c:pt idx="932">
                  <c:v>8.1652000000000022</c:v>
                </c:pt>
                <c:pt idx="933">
                  <c:v>8.1661999999999999</c:v>
                </c:pt>
                <c:pt idx="934">
                  <c:v>8.154399999999999</c:v>
                </c:pt>
                <c:pt idx="935">
                  <c:v>8.1816999999999958</c:v>
                </c:pt>
                <c:pt idx="936">
                  <c:v>8.1656000000000013</c:v>
                </c:pt>
                <c:pt idx="937">
                  <c:v>8.1738000000000035</c:v>
                </c:pt>
                <c:pt idx="938">
                  <c:v>8.1894999999999989</c:v>
                </c:pt>
                <c:pt idx="939">
                  <c:v>8.1885000000000012</c:v>
                </c:pt>
                <c:pt idx="940">
                  <c:v>8.1580000000000048</c:v>
                </c:pt>
                <c:pt idx="941">
                  <c:v>8.1735000000000007</c:v>
                </c:pt>
                <c:pt idx="942">
                  <c:v>8.1700000000000053</c:v>
                </c:pt>
                <c:pt idx="943">
                  <c:v>8.1783999999999999</c:v>
                </c:pt>
                <c:pt idx="944">
                  <c:v>8.1868999999999978</c:v>
                </c:pt>
                <c:pt idx="945">
                  <c:v>8.1953999999999958</c:v>
                </c:pt>
                <c:pt idx="946">
                  <c:v>8.1639000000000017</c:v>
                </c:pt>
                <c:pt idx="947">
                  <c:v>8.1594999999999978</c:v>
                </c:pt>
                <c:pt idx="948">
                  <c:v>8.1652000000000022</c:v>
                </c:pt>
                <c:pt idx="949">
                  <c:v>8.175100000000004</c:v>
                </c:pt>
                <c:pt idx="950">
                  <c:v>8.1660000000000004</c:v>
                </c:pt>
                <c:pt idx="951">
                  <c:v>8.1889999999999965</c:v>
                </c:pt>
                <c:pt idx="952">
                  <c:v>8.1911999999999985</c:v>
                </c:pt>
                <c:pt idx="953">
                  <c:v>8.1834000000000024</c:v>
                </c:pt>
                <c:pt idx="954">
                  <c:v>8.1887000000000008</c:v>
                </c:pt>
                <c:pt idx="955">
                  <c:v>8.1709999999999958</c:v>
                </c:pt>
                <c:pt idx="956">
                  <c:v>8.1945999999999977</c:v>
                </c:pt>
                <c:pt idx="957">
                  <c:v>8.1692999999999962</c:v>
                </c:pt>
                <c:pt idx="958">
                  <c:v>8.187699999999996</c:v>
                </c:pt>
                <c:pt idx="959">
                  <c:v>8.1598000000000006</c:v>
                </c:pt>
                <c:pt idx="960">
                  <c:v>8.1733000000000011</c:v>
                </c:pt>
                <c:pt idx="961">
                  <c:v>8.1673000000000009</c:v>
                </c:pt>
                <c:pt idx="962">
                  <c:v>8.1701999999999977</c:v>
                </c:pt>
                <c:pt idx="963">
                  <c:v>8.1875999999999998</c:v>
                </c:pt>
                <c:pt idx="964">
                  <c:v>8.1864000000000026</c:v>
                </c:pt>
                <c:pt idx="965">
                  <c:v>8.1992999999999974</c:v>
                </c:pt>
                <c:pt idx="966">
                  <c:v>8.1794000000000047</c:v>
                </c:pt>
                <c:pt idx="967">
                  <c:v>8.1760000000000055</c:v>
                </c:pt>
                <c:pt idx="968">
                  <c:v>8.1915000000000013</c:v>
                </c:pt>
                <c:pt idx="969">
                  <c:v>8.1954999999999991</c:v>
                </c:pt>
                <c:pt idx="970">
                  <c:v>8.1881000000000022</c:v>
                </c:pt>
                <c:pt idx="971">
                  <c:v>8.1770999999999994</c:v>
                </c:pt>
                <c:pt idx="972">
                  <c:v>8.1945000000000014</c:v>
                </c:pt>
                <c:pt idx="973">
                  <c:v>8.1906999999999961</c:v>
                </c:pt>
                <c:pt idx="974">
                  <c:v>8.1783999999999999</c:v>
                </c:pt>
                <c:pt idx="975">
                  <c:v>8.1742000000000026</c:v>
                </c:pt>
                <c:pt idx="976">
                  <c:v>8.174700000000005</c:v>
                </c:pt>
                <c:pt idx="977">
                  <c:v>8.1967999999999996</c:v>
                </c:pt>
                <c:pt idx="978">
                  <c:v>8.1838999999999977</c:v>
                </c:pt>
                <c:pt idx="979">
                  <c:v>8.1838000000000015</c:v>
                </c:pt>
                <c:pt idx="980">
                  <c:v>8.1705999999999968</c:v>
                </c:pt>
                <c:pt idx="981">
                  <c:v>8.2004000000000055</c:v>
                </c:pt>
                <c:pt idx="982">
                  <c:v>8.1671000000000014</c:v>
                </c:pt>
                <c:pt idx="983">
                  <c:v>8.1939000000000028</c:v>
                </c:pt>
                <c:pt idx="984">
                  <c:v>8.1744999999999983</c:v>
                </c:pt>
                <c:pt idx="985">
                  <c:v>8.1828000000000038</c:v>
                </c:pt>
                <c:pt idx="986">
                  <c:v>8.1744999999999983</c:v>
                </c:pt>
                <c:pt idx="987">
                  <c:v>8.1920999999999999</c:v>
                </c:pt>
                <c:pt idx="988">
                  <c:v>8.1932999999999971</c:v>
                </c:pt>
                <c:pt idx="989">
                  <c:v>8.1798000000000037</c:v>
                </c:pt>
                <c:pt idx="990">
                  <c:v>8.1944000000000052</c:v>
                </c:pt>
                <c:pt idx="991">
                  <c:v>8.1979000000000006</c:v>
                </c:pt>
                <c:pt idx="992">
                  <c:v>8.172500000000003</c:v>
                </c:pt>
                <c:pt idx="993">
                  <c:v>8.1918000000000042</c:v>
                </c:pt>
                <c:pt idx="994">
                  <c:v>8.2042000000000037</c:v>
                </c:pt>
                <c:pt idx="995">
                  <c:v>8.1829000000000001</c:v>
                </c:pt>
                <c:pt idx="996">
                  <c:v>8.1712000000000025</c:v>
                </c:pt>
                <c:pt idx="997">
                  <c:v>8.2016000000000027</c:v>
                </c:pt>
                <c:pt idx="998">
                  <c:v>8.2003000000000021</c:v>
                </c:pt>
                <c:pt idx="999">
                  <c:v>8.192499999999999</c:v>
                </c:pt>
                <c:pt idx="1000">
                  <c:v>8.1881000000000022</c:v>
                </c:pt>
                <c:pt idx="1001">
                  <c:v>8.1979000000000006</c:v>
                </c:pt>
                <c:pt idx="1002">
                  <c:v>8.1900000000000013</c:v>
                </c:pt>
                <c:pt idx="1003">
                  <c:v>8.1620000000000026</c:v>
                </c:pt>
                <c:pt idx="1004">
                  <c:v>8.1978000000000044</c:v>
                </c:pt>
                <c:pt idx="1005">
                  <c:v>8.1744000000000021</c:v>
                </c:pt>
                <c:pt idx="1006">
                  <c:v>8.1821000000000019</c:v>
                </c:pt>
                <c:pt idx="1007">
                  <c:v>8.1915999999999976</c:v>
                </c:pt>
                <c:pt idx="1008">
                  <c:v>8.1915999999999976</c:v>
                </c:pt>
                <c:pt idx="1009">
                  <c:v>8.1845999999999997</c:v>
                </c:pt>
                <c:pt idx="1010">
                  <c:v>8.1915999999999976</c:v>
                </c:pt>
                <c:pt idx="1011">
                  <c:v>8.1949999999999967</c:v>
                </c:pt>
                <c:pt idx="1012">
                  <c:v>8.1909000000000027</c:v>
                </c:pt>
                <c:pt idx="1013">
                  <c:v>8.1810000000000009</c:v>
                </c:pt>
                <c:pt idx="1014">
                  <c:v>8.1859999999999964</c:v>
                </c:pt>
                <c:pt idx="1015">
                  <c:v>8.1890999999999998</c:v>
                </c:pt>
                <c:pt idx="1016">
                  <c:v>8.1776000000000018</c:v>
                </c:pt>
                <c:pt idx="1017">
                  <c:v>8.2022999999999975</c:v>
                </c:pt>
                <c:pt idx="1018">
                  <c:v>8.196200000000001</c:v>
                </c:pt>
                <c:pt idx="1019">
                  <c:v>8.1789000000000023</c:v>
                </c:pt>
                <c:pt idx="1020">
                  <c:v>8.199500000000004</c:v>
                </c:pt>
                <c:pt idx="1021">
                  <c:v>8.1986000000000026</c:v>
                </c:pt>
                <c:pt idx="1022">
                  <c:v>8.2108000000000025</c:v>
                </c:pt>
                <c:pt idx="1023">
                  <c:v>8.1755999999999993</c:v>
                </c:pt>
                <c:pt idx="1024">
                  <c:v>8.1894999999999989</c:v>
                </c:pt>
                <c:pt idx="1025">
                  <c:v>8.1778999999999975</c:v>
                </c:pt>
                <c:pt idx="1026">
                  <c:v>8.2086000000000006</c:v>
                </c:pt>
                <c:pt idx="1027">
                  <c:v>8.1864999999999988</c:v>
                </c:pt>
                <c:pt idx="1028">
                  <c:v>8.1960000000000015</c:v>
                </c:pt>
                <c:pt idx="1029">
                  <c:v>8.1744000000000021</c:v>
                </c:pt>
                <c:pt idx="1030">
                  <c:v>8.2059999999999995</c:v>
                </c:pt>
                <c:pt idx="1031">
                  <c:v>8.1761999999999979</c:v>
                </c:pt>
                <c:pt idx="1032">
                  <c:v>8.2082000000000015</c:v>
                </c:pt>
                <c:pt idx="1033">
                  <c:v>8.1957000000000058</c:v>
                </c:pt>
                <c:pt idx="1034">
                  <c:v>8.1961000000000048</c:v>
                </c:pt>
                <c:pt idx="1035">
                  <c:v>8.1767000000000003</c:v>
                </c:pt>
                <c:pt idx="1036">
                  <c:v>8.2101000000000006</c:v>
                </c:pt>
                <c:pt idx="1037">
                  <c:v>8.1725999999999992</c:v>
                </c:pt>
                <c:pt idx="1038">
                  <c:v>8.1877999999999993</c:v>
                </c:pt>
                <c:pt idx="1039">
                  <c:v>8.1731000000000016</c:v>
                </c:pt>
                <c:pt idx="1040">
                  <c:v>8.2073</c:v>
                </c:pt>
                <c:pt idx="1041">
                  <c:v>8.1803000000000061</c:v>
                </c:pt>
                <c:pt idx="1042">
                  <c:v>8.2007000000000012</c:v>
                </c:pt>
                <c:pt idx="1043">
                  <c:v>8.190299999999997</c:v>
                </c:pt>
                <c:pt idx="1044">
                  <c:v>8.1982999999999997</c:v>
                </c:pt>
                <c:pt idx="1045">
                  <c:v>8.1930000000000014</c:v>
                </c:pt>
                <c:pt idx="1046">
                  <c:v>8.200999999999997</c:v>
                </c:pt>
                <c:pt idx="1047">
                  <c:v>8.2024000000000008</c:v>
                </c:pt>
                <c:pt idx="1048">
                  <c:v>8.1967999999999996</c:v>
                </c:pt>
                <c:pt idx="1049">
                  <c:v>8.2037000000000013</c:v>
                </c:pt>
                <c:pt idx="1050">
                  <c:v>8.2052999999999976</c:v>
                </c:pt>
                <c:pt idx="1051">
                  <c:v>8.1691000000000038</c:v>
                </c:pt>
                <c:pt idx="1052">
                  <c:v>8.2026999999999965</c:v>
                </c:pt>
                <c:pt idx="1053">
                  <c:v>8.2119999999999997</c:v>
                </c:pt>
                <c:pt idx="1054">
                  <c:v>8.2034000000000056</c:v>
                </c:pt>
                <c:pt idx="1055">
                  <c:v>8.1994000000000007</c:v>
                </c:pt>
                <c:pt idx="1056">
                  <c:v>8.189899999999998</c:v>
                </c:pt>
                <c:pt idx="1057">
                  <c:v>8.2035000000000018</c:v>
                </c:pt>
                <c:pt idx="1058">
                  <c:v>8.2030999999999956</c:v>
                </c:pt>
                <c:pt idx="1059">
                  <c:v>8.1974000000000053</c:v>
                </c:pt>
                <c:pt idx="1060">
                  <c:v>8.210600000000003</c:v>
                </c:pt>
                <c:pt idx="1061">
                  <c:v>8.2065000000000019</c:v>
                </c:pt>
                <c:pt idx="1062">
                  <c:v>8.203599999999998</c:v>
                </c:pt>
                <c:pt idx="1063">
                  <c:v>8.2155999999999985</c:v>
                </c:pt>
                <c:pt idx="1064">
                  <c:v>8.1957000000000058</c:v>
                </c:pt>
                <c:pt idx="1065">
                  <c:v>8.2121999999999993</c:v>
                </c:pt>
                <c:pt idx="1066">
                  <c:v>8.1967999999999996</c:v>
                </c:pt>
                <c:pt idx="1067">
                  <c:v>8.1991000000000049</c:v>
                </c:pt>
                <c:pt idx="1068">
                  <c:v>8.1988000000000021</c:v>
                </c:pt>
                <c:pt idx="1069">
                  <c:v>8.2091999999999992</c:v>
                </c:pt>
                <c:pt idx="1070">
                  <c:v>8.216899999999999</c:v>
                </c:pt>
                <c:pt idx="1071">
                  <c:v>8.1940000000000062</c:v>
                </c:pt>
                <c:pt idx="1072">
                  <c:v>8.2022000000000013</c:v>
                </c:pt>
                <c:pt idx="1073">
                  <c:v>8.1911999999999985</c:v>
                </c:pt>
                <c:pt idx="1074">
                  <c:v>8.1902000000000008</c:v>
                </c:pt>
                <c:pt idx="1075">
                  <c:v>8.2056999999999967</c:v>
                </c:pt>
                <c:pt idx="1076">
                  <c:v>8.189899999999998</c:v>
                </c:pt>
                <c:pt idx="1077">
                  <c:v>8.1945000000000014</c:v>
                </c:pt>
                <c:pt idx="1078">
                  <c:v>8.1898000000000017</c:v>
                </c:pt>
                <c:pt idx="1079">
                  <c:v>8.1902000000000008</c:v>
                </c:pt>
                <c:pt idx="1080">
                  <c:v>8.1845999999999997</c:v>
                </c:pt>
                <c:pt idx="1081">
                  <c:v>8.2119000000000035</c:v>
                </c:pt>
                <c:pt idx="1082">
                  <c:v>8.1845000000000034</c:v>
                </c:pt>
                <c:pt idx="1083">
                  <c:v>8.1979000000000006</c:v>
                </c:pt>
                <c:pt idx="1084">
                  <c:v>8.1971999999999987</c:v>
                </c:pt>
                <c:pt idx="1085">
                  <c:v>8.220600000000001</c:v>
                </c:pt>
                <c:pt idx="1086">
                  <c:v>8.1928999999999981</c:v>
                </c:pt>
                <c:pt idx="1087">
                  <c:v>8.1992999999999974</c:v>
                </c:pt>
                <c:pt idx="1088">
                  <c:v>8.1866000000000021</c:v>
                </c:pt>
                <c:pt idx="1089">
                  <c:v>8.1948000000000043</c:v>
                </c:pt>
                <c:pt idx="1090">
                  <c:v>8.1960000000000015</c:v>
                </c:pt>
                <c:pt idx="1091">
                  <c:v>8.2054000000000009</c:v>
                </c:pt>
                <c:pt idx="1092">
                  <c:v>8.1817999999999991</c:v>
                </c:pt>
                <c:pt idx="1093">
                  <c:v>8.2221000000000011</c:v>
                </c:pt>
                <c:pt idx="1094">
                  <c:v>8.1997999999999998</c:v>
                </c:pt>
                <c:pt idx="1095">
                  <c:v>8.2103999999999964</c:v>
                </c:pt>
                <c:pt idx="1096">
                  <c:v>8.1913000000000018</c:v>
                </c:pt>
                <c:pt idx="1097">
                  <c:v>8.2123000000000026</c:v>
                </c:pt>
                <c:pt idx="1098">
                  <c:v>8.1888000000000041</c:v>
                </c:pt>
                <c:pt idx="1099">
                  <c:v>8.1996000000000002</c:v>
                </c:pt>
                <c:pt idx="1100">
                  <c:v>8.2144000000000013</c:v>
                </c:pt>
                <c:pt idx="1101">
                  <c:v>8.1999999999999993</c:v>
                </c:pt>
                <c:pt idx="1102">
                  <c:v>8.2052000000000014</c:v>
                </c:pt>
                <c:pt idx="1103">
                  <c:v>8.2103999999999964</c:v>
                </c:pt>
                <c:pt idx="1104">
                  <c:v>8.1999000000000031</c:v>
                </c:pt>
                <c:pt idx="1105">
                  <c:v>8.2027999999999999</c:v>
                </c:pt>
                <c:pt idx="1106">
                  <c:v>8.2103999999999964</c:v>
                </c:pt>
                <c:pt idx="1107">
                  <c:v>8.2098000000000049</c:v>
                </c:pt>
                <c:pt idx="1108">
                  <c:v>8.2161000000000008</c:v>
                </c:pt>
                <c:pt idx="1109">
                  <c:v>8.2031999999999989</c:v>
                </c:pt>
                <c:pt idx="1110">
                  <c:v>8.1927000000000056</c:v>
                </c:pt>
                <c:pt idx="1111">
                  <c:v>8.2166999999999994</c:v>
                </c:pt>
                <c:pt idx="1112">
                  <c:v>8.1872999999999969</c:v>
                </c:pt>
                <c:pt idx="1113">
                  <c:v>8.2255000000000003</c:v>
                </c:pt>
                <c:pt idx="1114">
                  <c:v>8.203599999999998</c:v>
                </c:pt>
                <c:pt idx="1115">
                  <c:v>8.2042000000000037</c:v>
                </c:pt>
                <c:pt idx="1116">
                  <c:v>8.1971000000000025</c:v>
                </c:pt>
                <c:pt idx="1117">
                  <c:v>8.2161000000000008</c:v>
                </c:pt>
                <c:pt idx="1118">
                  <c:v>8.2077000000000062</c:v>
                </c:pt>
                <c:pt idx="1119">
                  <c:v>8.2044999999999995</c:v>
                </c:pt>
                <c:pt idx="1120">
                  <c:v>8.2103999999999964</c:v>
                </c:pt>
                <c:pt idx="1121">
                  <c:v>8.2161000000000008</c:v>
                </c:pt>
                <c:pt idx="1122">
                  <c:v>8.2061999999999991</c:v>
                </c:pt>
                <c:pt idx="1123">
                  <c:v>8.2322000000000024</c:v>
                </c:pt>
                <c:pt idx="1124">
                  <c:v>8.2026999999999965</c:v>
                </c:pt>
                <c:pt idx="1125">
                  <c:v>8.2021000000000051</c:v>
                </c:pt>
                <c:pt idx="1126">
                  <c:v>8.1978000000000044</c:v>
                </c:pt>
                <c:pt idx="1127">
                  <c:v>8.1997999999999998</c:v>
                </c:pt>
                <c:pt idx="1128">
                  <c:v>8.2144000000000013</c:v>
                </c:pt>
                <c:pt idx="1129">
                  <c:v>8.2048000000000023</c:v>
                </c:pt>
                <c:pt idx="1130">
                  <c:v>8.2193999999999967</c:v>
                </c:pt>
                <c:pt idx="1131">
                  <c:v>8.2018000000000022</c:v>
                </c:pt>
                <c:pt idx="1132">
                  <c:v>8.2090999999999958</c:v>
                </c:pt>
                <c:pt idx="1133">
                  <c:v>8.2068000000000048</c:v>
                </c:pt>
                <c:pt idx="1134">
                  <c:v>8.2059000000000033</c:v>
                </c:pt>
                <c:pt idx="1135">
                  <c:v>8.2082999999999977</c:v>
                </c:pt>
                <c:pt idx="1136">
                  <c:v>8.2176999999999971</c:v>
                </c:pt>
                <c:pt idx="1137">
                  <c:v>8.2089000000000034</c:v>
                </c:pt>
                <c:pt idx="1138">
                  <c:v>8.2012000000000036</c:v>
                </c:pt>
                <c:pt idx="1139">
                  <c:v>8.2073999999999963</c:v>
                </c:pt>
                <c:pt idx="1140">
                  <c:v>8.2072000000000038</c:v>
                </c:pt>
                <c:pt idx="1141">
                  <c:v>8.2051000000000052</c:v>
                </c:pt>
                <c:pt idx="1142">
                  <c:v>8.2142999999999979</c:v>
                </c:pt>
                <c:pt idx="1143">
                  <c:v>8.2299000000000042</c:v>
                </c:pt>
                <c:pt idx="1144">
                  <c:v>8.2099000000000011</c:v>
                </c:pt>
                <c:pt idx="1145">
                  <c:v>8.2142999999999979</c:v>
                </c:pt>
                <c:pt idx="1146">
                  <c:v>8.2209000000000039</c:v>
                </c:pt>
                <c:pt idx="1147">
                  <c:v>8.1974000000000053</c:v>
                </c:pt>
                <c:pt idx="1148">
                  <c:v>8.2183000000000028</c:v>
                </c:pt>
                <c:pt idx="1149">
                  <c:v>8.2269000000000041</c:v>
                </c:pt>
                <c:pt idx="1150">
                  <c:v>8.2245999999999988</c:v>
                </c:pt>
                <c:pt idx="1151">
                  <c:v>8.2129999999999974</c:v>
                </c:pt>
                <c:pt idx="1152">
                  <c:v>8.2103000000000002</c:v>
                </c:pt>
                <c:pt idx="1153">
                  <c:v>8.2222000000000044</c:v>
                </c:pt>
                <c:pt idx="1154">
                  <c:v>8.2065999999999981</c:v>
                </c:pt>
                <c:pt idx="1155">
                  <c:v>8.2021000000000051</c:v>
                </c:pt>
                <c:pt idx="1156">
                  <c:v>8.2108000000000025</c:v>
                </c:pt>
                <c:pt idx="1157">
                  <c:v>8.2042000000000037</c:v>
                </c:pt>
                <c:pt idx="1158">
                  <c:v>8.2102000000000039</c:v>
                </c:pt>
                <c:pt idx="1159">
                  <c:v>8.2332000000000001</c:v>
                </c:pt>
                <c:pt idx="1160">
                  <c:v>8.2270000000000003</c:v>
                </c:pt>
                <c:pt idx="1161">
                  <c:v>8.1934000000000005</c:v>
                </c:pt>
                <c:pt idx="1162">
                  <c:v>8.2166999999999994</c:v>
                </c:pt>
                <c:pt idx="1163">
                  <c:v>8.2094000000000058</c:v>
                </c:pt>
                <c:pt idx="1164">
                  <c:v>8.239800000000006</c:v>
                </c:pt>
                <c:pt idx="1165">
                  <c:v>8.2188000000000052</c:v>
                </c:pt>
                <c:pt idx="1166">
                  <c:v>8.2252000000000045</c:v>
                </c:pt>
                <c:pt idx="1167">
                  <c:v>8.2407999999999966</c:v>
                </c:pt>
                <c:pt idx="1168">
                  <c:v>8.2043999999999961</c:v>
                </c:pt>
                <c:pt idx="1169">
                  <c:v>8.2125000000000021</c:v>
                </c:pt>
                <c:pt idx="1170">
                  <c:v>8.2270000000000003</c:v>
                </c:pt>
                <c:pt idx="1171">
                  <c:v>8.2202000000000019</c:v>
                </c:pt>
                <c:pt idx="1172">
                  <c:v>8.2009000000000007</c:v>
                </c:pt>
                <c:pt idx="1173">
                  <c:v>8.2251000000000012</c:v>
                </c:pt>
                <c:pt idx="1174">
                  <c:v>8.2315000000000005</c:v>
                </c:pt>
                <c:pt idx="1175">
                  <c:v>8.2123000000000026</c:v>
                </c:pt>
                <c:pt idx="1176">
                  <c:v>8.237200000000005</c:v>
                </c:pt>
                <c:pt idx="1177">
                  <c:v>8.2065000000000019</c:v>
                </c:pt>
                <c:pt idx="1178">
                  <c:v>8.2196000000000033</c:v>
                </c:pt>
                <c:pt idx="1179">
                  <c:v>8.2192000000000043</c:v>
                </c:pt>
                <c:pt idx="1180">
                  <c:v>8.2332000000000001</c:v>
                </c:pt>
                <c:pt idx="1181">
                  <c:v>8.2206999999999972</c:v>
                </c:pt>
                <c:pt idx="1182">
                  <c:v>8.2359000000000044</c:v>
                </c:pt>
                <c:pt idx="1183">
                  <c:v>8.2308000000000057</c:v>
                </c:pt>
                <c:pt idx="1184">
                  <c:v>8.2108000000000025</c:v>
                </c:pt>
                <c:pt idx="1185">
                  <c:v>8.2334999999999958</c:v>
                </c:pt>
                <c:pt idx="1186">
                  <c:v>8.237600000000004</c:v>
                </c:pt>
                <c:pt idx="1187">
                  <c:v>8.2171000000000056</c:v>
                </c:pt>
                <c:pt idx="1188">
                  <c:v>8.2264000000000017</c:v>
                </c:pt>
                <c:pt idx="1189">
                  <c:v>8.2311000000000014</c:v>
                </c:pt>
                <c:pt idx="1190">
                  <c:v>8.2150999999999961</c:v>
                </c:pt>
                <c:pt idx="1191">
                  <c:v>8.2226999999999997</c:v>
                </c:pt>
                <c:pt idx="1192">
                  <c:v>8.2330000000000005</c:v>
                </c:pt>
                <c:pt idx="1193">
                  <c:v>8.2274999999999956</c:v>
                </c:pt>
                <c:pt idx="1194">
                  <c:v>8.2245000000000026</c:v>
                </c:pt>
                <c:pt idx="1195">
                  <c:v>8.2303000000000033</c:v>
                </c:pt>
                <c:pt idx="1196">
                  <c:v>8.2338000000000058</c:v>
                </c:pt>
                <c:pt idx="1197">
                  <c:v>8.2335999999999991</c:v>
                </c:pt>
                <c:pt idx="1198">
                  <c:v>8.2124000000000059</c:v>
                </c:pt>
                <c:pt idx="1199">
                  <c:v>8.2423000000000037</c:v>
                </c:pt>
                <c:pt idx="1200">
                  <c:v>8.2345000000000006</c:v>
                </c:pt>
                <c:pt idx="1201">
                  <c:v>8.2266000000000012</c:v>
                </c:pt>
                <c:pt idx="1202">
                  <c:v>8.2211999999999996</c:v>
                </c:pt>
                <c:pt idx="1203">
                  <c:v>8.2402000000000051</c:v>
                </c:pt>
                <c:pt idx="1204">
                  <c:v>8.209500000000002</c:v>
                </c:pt>
                <c:pt idx="1205">
                  <c:v>8.2243000000000031</c:v>
                </c:pt>
                <c:pt idx="1206">
                  <c:v>8.2180999999999962</c:v>
                </c:pt>
                <c:pt idx="1207">
                  <c:v>8.2210999999999963</c:v>
                </c:pt>
                <c:pt idx="1208">
                  <c:v>8.2355000000000054</c:v>
                </c:pt>
                <c:pt idx="1209">
                  <c:v>8.2238000000000007</c:v>
                </c:pt>
                <c:pt idx="1210">
                  <c:v>8.2157000000000018</c:v>
                </c:pt>
                <c:pt idx="1211">
                  <c:v>8.2295000000000051</c:v>
                </c:pt>
                <c:pt idx="1212">
                  <c:v>8.2258999999999993</c:v>
                </c:pt>
                <c:pt idx="1213">
                  <c:v>8.2236000000000011</c:v>
                </c:pt>
                <c:pt idx="1214">
                  <c:v>8.2346000000000039</c:v>
                </c:pt>
                <c:pt idx="1215">
                  <c:v>8.241299999999999</c:v>
                </c:pt>
                <c:pt idx="1216">
                  <c:v>8.2291000000000061</c:v>
                </c:pt>
                <c:pt idx="1217">
                  <c:v>8.230599999999999</c:v>
                </c:pt>
                <c:pt idx="1218">
                  <c:v>8.2343999999999973</c:v>
                </c:pt>
                <c:pt idx="1219">
                  <c:v>8.2243000000000031</c:v>
                </c:pt>
                <c:pt idx="1220">
                  <c:v>8.2249000000000017</c:v>
                </c:pt>
                <c:pt idx="1221">
                  <c:v>8.216899999999999</c:v>
                </c:pt>
                <c:pt idx="1222">
                  <c:v>8.2399000000000022</c:v>
                </c:pt>
                <c:pt idx="1223">
                  <c:v>8.2484999999999964</c:v>
                </c:pt>
                <c:pt idx="1224">
                  <c:v>8.2343000000000011</c:v>
                </c:pt>
                <c:pt idx="1225">
                  <c:v>8.2231000000000058</c:v>
                </c:pt>
                <c:pt idx="1226">
                  <c:v>8.221700000000002</c:v>
                </c:pt>
                <c:pt idx="1227">
                  <c:v>8.2286999999999999</c:v>
                </c:pt>
                <c:pt idx="1228">
                  <c:v>8.2213999999999992</c:v>
                </c:pt>
                <c:pt idx="1229">
                  <c:v>8.2290000000000028</c:v>
                </c:pt>
                <c:pt idx="1230">
                  <c:v>8.2390000000000008</c:v>
                </c:pt>
                <c:pt idx="1231">
                  <c:v>8.2249999999999979</c:v>
                </c:pt>
                <c:pt idx="1232">
                  <c:v>8.2292999999999985</c:v>
                </c:pt>
                <c:pt idx="1233">
                  <c:v>8.2321000000000062</c:v>
                </c:pt>
                <c:pt idx="1234">
                  <c:v>8.2240999999999964</c:v>
                </c:pt>
                <c:pt idx="1235">
                  <c:v>8.2033000000000023</c:v>
                </c:pt>
                <c:pt idx="1236">
                  <c:v>8.2399000000000022</c:v>
                </c:pt>
                <c:pt idx="1237">
                  <c:v>8.2222000000000044</c:v>
                </c:pt>
                <c:pt idx="1238">
                  <c:v>8.2363000000000035</c:v>
                </c:pt>
                <c:pt idx="1239">
                  <c:v>8.2208000000000006</c:v>
                </c:pt>
                <c:pt idx="1240">
                  <c:v>8.2324000000000019</c:v>
                </c:pt>
                <c:pt idx="1241">
                  <c:v>8.2175000000000047</c:v>
                </c:pt>
                <c:pt idx="1242">
                  <c:v>8.2294000000000018</c:v>
                </c:pt>
                <c:pt idx="1243">
                  <c:v>8.2124000000000059</c:v>
                </c:pt>
                <c:pt idx="1244">
                  <c:v>8.2440000000000033</c:v>
                </c:pt>
                <c:pt idx="1245">
                  <c:v>8.2287999999999961</c:v>
                </c:pt>
                <c:pt idx="1246">
                  <c:v>8.2345000000000006</c:v>
                </c:pt>
                <c:pt idx="1247">
                  <c:v>8.2174000000000014</c:v>
                </c:pt>
                <c:pt idx="1248">
                  <c:v>8.2277000000000022</c:v>
                </c:pt>
                <c:pt idx="1249">
                  <c:v>8.2008000000000045</c:v>
                </c:pt>
                <c:pt idx="1250">
                  <c:v>8.2445000000000057</c:v>
                </c:pt>
                <c:pt idx="1251">
                  <c:v>8.2380000000000031</c:v>
                </c:pt>
                <c:pt idx="1252">
                  <c:v>8.2326000000000015</c:v>
                </c:pt>
                <c:pt idx="1253">
                  <c:v>8.2506999999999984</c:v>
                </c:pt>
                <c:pt idx="1254">
                  <c:v>8.2471999999999959</c:v>
                </c:pt>
                <c:pt idx="1255">
                  <c:v>8.2402000000000051</c:v>
                </c:pt>
                <c:pt idx="1256">
                  <c:v>8.2330000000000005</c:v>
                </c:pt>
                <c:pt idx="1257">
                  <c:v>8.2360000000000007</c:v>
                </c:pt>
                <c:pt idx="1258">
                  <c:v>8.2286000000000037</c:v>
                </c:pt>
                <c:pt idx="1259">
                  <c:v>8.2385000000000055</c:v>
                </c:pt>
                <c:pt idx="1260">
                  <c:v>8.2282000000000046</c:v>
                </c:pt>
                <c:pt idx="1261">
                  <c:v>8.2373999999999974</c:v>
                </c:pt>
                <c:pt idx="1262">
                  <c:v>8.2196999999999996</c:v>
                </c:pt>
                <c:pt idx="1263">
                  <c:v>8.2466000000000044</c:v>
                </c:pt>
                <c:pt idx="1264">
                  <c:v>8.2408999999999999</c:v>
                </c:pt>
                <c:pt idx="1265">
                  <c:v>8.2365999999999993</c:v>
                </c:pt>
                <c:pt idx="1266">
                  <c:v>8.2401000000000018</c:v>
                </c:pt>
                <c:pt idx="1267">
                  <c:v>8.2455999999999996</c:v>
                </c:pt>
                <c:pt idx="1268">
                  <c:v>8.2215000000000025</c:v>
                </c:pt>
                <c:pt idx="1269">
                  <c:v>8.2402000000000051</c:v>
                </c:pt>
                <c:pt idx="1270">
                  <c:v>8.2201000000000057</c:v>
                </c:pt>
                <c:pt idx="1271">
                  <c:v>8.2480000000000011</c:v>
                </c:pt>
                <c:pt idx="1272">
                  <c:v>8.2200000000000024</c:v>
                </c:pt>
                <c:pt idx="1273">
                  <c:v>8.2218000000000053</c:v>
                </c:pt>
                <c:pt idx="1274">
                  <c:v>8.2442999999999991</c:v>
                </c:pt>
                <c:pt idx="1275">
                  <c:v>8.2555000000000014</c:v>
                </c:pt>
                <c:pt idx="1276">
                  <c:v>8.2287999999999961</c:v>
                </c:pt>
                <c:pt idx="1277">
                  <c:v>8.2423999999999999</c:v>
                </c:pt>
                <c:pt idx="1278">
                  <c:v>8.2403000000000013</c:v>
                </c:pt>
                <c:pt idx="1279">
                  <c:v>8.2359000000000044</c:v>
                </c:pt>
                <c:pt idx="1280">
                  <c:v>8.2360000000000007</c:v>
                </c:pt>
                <c:pt idx="1281">
                  <c:v>8.2586000000000048</c:v>
                </c:pt>
                <c:pt idx="1282">
                  <c:v>8.2285000000000004</c:v>
                </c:pt>
                <c:pt idx="1283">
                  <c:v>8.2399000000000022</c:v>
                </c:pt>
                <c:pt idx="1284">
                  <c:v>8.2401000000000018</c:v>
                </c:pt>
                <c:pt idx="1285">
                  <c:v>8.2449000000000048</c:v>
                </c:pt>
                <c:pt idx="1286">
                  <c:v>8.2226000000000035</c:v>
                </c:pt>
                <c:pt idx="1287">
                  <c:v>8.2493000000000016</c:v>
                </c:pt>
                <c:pt idx="1288">
                  <c:v>8.2669999999999995</c:v>
                </c:pt>
                <c:pt idx="1289">
                  <c:v>8.2504000000000026</c:v>
                </c:pt>
                <c:pt idx="1290">
                  <c:v>8.2274999999999956</c:v>
                </c:pt>
                <c:pt idx="1291">
                  <c:v>8.246100000000002</c:v>
                </c:pt>
                <c:pt idx="1292">
                  <c:v>8.2373000000000012</c:v>
                </c:pt>
                <c:pt idx="1293">
                  <c:v>8.2457000000000029</c:v>
                </c:pt>
                <c:pt idx="1294">
                  <c:v>8.2470000000000034</c:v>
                </c:pt>
                <c:pt idx="1295">
                  <c:v>8.2401000000000018</c:v>
                </c:pt>
                <c:pt idx="1296">
                  <c:v>8.2414000000000023</c:v>
                </c:pt>
                <c:pt idx="1297">
                  <c:v>8.2470000000000034</c:v>
                </c:pt>
                <c:pt idx="1298">
                  <c:v>8.2365999999999993</c:v>
                </c:pt>
                <c:pt idx="1299">
                  <c:v>8.2193999999999967</c:v>
                </c:pt>
                <c:pt idx="1300">
                  <c:v>8.2536999999999985</c:v>
                </c:pt>
                <c:pt idx="1301">
                  <c:v>8.2444000000000024</c:v>
                </c:pt>
                <c:pt idx="1302">
                  <c:v>8.2489999999999988</c:v>
                </c:pt>
                <c:pt idx="1303">
                  <c:v>8.2352000000000025</c:v>
                </c:pt>
                <c:pt idx="1304">
                  <c:v>8.258700000000001</c:v>
                </c:pt>
                <c:pt idx="1305">
                  <c:v>8.2363000000000035</c:v>
                </c:pt>
                <c:pt idx="1306">
                  <c:v>8.2493999999999978</c:v>
                </c:pt>
                <c:pt idx="1307">
                  <c:v>8.2380000000000031</c:v>
                </c:pt>
                <c:pt idx="1308">
                  <c:v>8.2548999999999957</c:v>
                </c:pt>
                <c:pt idx="1309">
                  <c:v>8.2136000000000031</c:v>
                </c:pt>
                <c:pt idx="1310">
                  <c:v>8.2526000000000046</c:v>
                </c:pt>
                <c:pt idx="1311">
                  <c:v>8.2183000000000028</c:v>
                </c:pt>
                <c:pt idx="1312">
                  <c:v>8.2744999999999997</c:v>
                </c:pt>
                <c:pt idx="1313">
                  <c:v>8.2352999999999987</c:v>
                </c:pt>
                <c:pt idx="1314">
                  <c:v>8.2552000000000056</c:v>
                </c:pt>
                <c:pt idx="1315">
                  <c:v>8.2373999999999974</c:v>
                </c:pt>
                <c:pt idx="1316">
                  <c:v>8.2592999999999996</c:v>
                </c:pt>
                <c:pt idx="1317">
                  <c:v>8.2392000000000003</c:v>
                </c:pt>
                <c:pt idx="1318">
                  <c:v>8.2463000000000015</c:v>
                </c:pt>
                <c:pt idx="1319">
                  <c:v>8.2480999999999973</c:v>
                </c:pt>
                <c:pt idx="1320">
                  <c:v>8.2433999999999976</c:v>
                </c:pt>
                <c:pt idx="1321">
                  <c:v>8.2368000000000059</c:v>
                </c:pt>
                <c:pt idx="1322">
                  <c:v>8.2621999999999964</c:v>
                </c:pt>
                <c:pt idx="1323">
                  <c:v>8.2266999999999975</c:v>
                </c:pt>
                <c:pt idx="1324">
                  <c:v>8.2480000000000011</c:v>
                </c:pt>
                <c:pt idx="1325">
                  <c:v>8.225799999999996</c:v>
                </c:pt>
                <c:pt idx="1326">
                  <c:v>8.2476999999999983</c:v>
                </c:pt>
                <c:pt idx="1327">
                  <c:v>8.2363999999999997</c:v>
                </c:pt>
                <c:pt idx="1328">
                  <c:v>8.2485999999999997</c:v>
                </c:pt>
                <c:pt idx="1329">
                  <c:v>8.2519999999999989</c:v>
                </c:pt>
                <c:pt idx="1330">
                  <c:v>8.2393000000000036</c:v>
                </c:pt>
                <c:pt idx="1331">
                  <c:v>8.2427000000000028</c:v>
                </c:pt>
                <c:pt idx="1332">
                  <c:v>8.2492000000000054</c:v>
                </c:pt>
                <c:pt idx="1333">
                  <c:v>8.2538000000000018</c:v>
                </c:pt>
                <c:pt idx="1334">
                  <c:v>8.2589000000000006</c:v>
                </c:pt>
                <c:pt idx="1335">
                  <c:v>8.2429000000000023</c:v>
                </c:pt>
                <c:pt idx="1336">
                  <c:v>8.2585000000000015</c:v>
                </c:pt>
                <c:pt idx="1337">
                  <c:v>8.2557999999999971</c:v>
                </c:pt>
                <c:pt idx="1338">
                  <c:v>8.2522000000000055</c:v>
                </c:pt>
                <c:pt idx="1339">
                  <c:v>8.2478000000000016</c:v>
                </c:pt>
                <c:pt idx="1340">
                  <c:v>8.2405000000000008</c:v>
                </c:pt>
                <c:pt idx="1341">
                  <c:v>8.2540999999999976</c:v>
                </c:pt>
                <c:pt idx="1342">
                  <c:v>8.2377000000000002</c:v>
                </c:pt>
                <c:pt idx="1343">
                  <c:v>8.2377999999999965</c:v>
                </c:pt>
                <c:pt idx="1344">
                  <c:v>8.2431000000000019</c:v>
                </c:pt>
                <c:pt idx="1345">
                  <c:v>8.2493000000000016</c:v>
                </c:pt>
                <c:pt idx="1346">
                  <c:v>8.2467999999999968</c:v>
                </c:pt>
                <c:pt idx="1347">
                  <c:v>8.2504000000000026</c:v>
                </c:pt>
                <c:pt idx="1348">
                  <c:v>8.2467000000000006</c:v>
                </c:pt>
                <c:pt idx="1349">
                  <c:v>8.2545999999999999</c:v>
                </c:pt>
                <c:pt idx="1350">
                  <c:v>8.2535000000000061</c:v>
                </c:pt>
                <c:pt idx="1351">
                  <c:v>8.2519000000000027</c:v>
                </c:pt>
                <c:pt idx="1352">
                  <c:v>8.2395999999999994</c:v>
                </c:pt>
                <c:pt idx="1353">
                  <c:v>8.252799999999997</c:v>
                </c:pt>
                <c:pt idx="1354">
                  <c:v>8.2318999999999996</c:v>
                </c:pt>
                <c:pt idx="1355">
                  <c:v>8.2547999999999995</c:v>
                </c:pt>
                <c:pt idx="1356">
                  <c:v>8.2397000000000027</c:v>
                </c:pt>
                <c:pt idx="1357">
                  <c:v>8.2552000000000056</c:v>
                </c:pt>
                <c:pt idx="1358">
                  <c:v>8.2322999999999986</c:v>
                </c:pt>
                <c:pt idx="1359">
                  <c:v>8.2684999999999995</c:v>
                </c:pt>
                <c:pt idx="1360">
                  <c:v>8.248700000000003</c:v>
                </c:pt>
                <c:pt idx="1361">
                  <c:v>8.263499999999997</c:v>
                </c:pt>
                <c:pt idx="1362">
                  <c:v>8.2373999999999974</c:v>
                </c:pt>
                <c:pt idx="1363">
                  <c:v>8.2493000000000016</c:v>
                </c:pt>
                <c:pt idx="1364">
                  <c:v>8.2492000000000054</c:v>
                </c:pt>
                <c:pt idx="1365">
                  <c:v>8.2621000000000002</c:v>
                </c:pt>
                <c:pt idx="1366">
                  <c:v>8.2650000000000041</c:v>
                </c:pt>
                <c:pt idx="1367">
                  <c:v>8.2560000000000038</c:v>
                </c:pt>
                <c:pt idx="1368">
                  <c:v>8.2463999999999977</c:v>
                </c:pt>
                <c:pt idx="1369">
                  <c:v>8.2442999999999991</c:v>
                </c:pt>
                <c:pt idx="1370">
                  <c:v>8.2210000000000001</c:v>
                </c:pt>
                <c:pt idx="1371">
                  <c:v>8.2519999999999989</c:v>
                </c:pt>
                <c:pt idx="1372">
                  <c:v>8.2419000000000047</c:v>
                </c:pt>
                <c:pt idx="1373">
                  <c:v>8.2681000000000004</c:v>
                </c:pt>
                <c:pt idx="1374">
                  <c:v>8.2457000000000029</c:v>
                </c:pt>
                <c:pt idx="1375">
                  <c:v>8.2519999999999989</c:v>
                </c:pt>
                <c:pt idx="1376">
                  <c:v>8.2510000000000012</c:v>
                </c:pt>
                <c:pt idx="1377">
                  <c:v>8.2450999999999972</c:v>
                </c:pt>
                <c:pt idx="1378">
                  <c:v>8.2325000000000053</c:v>
                </c:pt>
                <c:pt idx="1379">
                  <c:v>8.277900000000006</c:v>
                </c:pt>
                <c:pt idx="1380">
                  <c:v>8.23</c:v>
                </c:pt>
                <c:pt idx="1381">
                  <c:v>8.2565000000000062</c:v>
                </c:pt>
                <c:pt idx="1382">
                  <c:v>8.2386000000000017</c:v>
                </c:pt>
                <c:pt idx="1383">
                  <c:v>8.2479000000000049</c:v>
                </c:pt>
                <c:pt idx="1384">
                  <c:v>8.2406000000000041</c:v>
                </c:pt>
                <c:pt idx="1385">
                  <c:v>8.2540999999999976</c:v>
                </c:pt>
                <c:pt idx="1386">
                  <c:v>8.2377999999999965</c:v>
                </c:pt>
                <c:pt idx="1387">
                  <c:v>8.2527000000000008</c:v>
                </c:pt>
                <c:pt idx="1388">
                  <c:v>8.2433000000000014</c:v>
                </c:pt>
                <c:pt idx="1389">
                  <c:v>8.2561</c:v>
                </c:pt>
                <c:pt idx="1390">
                  <c:v>8.2455999999999996</c:v>
                </c:pt>
                <c:pt idx="1391">
                  <c:v>8.2589000000000006</c:v>
                </c:pt>
                <c:pt idx="1392">
                  <c:v>8.2411999999999956</c:v>
                </c:pt>
                <c:pt idx="1393">
                  <c:v>8.2512000000000008</c:v>
                </c:pt>
                <c:pt idx="1394">
                  <c:v>8.258700000000001</c:v>
                </c:pt>
                <c:pt idx="1395">
                  <c:v>8.2552000000000056</c:v>
                </c:pt>
                <c:pt idx="1396">
                  <c:v>8.2517000000000031</c:v>
                </c:pt>
                <c:pt idx="1397">
                  <c:v>8.2613000000000021</c:v>
                </c:pt>
                <c:pt idx="1398">
                  <c:v>8.2536000000000023</c:v>
                </c:pt>
                <c:pt idx="1399">
                  <c:v>8.2683</c:v>
                </c:pt>
                <c:pt idx="1400">
                  <c:v>8.2478000000000016</c:v>
                </c:pt>
                <c:pt idx="1401">
                  <c:v>8.2611000000000026</c:v>
                </c:pt>
                <c:pt idx="1402">
                  <c:v>8.2431000000000019</c:v>
                </c:pt>
                <c:pt idx="1403">
                  <c:v>8.2656999999999989</c:v>
                </c:pt>
                <c:pt idx="1404">
                  <c:v>8.2596000000000025</c:v>
                </c:pt>
                <c:pt idx="1405">
                  <c:v>8.2497999999999969</c:v>
                </c:pt>
                <c:pt idx="1406">
                  <c:v>8.2471999999999959</c:v>
                </c:pt>
                <c:pt idx="1407">
                  <c:v>8.247600000000002</c:v>
                </c:pt>
                <c:pt idx="1408">
                  <c:v>8.2663000000000046</c:v>
                </c:pt>
                <c:pt idx="1409">
                  <c:v>8.2579999999999991</c:v>
                </c:pt>
                <c:pt idx="1410">
                  <c:v>8.2603000000000044</c:v>
                </c:pt>
                <c:pt idx="1411">
                  <c:v>8.2617999999999974</c:v>
                </c:pt>
                <c:pt idx="1412">
                  <c:v>8.2612000000000059</c:v>
                </c:pt>
                <c:pt idx="1413">
                  <c:v>8.2680000000000042</c:v>
                </c:pt>
                <c:pt idx="1414">
                  <c:v>8.2547000000000033</c:v>
                </c:pt>
                <c:pt idx="1415">
                  <c:v>8.2517999999999994</c:v>
                </c:pt>
                <c:pt idx="1416">
                  <c:v>8.2388000000000012</c:v>
                </c:pt>
                <c:pt idx="1417">
                  <c:v>8.2471999999999959</c:v>
                </c:pt>
                <c:pt idx="1418">
                  <c:v>8.2667999999999999</c:v>
                </c:pt>
                <c:pt idx="1419">
                  <c:v>8.2733999999999988</c:v>
                </c:pt>
                <c:pt idx="1420">
                  <c:v>8.2463000000000015</c:v>
                </c:pt>
                <c:pt idx="1421">
                  <c:v>8.2551000000000023</c:v>
                </c:pt>
                <c:pt idx="1422">
                  <c:v>8.2654000000000032</c:v>
                </c:pt>
                <c:pt idx="1423">
                  <c:v>8.2585000000000015</c:v>
                </c:pt>
                <c:pt idx="1424">
                  <c:v>8.2446999999999981</c:v>
                </c:pt>
                <c:pt idx="1425">
                  <c:v>8.2783000000000051</c:v>
                </c:pt>
                <c:pt idx="1426">
                  <c:v>8.2337000000000025</c:v>
                </c:pt>
                <c:pt idx="1427">
                  <c:v>8.2778000000000027</c:v>
                </c:pt>
                <c:pt idx="1428">
                  <c:v>8.2424999999999962</c:v>
                </c:pt>
                <c:pt idx="1429">
                  <c:v>8.2586000000000048</c:v>
                </c:pt>
                <c:pt idx="1430">
                  <c:v>8.2698</c:v>
                </c:pt>
                <c:pt idx="1431">
                  <c:v>8.2694999999999972</c:v>
                </c:pt>
                <c:pt idx="1432">
                  <c:v>8.2497000000000007</c:v>
                </c:pt>
                <c:pt idx="1433">
                  <c:v>8.2603000000000044</c:v>
                </c:pt>
                <c:pt idx="1434">
                  <c:v>8.2466000000000044</c:v>
                </c:pt>
                <c:pt idx="1435">
                  <c:v>8.2565000000000062</c:v>
                </c:pt>
                <c:pt idx="1436">
                  <c:v>8.2560000000000038</c:v>
                </c:pt>
                <c:pt idx="1437">
                  <c:v>8.2634000000000007</c:v>
                </c:pt>
                <c:pt idx="1438">
                  <c:v>8.2578999999999958</c:v>
                </c:pt>
                <c:pt idx="1439">
                  <c:v>8.2613999999999983</c:v>
                </c:pt>
                <c:pt idx="1440">
                  <c:v>8.2667999999999999</c:v>
                </c:pt>
                <c:pt idx="1441">
                  <c:v>8.2714000000000034</c:v>
                </c:pt>
                <c:pt idx="1442">
                  <c:v>8.2418000000000013</c:v>
                </c:pt>
                <c:pt idx="1443">
                  <c:v>8.2677000000000014</c:v>
                </c:pt>
                <c:pt idx="1444">
                  <c:v>8.2495000000000012</c:v>
                </c:pt>
                <c:pt idx="1445">
                  <c:v>8.2600000000000016</c:v>
                </c:pt>
                <c:pt idx="1446">
                  <c:v>8.2514000000000003</c:v>
                </c:pt>
                <c:pt idx="1447">
                  <c:v>8.2565000000000062</c:v>
                </c:pt>
                <c:pt idx="1448">
                  <c:v>8.2433999999999976</c:v>
                </c:pt>
                <c:pt idx="1449">
                  <c:v>8.2411999999999956</c:v>
                </c:pt>
                <c:pt idx="1450">
                  <c:v>8.2545999999999999</c:v>
                </c:pt>
                <c:pt idx="1451">
                  <c:v>8.2577999999999996</c:v>
                </c:pt>
                <c:pt idx="1452">
                  <c:v>8.2489000000000026</c:v>
                </c:pt>
                <c:pt idx="1453">
                  <c:v>8.259800000000002</c:v>
                </c:pt>
                <c:pt idx="1454">
                  <c:v>8.237200000000005</c:v>
                </c:pt>
                <c:pt idx="1455">
                  <c:v>8.259800000000002</c:v>
                </c:pt>
                <c:pt idx="1456">
                  <c:v>8.2491000000000021</c:v>
                </c:pt>
                <c:pt idx="1457">
                  <c:v>8.2532999999999994</c:v>
                </c:pt>
                <c:pt idx="1458">
                  <c:v>8.2719000000000058</c:v>
                </c:pt>
                <c:pt idx="1459">
                  <c:v>8.2594999999999992</c:v>
                </c:pt>
                <c:pt idx="1460">
                  <c:v>8.2685999999999957</c:v>
                </c:pt>
                <c:pt idx="1461">
                  <c:v>8.2573000000000043</c:v>
                </c:pt>
                <c:pt idx="1462">
                  <c:v>8.2515999999999998</c:v>
                </c:pt>
                <c:pt idx="1463">
                  <c:v>8.2587999999999973</c:v>
                </c:pt>
                <c:pt idx="1464">
                  <c:v>8.2607999999999997</c:v>
                </c:pt>
                <c:pt idx="1465">
                  <c:v>8.2789999999999999</c:v>
                </c:pt>
                <c:pt idx="1466">
                  <c:v>8.2469000000000001</c:v>
                </c:pt>
                <c:pt idx="1467">
                  <c:v>8.2668999999999961</c:v>
                </c:pt>
                <c:pt idx="1468">
                  <c:v>8.2459000000000024</c:v>
                </c:pt>
                <c:pt idx="1469">
                  <c:v>8.2667000000000037</c:v>
                </c:pt>
                <c:pt idx="1470">
                  <c:v>8.2500999999999998</c:v>
                </c:pt>
                <c:pt idx="1471">
                  <c:v>8.2663000000000046</c:v>
                </c:pt>
                <c:pt idx="1472">
                  <c:v>8.270500000000002</c:v>
                </c:pt>
                <c:pt idx="1473">
                  <c:v>8.2684000000000033</c:v>
                </c:pt>
                <c:pt idx="1474">
                  <c:v>8.257200000000001</c:v>
                </c:pt>
                <c:pt idx="1475">
                  <c:v>8.2570999999999977</c:v>
                </c:pt>
                <c:pt idx="1476">
                  <c:v>8.2531999999999961</c:v>
                </c:pt>
                <c:pt idx="1477">
                  <c:v>8.2788000000000004</c:v>
                </c:pt>
                <c:pt idx="1478">
                  <c:v>8.2472999999999992</c:v>
                </c:pt>
                <c:pt idx="1479">
                  <c:v>8.2626000000000026</c:v>
                </c:pt>
                <c:pt idx="1480">
                  <c:v>8.2604000000000006</c:v>
                </c:pt>
                <c:pt idx="1481">
                  <c:v>8.2633000000000045</c:v>
                </c:pt>
                <c:pt idx="1482">
                  <c:v>8.2457000000000029</c:v>
                </c:pt>
                <c:pt idx="1483">
                  <c:v>8.2919000000000018</c:v>
                </c:pt>
                <c:pt idx="1484">
                  <c:v>8.2471999999999959</c:v>
                </c:pt>
                <c:pt idx="1485">
                  <c:v>8.2848000000000006</c:v>
                </c:pt>
                <c:pt idx="1486">
                  <c:v>8.2714000000000034</c:v>
                </c:pt>
                <c:pt idx="1487">
                  <c:v>8.2686999999999991</c:v>
                </c:pt>
                <c:pt idx="1488">
                  <c:v>8.2553000000000019</c:v>
                </c:pt>
                <c:pt idx="1489">
                  <c:v>8.2723000000000049</c:v>
                </c:pt>
                <c:pt idx="1490">
                  <c:v>8.237600000000004</c:v>
                </c:pt>
                <c:pt idx="1491">
                  <c:v>8.2514999999999965</c:v>
                </c:pt>
                <c:pt idx="1492">
                  <c:v>8.2613999999999983</c:v>
                </c:pt>
                <c:pt idx="1493">
                  <c:v>8.2609999999999992</c:v>
                </c:pt>
                <c:pt idx="1494">
                  <c:v>8.2624000000000031</c:v>
                </c:pt>
                <c:pt idx="1495">
                  <c:v>8.2728000000000002</c:v>
                </c:pt>
                <c:pt idx="1496">
                  <c:v>8.2386000000000017</c:v>
                </c:pt>
                <c:pt idx="1497">
                  <c:v>8.2630999999999979</c:v>
                </c:pt>
                <c:pt idx="1498">
                  <c:v>8.2540999999999976</c:v>
                </c:pt>
                <c:pt idx="1499">
                  <c:v>8.2801000000000009</c:v>
                </c:pt>
                <c:pt idx="1500">
                  <c:v>8.2482000000000006</c:v>
                </c:pt>
                <c:pt idx="1501">
                  <c:v>8.2795000000000023</c:v>
                </c:pt>
                <c:pt idx="1502">
                  <c:v>8.2585000000000015</c:v>
                </c:pt>
                <c:pt idx="1503">
                  <c:v>8.2752000000000017</c:v>
                </c:pt>
                <c:pt idx="1504">
                  <c:v>8.2544000000000004</c:v>
                </c:pt>
                <c:pt idx="1505">
                  <c:v>8.273100000000003</c:v>
                </c:pt>
                <c:pt idx="1506">
                  <c:v>8.2650000000000041</c:v>
                </c:pt>
                <c:pt idx="1507">
                  <c:v>8.2847000000000044</c:v>
                </c:pt>
                <c:pt idx="1508">
                  <c:v>8.2606000000000002</c:v>
                </c:pt>
                <c:pt idx="1509">
                  <c:v>8.2654999999999994</c:v>
                </c:pt>
                <c:pt idx="1510">
                  <c:v>8.2496000000000045</c:v>
                </c:pt>
                <c:pt idx="1511">
                  <c:v>8.2684999999999995</c:v>
                </c:pt>
                <c:pt idx="1512">
                  <c:v>8.250199999999996</c:v>
                </c:pt>
                <c:pt idx="1513">
                  <c:v>8.2788000000000004</c:v>
                </c:pt>
                <c:pt idx="1514">
                  <c:v>8.2696000000000005</c:v>
                </c:pt>
                <c:pt idx="1515">
                  <c:v>8.2754999999999974</c:v>
                </c:pt>
                <c:pt idx="1516">
                  <c:v>8.2553000000000019</c:v>
                </c:pt>
                <c:pt idx="1517">
                  <c:v>8.2716999999999992</c:v>
                </c:pt>
                <c:pt idx="1518">
                  <c:v>8.282</c:v>
                </c:pt>
                <c:pt idx="1519">
                  <c:v>8.2801000000000009</c:v>
                </c:pt>
                <c:pt idx="1520">
                  <c:v>8.2609999999999992</c:v>
                </c:pt>
                <c:pt idx="1521">
                  <c:v>8.2938999999999972</c:v>
                </c:pt>
                <c:pt idx="1522">
                  <c:v>8.2713000000000001</c:v>
                </c:pt>
                <c:pt idx="1523">
                  <c:v>8.2741000000000007</c:v>
                </c:pt>
                <c:pt idx="1524">
                  <c:v>8.2607999999999997</c:v>
                </c:pt>
                <c:pt idx="1525">
                  <c:v>8.2919000000000018</c:v>
                </c:pt>
                <c:pt idx="1526">
                  <c:v>8.2607999999999997</c:v>
                </c:pt>
                <c:pt idx="1527">
                  <c:v>8.2784999999999975</c:v>
                </c:pt>
                <c:pt idx="1528">
                  <c:v>8.2765000000000022</c:v>
                </c:pt>
                <c:pt idx="1529">
                  <c:v>8.2750999999999983</c:v>
                </c:pt>
                <c:pt idx="1530">
                  <c:v>8.2594999999999992</c:v>
                </c:pt>
                <c:pt idx="1531">
                  <c:v>8.2763999999999989</c:v>
                </c:pt>
                <c:pt idx="1532">
                  <c:v>8.2677000000000014</c:v>
                </c:pt>
                <c:pt idx="1533">
                  <c:v>8.2958999999999996</c:v>
                </c:pt>
                <c:pt idx="1534">
                  <c:v>8.2780999999999985</c:v>
                </c:pt>
                <c:pt idx="1535">
                  <c:v>8.277900000000006</c:v>
                </c:pt>
                <c:pt idx="1536">
                  <c:v>8.2672000000000061</c:v>
                </c:pt>
                <c:pt idx="1537">
                  <c:v>8.2660000000000018</c:v>
                </c:pt>
                <c:pt idx="1538">
                  <c:v>8.2711999999999968</c:v>
                </c:pt>
                <c:pt idx="1539">
                  <c:v>8.2748000000000026</c:v>
                </c:pt>
                <c:pt idx="1540">
                  <c:v>8.258700000000001</c:v>
                </c:pt>
                <c:pt idx="1541">
                  <c:v>8.2669999999999995</c:v>
                </c:pt>
                <c:pt idx="1542">
                  <c:v>8.2662000000000013</c:v>
                </c:pt>
                <c:pt idx="1543">
                  <c:v>8.275300000000005</c:v>
                </c:pt>
                <c:pt idx="1544">
                  <c:v>8.2692000000000014</c:v>
                </c:pt>
                <c:pt idx="1545">
                  <c:v>8.2857000000000021</c:v>
                </c:pt>
                <c:pt idx="1546">
                  <c:v>8.2646000000000051</c:v>
                </c:pt>
                <c:pt idx="1547">
                  <c:v>8.2916000000000061</c:v>
                </c:pt>
                <c:pt idx="1548">
                  <c:v>8.2788000000000004</c:v>
                </c:pt>
                <c:pt idx="1549">
                  <c:v>8.2780000000000022</c:v>
                </c:pt>
                <c:pt idx="1550">
                  <c:v>8.2603000000000044</c:v>
                </c:pt>
                <c:pt idx="1551">
                  <c:v>8.2818999999999967</c:v>
                </c:pt>
                <c:pt idx="1552">
                  <c:v>8.2522000000000055</c:v>
                </c:pt>
                <c:pt idx="1553">
                  <c:v>8.2895000000000003</c:v>
                </c:pt>
                <c:pt idx="1554">
                  <c:v>8.2720999999999982</c:v>
                </c:pt>
                <c:pt idx="1555">
                  <c:v>8.2850000000000001</c:v>
                </c:pt>
                <c:pt idx="1556">
                  <c:v>8.2570999999999977</c:v>
                </c:pt>
                <c:pt idx="1557">
                  <c:v>8.2855000000000025</c:v>
                </c:pt>
                <c:pt idx="1558">
                  <c:v>8.2658000000000023</c:v>
                </c:pt>
                <c:pt idx="1559">
                  <c:v>8.2758000000000003</c:v>
                </c:pt>
                <c:pt idx="1560">
                  <c:v>8.2866999999999997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83200"/>
        <c:axId val="220885376"/>
      </c:scatterChart>
      <c:valAx>
        <c:axId val="220883200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t [min]</a:t>
                </a:r>
                <a:endParaRPr lang="cs-CZ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0885376"/>
        <c:crosses val="autoZero"/>
        <c:crossBetween val="midCat"/>
      </c:valAx>
      <c:valAx>
        <c:axId val="22088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s </a:t>
                </a:r>
                <a:r>
                  <a:rPr lang="en-US"/>
                  <a:t>[m]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88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 baseline="0"/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b6 - 1. úsek (prázdnění) před regenerací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197679798607426"/>
                  <c:y val="0.60181118344362039"/>
                </c:manualLayout>
              </c:layout>
              <c:numFmt formatCode="General" sourceLinked="0"/>
            </c:trendlineLbl>
          </c:trendline>
          <c:xVal>
            <c:numRef>
              <c:f>Data!$F$3:$F$7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Data!$K$3:$K$7</c:f>
              <c:numCache>
                <c:formatCode>General</c:formatCode>
                <c:ptCount val="5"/>
                <c:pt idx="0">
                  <c:v>0.1501000000000019</c:v>
                </c:pt>
                <c:pt idx="1">
                  <c:v>0.20490000000000208</c:v>
                </c:pt>
                <c:pt idx="2">
                  <c:v>0.54400000000000048</c:v>
                </c:pt>
                <c:pt idx="3">
                  <c:v>0.64860000000000184</c:v>
                </c:pt>
                <c:pt idx="4">
                  <c:v>0.76260000000000261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22624"/>
        <c:axId val="220924544"/>
      </c:scatterChart>
      <c:valAx>
        <c:axId val="2209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[s]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924544"/>
        <c:crosses val="autoZero"/>
        <c:crossBetween val="midCat"/>
      </c:valAx>
      <c:valAx>
        <c:axId val="22092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92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HPV logger (mob)</c:v>
          </c:tx>
          <c:marker>
            <c:symbol val="none"/>
          </c:marker>
          <c:xVal>
            <c:numRef>
              <c:f>Data!$G$1809:$G$2962</c:f>
              <c:numCache>
                <c:formatCode>0.00</c:formatCode>
                <c:ptCount val="115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</c:numCache>
            </c:numRef>
          </c:xVal>
          <c:yVal>
            <c:numRef>
              <c:f>Data!$J$1809:$J$2962</c:f>
              <c:numCache>
                <c:formatCode>General</c:formatCode>
                <c:ptCount val="1154"/>
                <c:pt idx="0">
                  <c:v>38.552199999999999</c:v>
                </c:pt>
                <c:pt idx="1">
                  <c:v>38.4482</c:v>
                </c:pt>
                <c:pt idx="2">
                  <c:v>38.306100000000001</c:v>
                </c:pt>
                <c:pt idx="3">
                  <c:v>38.190200000000004</c:v>
                </c:pt>
                <c:pt idx="4">
                  <c:v>37.781400000000005</c:v>
                </c:pt>
                <c:pt idx="5">
                  <c:v>37.582300000000004</c:v>
                </c:pt>
                <c:pt idx="6">
                  <c:v>37.407600000000002</c:v>
                </c:pt>
                <c:pt idx="7">
                  <c:v>37.214799999999997</c:v>
                </c:pt>
                <c:pt idx="8">
                  <c:v>37.113700000000001</c:v>
                </c:pt>
                <c:pt idx="9">
                  <c:v>36.944099999999999</c:v>
                </c:pt>
                <c:pt idx="10">
                  <c:v>36.767899999999997</c:v>
                </c:pt>
                <c:pt idx="11">
                  <c:v>36.645700000000005</c:v>
                </c:pt>
                <c:pt idx="12">
                  <c:v>36.471900000000005</c:v>
                </c:pt>
                <c:pt idx="13">
                  <c:v>36.334600000000002</c:v>
                </c:pt>
                <c:pt idx="14">
                  <c:v>36.177</c:v>
                </c:pt>
                <c:pt idx="15">
                  <c:v>36.040999999999997</c:v>
                </c:pt>
                <c:pt idx="16">
                  <c:v>35.905999999999999</c:v>
                </c:pt>
                <c:pt idx="17">
                  <c:v>35.781199999999998</c:v>
                </c:pt>
                <c:pt idx="18">
                  <c:v>35.642800000000001</c:v>
                </c:pt>
                <c:pt idx="19">
                  <c:v>35.537700000000001</c:v>
                </c:pt>
                <c:pt idx="20">
                  <c:v>35.416699999999999</c:v>
                </c:pt>
                <c:pt idx="21">
                  <c:v>35.305199999999999</c:v>
                </c:pt>
                <c:pt idx="22">
                  <c:v>35.183999999999997</c:v>
                </c:pt>
                <c:pt idx="23">
                  <c:v>35.075600000000001</c:v>
                </c:pt>
                <c:pt idx="24">
                  <c:v>34.966200000000001</c:v>
                </c:pt>
                <c:pt idx="25">
                  <c:v>34.861499999999999</c:v>
                </c:pt>
                <c:pt idx="26">
                  <c:v>34.768599999999999</c:v>
                </c:pt>
                <c:pt idx="27">
                  <c:v>34.6691</c:v>
                </c:pt>
                <c:pt idx="28">
                  <c:v>34.575400000000002</c:v>
                </c:pt>
                <c:pt idx="29">
                  <c:v>34.490300000000005</c:v>
                </c:pt>
                <c:pt idx="30">
                  <c:v>34.394800000000004</c:v>
                </c:pt>
                <c:pt idx="31">
                  <c:v>34.305900000000001</c:v>
                </c:pt>
                <c:pt idx="32">
                  <c:v>34.226700000000001</c:v>
                </c:pt>
                <c:pt idx="33">
                  <c:v>34.150400000000005</c:v>
                </c:pt>
                <c:pt idx="34">
                  <c:v>34.061999999999998</c:v>
                </c:pt>
                <c:pt idx="35">
                  <c:v>33.985600000000005</c:v>
                </c:pt>
                <c:pt idx="36">
                  <c:v>33.908799999999999</c:v>
                </c:pt>
                <c:pt idx="37">
                  <c:v>33.842200000000005</c:v>
                </c:pt>
                <c:pt idx="38">
                  <c:v>33.777200000000001</c:v>
                </c:pt>
                <c:pt idx="39">
                  <c:v>33.701099999999997</c:v>
                </c:pt>
                <c:pt idx="40">
                  <c:v>33.645099999999999</c:v>
                </c:pt>
                <c:pt idx="41">
                  <c:v>33.575299999999999</c:v>
                </c:pt>
                <c:pt idx="42">
                  <c:v>33.515699999999995</c:v>
                </c:pt>
                <c:pt idx="43">
                  <c:v>33.453400000000002</c:v>
                </c:pt>
                <c:pt idx="44">
                  <c:v>33.396500000000003</c:v>
                </c:pt>
                <c:pt idx="45">
                  <c:v>33.336799999999997</c:v>
                </c:pt>
                <c:pt idx="46">
                  <c:v>33.280799999999999</c:v>
                </c:pt>
                <c:pt idx="47">
                  <c:v>33.228099999999998</c:v>
                </c:pt>
                <c:pt idx="48">
                  <c:v>33.1708</c:v>
                </c:pt>
                <c:pt idx="49">
                  <c:v>33.125299999999996</c:v>
                </c:pt>
                <c:pt idx="50">
                  <c:v>33.0745</c:v>
                </c:pt>
                <c:pt idx="51">
                  <c:v>33.027200000000001</c:v>
                </c:pt>
                <c:pt idx="52">
                  <c:v>32.978700000000003</c:v>
                </c:pt>
                <c:pt idx="53">
                  <c:v>32.934399999999997</c:v>
                </c:pt>
                <c:pt idx="54">
                  <c:v>32.884399999999999</c:v>
                </c:pt>
                <c:pt idx="55">
                  <c:v>32.849000000000004</c:v>
                </c:pt>
                <c:pt idx="56">
                  <c:v>32.8033</c:v>
                </c:pt>
                <c:pt idx="57">
                  <c:v>32.759900000000002</c:v>
                </c:pt>
                <c:pt idx="58">
                  <c:v>32.719899999999996</c:v>
                </c:pt>
                <c:pt idx="59">
                  <c:v>32.683099999999996</c:v>
                </c:pt>
                <c:pt idx="60">
                  <c:v>32.645399999999995</c:v>
                </c:pt>
                <c:pt idx="61">
                  <c:v>32.603700000000003</c:v>
                </c:pt>
                <c:pt idx="62">
                  <c:v>32.564099999999996</c:v>
                </c:pt>
                <c:pt idx="63">
                  <c:v>32.526600000000002</c:v>
                </c:pt>
                <c:pt idx="64">
                  <c:v>32.508400000000002</c:v>
                </c:pt>
                <c:pt idx="65">
                  <c:v>32.476600000000005</c:v>
                </c:pt>
                <c:pt idx="66">
                  <c:v>32.4435</c:v>
                </c:pt>
                <c:pt idx="67">
                  <c:v>32.408699999999996</c:v>
                </c:pt>
                <c:pt idx="68">
                  <c:v>32.3733</c:v>
                </c:pt>
                <c:pt idx="69">
                  <c:v>32.339300000000001</c:v>
                </c:pt>
                <c:pt idx="70">
                  <c:v>32.309100000000001</c:v>
                </c:pt>
                <c:pt idx="71">
                  <c:v>32.281800000000004</c:v>
                </c:pt>
                <c:pt idx="72">
                  <c:v>32.257999999999996</c:v>
                </c:pt>
                <c:pt idx="73">
                  <c:v>32.2333</c:v>
                </c:pt>
                <c:pt idx="74">
                  <c:v>32.210700000000003</c:v>
                </c:pt>
                <c:pt idx="75">
                  <c:v>32.187200000000004</c:v>
                </c:pt>
                <c:pt idx="76">
                  <c:v>32.1661</c:v>
                </c:pt>
                <c:pt idx="77">
                  <c:v>32.137900000000002</c:v>
                </c:pt>
                <c:pt idx="78">
                  <c:v>32.11</c:v>
                </c:pt>
                <c:pt idx="79">
                  <c:v>32.083399999999997</c:v>
                </c:pt>
                <c:pt idx="80">
                  <c:v>32.061800000000005</c:v>
                </c:pt>
                <c:pt idx="81">
                  <c:v>32.039699999999996</c:v>
                </c:pt>
                <c:pt idx="82">
                  <c:v>32.016199999999998</c:v>
                </c:pt>
                <c:pt idx="83">
                  <c:v>31.996400000000001</c:v>
                </c:pt>
                <c:pt idx="84">
                  <c:v>31.9786</c:v>
                </c:pt>
                <c:pt idx="85">
                  <c:v>31.962499999999999</c:v>
                </c:pt>
                <c:pt idx="86">
                  <c:v>31.944400000000002</c:v>
                </c:pt>
                <c:pt idx="87">
                  <c:v>31.9268</c:v>
                </c:pt>
                <c:pt idx="88">
                  <c:v>31.905899999999999</c:v>
                </c:pt>
                <c:pt idx="89">
                  <c:v>31.8871</c:v>
                </c:pt>
                <c:pt idx="90">
                  <c:v>31.868400000000001</c:v>
                </c:pt>
                <c:pt idx="91">
                  <c:v>31.849699999999999</c:v>
                </c:pt>
                <c:pt idx="92">
                  <c:v>31.832100000000001</c:v>
                </c:pt>
                <c:pt idx="93">
                  <c:v>31.816500000000001</c:v>
                </c:pt>
                <c:pt idx="94">
                  <c:v>31.802299999999999</c:v>
                </c:pt>
                <c:pt idx="95">
                  <c:v>31.788399999999999</c:v>
                </c:pt>
                <c:pt idx="96">
                  <c:v>31.7742</c:v>
                </c:pt>
                <c:pt idx="97">
                  <c:v>31.760100000000001</c:v>
                </c:pt>
                <c:pt idx="98">
                  <c:v>31.745699999999999</c:v>
                </c:pt>
                <c:pt idx="99">
                  <c:v>31.7303</c:v>
                </c:pt>
                <c:pt idx="100">
                  <c:v>31.716100000000001</c:v>
                </c:pt>
                <c:pt idx="101">
                  <c:v>31.7011</c:v>
                </c:pt>
                <c:pt idx="102">
                  <c:v>31.677700000000002</c:v>
                </c:pt>
                <c:pt idx="103">
                  <c:v>31.687000000000001</c:v>
                </c:pt>
                <c:pt idx="104">
                  <c:v>31.669799999999999</c:v>
                </c:pt>
                <c:pt idx="105">
                  <c:v>31.6553</c:v>
                </c:pt>
                <c:pt idx="106">
                  <c:v>31.642700000000001</c:v>
                </c:pt>
                <c:pt idx="107">
                  <c:v>31.6294</c:v>
                </c:pt>
                <c:pt idx="108">
                  <c:v>31.615200000000002</c:v>
                </c:pt>
                <c:pt idx="109">
                  <c:v>31.604500000000002</c:v>
                </c:pt>
                <c:pt idx="110">
                  <c:v>31.5916</c:v>
                </c:pt>
                <c:pt idx="111">
                  <c:v>31.5809</c:v>
                </c:pt>
                <c:pt idx="112">
                  <c:v>31.5701</c:v>
                </c:pt>
                <c:pt idx="113">
                  <c:v>31.5596</c:v>
                </c:pt>
                <c:pt idx="114">
                  <c:v>31.550899999999999</c:v>
                </c:pt>
                <c:pt idx="115">
                  <c:v>31.540700000000001</c:v>
                </c:pt>
                <c:pt idx="116">
                  <c:v>31.532399999999999</c:v>
                </c:pt>
                <c:pt idx="117">
                  <c:v>31.524699999999999</c:v>
                </c:pt>
                <c:pt idx="118">
                  <c:v>31.514400000000002</c:v>
                </c:pt>
                <c:pt idx="119">
                  <c:v>31.5047</c:v>
                </c:pt>
                <c:pt idx="120">
                  <c:v>31.495000000000001</c:v>
                </c:pt>
                <c:pt idx="121">
                  <c:v>31.485099999999999</c:v>
                </c:pt>
                <c:pt idx="122">
                  <c:v>31.476300000000002</c:v>
                </c:pt>
                <c:pt idx="123">
                  <c:v>31.468499999999999</c:v>
                </c:pt>
                <c:pt idx="124">
                  <c:v>31.459500000000002</c:v>
                </c:pt>
                <c:pt idx="125">
                  <c:v>31.452500000000001</c:v>
                </c:pt>
                <c:pt idx="126">
                  <c:v>31.445699999999999</c:v>
                </c:pt>
                <c:pt idx="127">
                  <c:v>31.438400000000001</c:v>
                </c:pt>
                <c:pt idx="128">
                  <c:v>31.4285</c:v>
                </c:pt>
                <c:pt idx="129">
                  <c:v>31.419699999999999</c:v>
                </c:pt>
                <c:pt idx="130">
                  <c:v>31.4133</c:v>
                </c:pt>
                <c:pt idx="131">
                  <c:v>31.405999999999999</c:v>
                </c:pt>
                <c:pt idx="132">
                  <c:v>31.398700000000002</c:v>
                </c:pt>
                <c:pt idx="133">
                  <c:v>31.387699999999999</c:v>
                </c:pt>
                <c:pt idx="134">
                  <c:v>31.384</c:v>
                </c:pt>
                <c:pt idx="135">
                  <c:v>31.380600000000001</c:v>
                </c:pt>
                <c:pt idx="136">
                  <c:v>31.3735</c:v>
                </c:pt>
                <c:pt idx="137">
                  <c:v>31.3658</c:v>
                </c:pt>
                <c:pt idx="138">
                  <c:v>31.359000000000002</c:v>
                </c:pt>
                <c:pt idx="139">
                  <c:v>31.3523</c:v>
                </c:pt>
                <c:pt idx="140">
                  <c:v>31.346299999999999</c:v>
                </c:pt>
                <c:pt idx="141">
                  <c:v>31.339700000000001</c:v>
                </c:pt>
                <c:pt idx="142">
                  <c:v>31.332699999999999</c:v>
                </c:pt>
                <c:pt idx="143">
                  <c:v>31.327000000000002</c:v>
                </c:pt>
                <c:pt idx="144">
                  <c:v>31.322099999999999</c:v>
                </c:pt>
                <c:pt idx="145">
                  <c:v>31.315899999999999</c:v>
                </c:pt>
                <c:pt idx="146">
                  <c:v>31.3093</c:v>
                </c:pt>
                <c:pt idx="147">
                  <c:v>31.3048</c:v>
                </c:pt>
                <c:pt idx="148">
                  <c:v>31.299500000000002</c:v>
                </c:pt>
                <c:pt idx="149">
                  <c:v>31.293800000000001</c:v>
                </c:pt>
                <c:pt idx="150">
                  <c:v>31.289000000000001</c:v>
                </c:pt>
                <c:pt idx="151">
                  <c:v>31.284099999999999</c:v>
                </c:pt>
                <c:pt idx="152">
                  <c:v>31.278400000000001</c:v>
                </c:pt>
                <c:pt idx="153">
                  <c:v>31.273499999999999</c:v>
                </c:pt>
                <c:pt idx="154">
                  <c:v>31.2684</c:v>
                </c:pt>
                <c:pt idx="155">
                  <c:v>31.262799999999999</c:v>
                </c:pt>
                <c:pt idx="156">
                  <c:v>31.2578</c:v>
                </c:pt>
                <c:pt idx="157">
                  <c:v>31.253499999999999</c:v>
                </c:pt>
                <c:pt idx="158">
                  <c:v>31.248699999999999</c:v>
                </c:pt>
                <c:pt idx="159">
                  <c:v>31.244600000000002</c:v>
                </c:pt>
                <c:pt idx="160">
                  <c:v>31.240100000000002</c:v>
                </c:pt>
                <c:pt idx="161">
                  <c:v>31.235800000000001</c:v>
                </c:pt>
                <c:pt idx="162">
                  <c:v>31.230900000000002</c:v>
                </c:pt>
                <c:pt idx="163">
                  <c:v>31.226700000000001</c:v>
                </c:pt>
                <c:pt idx="164">
                  <c:v>31.2226</c:v>
                </c:pt>
                <c:pt idx="165">
                  <c:v>31.217099999999999</c:v>
                </c:pt>
                <c:pt idx="166">
                  <c:v>31.214100000000002</c:v>
                </c:pt>
                <c:pt idx="167">
                  <c:v>31.209700000000002</c:v>
                </c:pt>
                <c:pt idx="168">
                  <c:v>31.194300000000002</c:v>
                </c:pt>
                <c:pt idx="169">
                  <c:v>31.196899999999999</c:v>
                </c:pt>
                <c:pt idx="170">
                  <c:v>31.198900000000002</c:v>
                </c:pt>
                <c:pt idx="171">
                  <c:v>31.196100000000001</c:v>
                </c:pt>
                <c:pt idx="172">
                  <c:v>31.191700000000001</c:v>
                </c:pt>
                <c:pt idx="173">
                  <c:v>31.186</c:v>
                </c:pt>
                <c:pt idx="174">
                  <c:v>31.181999999999999</c:v>
                </c:pt>
                <c:pt idx="175">
                  <c:v>31.177900000000001</c:v>
                </c:pt>
                <c:pt idx="176">
                  <c:v>31.173300000000001</c:v>
                </c:pt>
                <c:pt idx="177">
                  <c:v>31.1692</c:v>
                </c:pt>
                <c:pt idx="178">
                  <c:v>31.166900000000002</c:v>
                </c:pt>
                <c:pt idx="179">
                  <c:v>31.163499999999999</c:v>
                </c:pt>
                <c:pt idx="180">
                  <c:v>31.159700000000001</c:v>
                </c:pt>
                <c:pt idx="181">
                  <c:v>31.157399999999999</c:v>
                </c:pt>
                <c:pt idx="182">
                  <c:v>31.154199999999999</c:v>
                </c:pt>
                <c:pt idx="183">
                  <c:v>31.151299999999999</c:v>
                </c:pt>
                <c:pt idx="184">
                  <c:v>31.1478</c:v>
                </c:pt>
                <c:pt idx="185">
                  <c:v>31.144300000000001</c:v>
                </c:pt>
                <c:pt idx="186">
                  <c:v>31.139600000000002</c:v>
                </c:pt>
                <c:pt idx="187">
                  <c:v>31.136299999999999</c:v>
                </c:pt>
                <c:pt idx="188">
                  <c:v>31.133500000000002</c:v>
                </c:pt>
                <c:pt idx="189">
                  <c:v>31.1309</c:v>
                </c:pt>
                <c:pt idx="190">
                  <c:v>31.127600000000001</c:v>
                </c:pt>
                <c:pt idx="191">
                  <c:v>31.1252</c:v>
                </c:pt>
                <c:pt idx="192">
                  <c:v>31.122</c:v>
                </c:pt>
                <c:pt idx="193">
                  <c:v>31.119</c:v>
                </c:pt>
                <c:pt idx="194">
                  <c:v>31.1157</c:v>
                </c:pt>
                <c:pt idx="195">
                  <c:v>31.1126</c:v>
                </c:pt>
                <c:pt idx="196">
                  <c:v>31.1099</c:v>
                </c:pt>
                <c:pt idx="197">
                  <c:v>31.1065</c:v>
                </c:pt>
                <c:pt idx="198">
                  <c:v>31.1035</c:v>
                </c:pt>
                <c:pt idx="199">
                  <c:v>31.1004</c:v>
                </c:pt>
                <c:pt idx="200">
                  <c:v>31.097999999999999</c:v>
                </c:pt>
                <c:pt idx="201">
                  <c:v>31.0947</c:v>
                </c:pt>
                <c:pt idx="202">
                  <c:v>31.092600000000001</c:v>
                </c:pt>
                <c:pt idx="203">
                  <c:v>31.089300000000001</c:v>
                </c:pt>
                <c:pt idx="204">
                  <c:v>31.0869</c:v>
                </c:pt>
                <c:pt idx="205">
                  <c:v>31.084500000000002</c:v>
                </c:pt>
                <c:pt idx="206">
                  <c:v>31.0824</c:v>
                </c:pt>
                <c:pt idx="207">
                  <c:v>31.078900000000001</c:v>
                </c:pt>
                <c:pt idx="208">
                  <c:v>31.077000000000002</c:v>
                </c:pt>
                <c:pt idx="209">
                  <c:v>31.073799999999999</c:v>
                </c:pt>
                <c:pt idx="210">
                  <c:v>31.0717</c:v>
                </c:pt>
                <c:pt idx="211">
                  <c:v>31.0688</c:v>
                </c:pt>
                <c:pt idx="212">
                  <c:v>31.065799999999999</c:v>
                </c:pt>
                <c:pt idx="213">
                  <c:v>31.063600000000001</c:v>
                </c:pt>
                <c:pt idx="214">
                  <c:v>31.061800000000002</c:v>
                </c:pt>
                <c:pt idx="215">
                  <c:v>31.059200000000001</c:v>
                </c:pt>
                <c:pt idx="216">
                  <c:v>31.0563</c:v>
                </c:pt>
                <c:pt idx="217">
                  <c:v>31.053899999999999</c:v>
                </c:pt>
                <c:pt idx="218">
                  <c:v>31.051000000000002</c:v>
                </c:pt>
                <c:pt idx="219">
                  <c:v>31.0487</c:v>
                </c:pt>
                <c:pt idx="220">
                  <c:v>31.046700000000001</c:v>
                </c:pt>
                <c:pt idx="221">
                  <c:v>31.043900000000001</c:v>
                </c:pt>
                <c:pt idx="222">
                  <c:v>31.042200000000001</c:v>
                </c:pt>
                <c:pt idx="223">
                  <c:v>31.04</c:v>
                </c:pt>
                <c:pt idx="224">
                  <c:v>31.038599999999999</c:v>
                </c:pt>
                <c:pt idx="225">
                  <c:v>31.035900000000002</c:v>
                </c:pt>
                <c:pt idx="226">
                  <c:v>31.033999999999999</c:v>
                </c:pt>
                <c:pt idx="227">
                  <c:v>31.031500000000001</c:v>
                </c:pt>
                <c:pt idx="228">
                  <c:v>31.029499999999999</c:v>
                </c:pt>
                <c:pt idx="229">
                  <c:v>31.0276</c:v>
                </c:pt>
                <c:pt idx="230">
                  <c:v>31.024000000000001</c:v>
                </c:pt>
                <c:pt idx="231">
                  <c:v>31.021899999999999</c:v>
                </c:pt>
                <c:pt idx="232">
                  <c:v>31.020800000000001</c:v>
                </c:pt>
                <c:pt idx="233">
                  <c:v>31.0182</c:v>
                </c:pt>
                <c:pt idx="234">
                  <c:v>31.016100000000002</c:v>
                </c:pt>
                <c:pt idx="235">
                  <c:v>31.0138</c:v>
                </c:pt>
                <c:pt idx="236">
                  <c:v>31.0137</c:v>
                </c:pt>
                <c:pt idx="237">
                  <c:v>31.011800000000001</c:v>
                </c:pt>
                <c:pt idx="238">
                  <c:v>31.007899999999999</c:v>
                </c:pt>
                <c:pt idx="239">
                  <c:v>31.007100000000001</c:v>
                </c:pt>
                <c:pt idx="240">
                  <c:v>31.004799999999999</c:v>
                </c:pt>
                <c:pt idx="241">
                  <c:v>31.003299999999999</c:v>
                </c:pt>
                <c:pt idx="242">
                  <c:v>30.9998</c:v>
                </c:pt>
                <c:pt idx="243">
                  <c:v>30.997499999999999</c:v>
                </c:pt>
                <c:pt idx="244">
                  <c:v>30.995999999999999</c:v>
                </c:pt>
                <c:pt idx="245">
                  <c:v>30.994600000000002</c:v>
                </c:pt>
                <c:pt idx="246">
                  <c:v>30.9924</c:v>
                </c:pt>
                <c:pt idx="247">
                  <c:v>30.9908</c:v>
                </c:pt>
                <c:pt idx="248">
                  <c:v>30.989699999999999</c:v>
                </c:pt>
                <c:pt idx="249">
                  <c:v>30.987300000000001</c:v>
                </c:pt>
                <c:pt idx="250">
                  <c:v>30.986000000000001</c:v>
                </c:pt>
                <c:pt idx="251">
                  <c:v>30.9832</c:v>
                </c:pt>
                <c:pt idx="252">
                  <c:v>30.981300000000001</c:v>
                </c:pt>
                <c:pt idx="253">
                  <c:v>30.9801</c:v>
                </c:pt>
                <c:pt idx="254">
                  <c:v>30.979199999999999</c:v>
                </c:pt>
                <c:pt idx="255">
                  <c:v>30.977</c:v>
                </c:pt>
                <c:pt idx="256">
                  <c:v>30.974</c:v>
                </c:pt>
                <c:pt idx="257">
                  <c:v>30.972899999999999</c:v>
                </c:pt>
                <c:pt idx="258">
                  <c:v>30.9711</c:v>
                </c:pt>
                <c:pt idx="259">
                  <c:v>30.969200000000001</c:v>
                </c:pt>
                <c:pt idx="260">
                  <c:v>30.9682</c:v>
                </c:pt>
                <c:pt idx="261">
                  <c:v>30.965800000000002</c:v>
                </c:pt>
                <c:pt idx="262">
                  <c:v>30.963799999999999</c:v>
                </c:pt>
                <c:pt idx="263">
                  <c:v>30.962399999999999</c:v>
                </c:pt>
                <c:pt idx="264">
                  <c:v>30.960599999999999</c:v>
                </c:pt>
                <c:pt idx="265">
                  <c:v>30.9587</c:v>
                </c:pt>
                <c:pt idx="266">
                  <c:v>30.9575</c:v>
                </c:pt>
                <c:pt idx="267">
                  <c:v>30.955500000000001</c:v>
                </c:pt>
                <c:pt idx="268">
                  <c:v>30.9543</c:v>
                </c:pt>
                <c:pt idx="269">
                  <c:v>30.952400000000001</c:v>
                </c:pt>
                <c:pt idx="270">
                  <c:v>30.951000000000001</c:v>
                </c:pt>
                <c:pt idx="271">
                  <c:v>30.9495</c:v>
                </c:pt>
                <c:pt idx="272">
                  <c:v>30.947800000000001</c:v>
                </c:pt>
                <c:pt idx="273">
                  <c:v>30.945800000000002</c:v>
                </c:pt>
                <c:pt idx="274">
                  <c:v>30.944500000000001</c:v>
                </c:pt>
                <c:pt idx="275">
                  <c:v>30.942599999999999</c:v>
                </c:pt>
                <c:pt idx="276">
                  <c:v>30.941500000000001</c:v>
                </c:pt>
                <c:pt idx="277">
                  <c:v>30.939399999999999</c:v>
                </c:pt>
                <c:pt idx="278">
                  <c:v>30.937899999999999</c:v>
                </c:pt>
                <c:pt idx="279">
                  <c:v>30.936599999999999</c:v>
                </c:pt>
                <c:pt idx="280">
                  <c:v>30.934799999999999</c:v>
                </c:pt>
                <c:pt idx="281">
                  <c:v>30.9331</c:v>
                </c:pt>
                <c:pt idx="282">
                  <c:v>30.932100000000002</c:v>
                </c:pt>
                <c:pt idx="283">
                  <c:v>30.930600000000002</c:v>
                </c:pt>
                <c:pt idx="284">
                  <c:v>30.928599999999999</c:v>
                </c:pt>
                <c:pt idx="285">
                  <c:v>30.927299999999999</c:v>
                </c:pt>
                <c:pt idx="286">
                  <c:v>30.926200000000001</c:v>
                </c:pt>
                <c:pt idx="287">
                  <c:v>30.924299999999999</c:v>
                </c:pt>
                <c:pt idx="288">
                  <c:v>30.9224</c:v>
                </c:pt>
                <c:pt idx="289">
                  <c:v>30.922499999999999</c:v>
                </c:pt>
                <c:pt idx="290">
                  <c:v>30.920200000000001</c:v>
                </c:pt>
                <c:pt idx="291">
                  <c:v>30.9177</c:v>
                </c:pt>
                <c:pt idx="292">
                  <c:v>30.917200000000001</c:v>
                </c:pt>
                <c:pt idx="293">
                  <c:v>30.917300000000001</c:v>
                </c:pt>
                <c:pt idx="294">
                  <c:v>30.915199999999999</c:v>
                </c:pt>
                <c:pt idx="295">
                  <c:v>30.912300000000002</c:v>
                </c:pt>
                <c:pt idx="296">
                  <c:v>30.910599999999999</c:v>
                </c:pt>
                <c:pt idx="297">
                  <c:v>30.909300000000002</c:v>
                </c:pt>
                <c:pt idx="298">
                  <c:v>30.9087</c:v>
                </c:pt>
                <c:pt idx="299">
                  <c:v>30.907599999999999</c:v>
                </c:pt>
                <c:pt idx="300">
                  <c:v>30.906300000000002</c:v>
                </c:pt>
                <c:pt idx="301">
                  <c:v>30.904900000000001</c:v>
                </c:pt>
                <c:pt idx="302">
                  <c:v>30.904499999999999</c:v>
                </c:pt>
                <c:pt idx="303">
                  <c:v>30.9038</c:v>
                </c:pt>
                <c:pt idx="304">
                  <c:v>30.899799999999999</c:v>
                </c:pt>
                <c:pt idx="305">
                  <c:v>30.898499999999999</c:v>
                </c:pt>
                <c:pt idx="306">
                  <c:v>30.897000000000002</c:v>
                </c:pt>
                <c:pt idx="307">
                  <c:v>30.8965</c:v>
                </c:pt>
                <c:pt idx="308">
                  <c:v>30.8947</c:v>
                </c:pt>
                <c:pt idx="309">
                  <c:v>30.893699999999999</c:v>
                </c:pt>
                <c:pt idx="310">
                  <c:v>30.892299999999999</c:v>
                </c:pt>
                <c:pt idx="311">
                  <c:v>30.891300000000001</c:v>
                </c:pt>
                <c:pt idx="312">
                  <c:v>30.889900000000001</c:v>
                </c:pt>
                <c:pt idx="313">
                  <c:v>30.888200000000001</c:v>
                </c:pt>
                <c:pt idx="314">
                  <c:v>30.8874</c:v>
                </c:pt>
                <c:pt idx="315">
                  <c:v>30.885899999999999</c:v>
                </c:pt>
                <c:pt idx="316">
                  <c:v>30.884699999999999</c:v>
                </c:pt>
                <c:pt idx="317">
                  <c:v>30.883099999999999</c:v>
                </c:pt>
                <c:pt idx="318">
                  <c:v>30.881399999999999</c:v>
                </c:pt>
                <c:pt idx="319">
                  <c:v>30.880400000000002</c:v>
                </c:pt>
                <c:pt idx="320">
                  <c:v>30.879300000000001</c:v>
                </c:pt>
                <c:pt idx="321">
                  <c:v>30.877800000000001</c:v>
                </c:pt>
                <c:pt idx="322">
                  <c:v>30.877099999999999</c:v>
                </c:pt>
                <c:pt idx="323">
                  <c:v>30.8752</c:v>
                </c:pt>
                <c:pt idx="324">
                  <c:v>30.874700000000001</c:v>
                </c:pt>
                <c:pt idx="325">
                  <c:v>30.872700000000002</c:v>
                </c:pt>
                <c:pt idx="326">
                  <c:v>30.8719</c:v>
                </c:pt>
                <c:pt idx="327">
                  <c:v>30.8706</c:v>
                </c:pt>
                <c:pt idx="328">
                  <c:v>30.869199999999999</c:v>
                </c:pt>
                <c:pt idx="329">
                  <c:v>30.867999999999999</c:v>
                </c:pt>
                <c:pt idx="330">
                  <c:v>30.8674</c:v>
                </c:pt>
                <c:pt idx="331">
                  <c:v>30.865500000000001</c:v>
                </c:pt>
                <c:pt idx="332">
                  <c:v>30.864599999999999</c:v>
                </c:pt>
                <c:pt idx="333">
                  <c:v>30.863700000000001</c:v>
                </c:pt>
                <c:pt idx="334">
                  <c:v>30.862400000000001</c:v>
                </c:pt>
                <c:pt idx="335">
                  <c:v>30.8613</c:v>
                </c:pt>
                <c:pt idx="336">
                  <c:v>30.860099999999999</c:v>
                </c:pt>
                <c:pt idx="337">
                  <c:v>30.8582</c:v>
                </c:pt>
                <c:pt idx="338">
                  <c:v>30.857900000000001</c:v>
                </c:pt>
                <c:pt idx="339">
                  <c:v>30.8565</c:v>
                </c:pt>
                <c:pt idx="340">
                  <c:v>30.855599999999999</c:v>
                </c:pt>
                <c:pt idx="341">
                  <c:v>30.854099999999999</c:v>
                </c:pt>
                <c:pt idx="342">
                  <c:v>30.853000000000002</c:v>
                </c:pt>
                <c:pt idx="343">
                  <c:v>30.851099999999999</c:v>
                </c:pt>
                <c:pt idx="344">
                  <c:v>30.8505</c:v>
                </c:pt>
                <c:pt idx="345">
                  <c:v>30.852800000000002</c:v>
                </c:pt>
                <c:pt idx="346">
                  <c:v>30.849699999999999</c:v>
                </c:pt>
                <c:pt idx="347">
                  <c:v>30.847300000000001</c:v>
                </c:pt>
                <c:pt idx="348">
                  <c:v>30.845600000000001</c:v>
                </c:pt>
                <c:pt idx="349">
                  <c:v>30.845600000000001</c:v>
                </c:pt>
                <c:pt idx="350">
                  <c:v>30.8443</c:v>
                </c:pt>
                <c:pt idx="351">
                  <c:v>30.843499999999999</c:v>
                </c:pt>
                <c:pt idx="352">
                  <c:v>30.842099999999999</c:v>
                </c:pt>
                <c:pt idx="353">
                  <c:v>30.841000000000001</c:v>
                </c:pt>
                <c:pt idx="354">
                  <c:v>30.8401</c:v>
                </c:pt>
                <c:pt idx="355">
                  <c:v>30.838000000000001</c:v>
                </c:pt>
                <c:pt idx="356">
                  <c:v>30.837900000000001</c:v>
                </c:pt>
                <c:pt idx="357">
                  <c:v>30.838100000000001</c:v>
                </c:pt>
                <c:pt idx="358">
                  <c:v>30.836300000000001</c:v>
                </c:pt>
                <c:pt idx="359">
                  <c:v>30.834900000000001</c:v>
                </c:pt>
                <c:pt idx="360">
                  <c:v>30.833600000000001</c:v>
                </c:pt>
                <c:pt idx="361">
                  <c:v>30.8322</c:v>
                </c:pt>
                <c:pt idx="362">
                  <c:v>30.8307</c:v>
                </c:pt>
                <c:pt idx="363">
                  <c:v>30.831299999999999</c:v>
                </c:pt>
                <c:pt idx="364">
                  <c:v>30.8307</c:v>
                </c:pt>
                <c:pt idx="365">
                  <c:v>30.827400000000001</c:v>
                </c:pt>
                <c:pt idx="366">
                  <c:v>30.8261</c:v>
                </c:pt>
                <c:pt idx="367">
                  <c:v>30.8262</c:v>
                </c:pt>
                <c:pt idx="368">
                  <c:v>30.825400000000002</c:v>
                </c:pt>
                <c:pt idx="369">
                  <c:v>30.8245</c:v>
                </c:pt>
                <c:pt idx="370">
                  <c:v>30.8232</c:v>
                </c:pt>
                <c:pt idx="371">
                  <c:v>30.821899999999999</c:v>
                </c:pt>
                <c:pt idx="372">
                  <c:v>30.820900000000002</c:v>
                </c:pt>
                <c:pt idx="373">
                  <c:v>30.819300000000002</c:v>
                </c:pt>
                <c:pt idx="374">
                  <c:v>30.8185</c:v>
                </c:pt>
                <c:pt idx="375">
                  <c:v>30.817800000000002</c:v>
                </c:pt>
                <c:pt idx="376">
                  <c:v>30.8169</c:v>
                </c:pt>
                <c:pt idx="377">
                  <c:v>30.816099999999999</c:v>
                </c:pt>
                <c:pt idx="378">
                  <c:v>30.814900000000002</c:v>
                </c:pt>
                <c:pt idx="379">
                  <c:v>30.814900000000002</c:v>
                </c:pt>
                <c:pt idx="380">
                  <c:v>30.812999999999999</c:v>
                </c:pt>
                <c:pt idx="381">
                  <c:v>30.811800000000002</c:v>
                </c:pt>
                <c:pt idx="382">
                  <c:v>30.8111</c:v>
                </c:pt>
                <c:pt idx="383">
                  <c:v>30.8096</c:v>
                </c:pt>
                <c:pt idx="384">
                  <c:v>30.809000000000001</c:v>
                </c:pt>
                <c:pt idx="385">
                  <c:v>30.807700000000001</c:v>
                </c:pt>
                <c:pt idx="386">
                  <c:v>30.806699999999999</c:v>
                </c:pt>
                <c:pt idx="387">
                  <c:v>30.805900000000001</c:v>
                </c:pt>
                <c:pt idx="388">
                  <c:v>30.804400000000001</c:v>
                </c:pt>
                <c:pt idx="389">
                  <c:v>30.804200000000002</c:v>
                </c:pt>
                <c:pt idx="390">
                  <c:v>30.803799999999999</c:v>
                </c:pt>
                <c:pt idx="391">
                  <c:v>30.802299999999999</c:v>
                </c:pt>
                <c:pt idx="392">
                  <c:v>30.801500000000001</c:v>
                </c:pt>
                <c:pt idx="393">
                  <c:v>30.800699999999999</c:v>
                </c:pt>
                <c:pt idx="394">
                  <c:v>30.799399999999999</c:v>
                </c:pt>
                <c:pt idx="395">
                  <c:v>30.798400000000001</c:v>
                </c:pt>
                <c:pt idx="396">
                  <c:v>30.7973</c:v>
                </c:pt>
                <c:pt idx="397">
                  <c:v>30.796600000000002</c:v>
                </c:pt>
                <c:pt idx="398">
                  <c:v>30.7957</c:v>
                </c:pt>
                <c:pt idx="399">
                  <c:v>30.794900000000002</c:v>
                </c:pt>
                <c:pt idx="400">
                  <c:v>30.7943</c:v>
                </c:pt>
                <c:pt idx="401">
                  <c:v>30.792899999999999</c:v>
                </c:pt>
                <c:pt idx="402">
                  <c:v>30.792200000000001</c:v>
                </c:pt>
                <c:pt idx="403">
                  <c:v>30.7912</c:v>
                </c:pt>
                <c:pt idx="404">
                  <c:v>30.788900000000002</c:v>
                </c:pt>
                <c:pt idx="405">
                  <c:v>30.7895</c:v>
                </c:pt>
                <c:pt idx="406">
                  <c:v>30.7883</c:v>
                </c:pt>
                <c:pt idx="407">
                  <c:v>30.787300000000002</c:v>
                </c:pt>
                <c:pt idx="408">
                  <c:v>30.7879</c:v>
                </c:pt>
                <c:pt idx="409">
                  <c:v>30.785900000000002</c:v>
                </c:pt>
                <c:pt idx="410">
                  <c:v>30.785699999999999</c:v>
                </c:pt>
                <c:pt idx="411">
                  <c:v>30.786100000000001</c:v>
                </c:pt>
                <c:pt idx="412">
                  <c:v>30.7836</c:v>
                </c:pt>
                <c:pt idx="413">
                  <c:v>30.781200000000002</c:v>
                </c:pt>
                <c:pt idx="414">
                  <c:v>30.779800000000002</c:v>
                </c:pt>
                <c:pt idx="415">
                  <c:v>30.781099999999999</c:v>
                </c:pt>
                <c:pt idx="416">
                  <c:v>30.7805</c:v>
                </c:pt>
                <c:pt idx="417">
                  <c:v>30.779199999999999</c:v>
                </c:pt>
                <c:pt idx="418">
                  <c:v>30.778700000000001</c:v>
                </c:pt>
                <c:pt idx="419">
                  <c:v>30.778700000000001</c:v>
                </c:pt>
                <c:pt idx="420">
                  <c:v>30.775700000000001</c:v>
                </c:pt>
                <c:pt idx="421">
                  <c:v>30.775500000000001</c:v>
                </c:pt>
                <c:pt idx="422">
                  <c:v>30.7742</c:v>
                </c:pt>
                <c:pt idx="423">
                  <c:v>30.774000000000001</c:v>
                </c:pt>
                <c:pt idx="424">
                  <c:v>30.772600000000001</c:v>
                </c:pt>
                <c:pt idx="425">
                  <c:v>30.771599999999999</c:v>
                </c:pt>
                <c:pt idx="426">
                  <c:v>30.771000000000001</c:v>
                </c:pt>
                <c:pt idx="427">
                  <c:v>30.769500000000001</c:v>
                </c:pt>
                <c:pt idx="428">
                  <c:v>30.769400000000001</c:v>
                </c:pt>
                <c:pt idx="429">
                  <c:v>30.7681</c:v>
                </c:pt>
                <c:pt idx="430">
                  <c:v>30.767700000000001</c:v>
                </c:pt>
                <c:pt idx="431">
                  <c:v>30.767099999999999</c:v>
                </c:pt>
                <c:pt idx="432">
                  <c:v>30.766400000000001</c:v>
                </c:pt>
                <c:pt idx="433">
                  <c:v>30.7652</c:v>
                </c:pt>
                <c:pt idx="434">
                  <c:v>30.764600000000002</c:v>
                </c:pt>
                <c:pt idx="435">
                  <c:v>30.7636</c:v>
                </c:pt>
                <c:pt idx="436">
                  <c:v>30.7621</c:v>
                </c:pt>
                <c:pt idx="437">
                  <c:v>30.761700000000001</c:v>
                </c:pt>
                <c:pt idx="438">
                  <c:v>30.760999999999999</c:v>
                </c:pt>
                <c:pt idx="439">
                  <c:v>30.760300000000001</c:v>
                </c:pt>
                <c:pt idx="440">
                  <c:v>30.759499999999999</c:v>
                </c:pt>
                <c:pt idx="441">
                  <c:v>30.758800000000001</c:v>
                </c:pt>
                <c:pt idx="442">
                  <c:v>30.758199999999999</c:v>
                </c:pt>
                <c:pt idx="443">
                  <c:v>30.7575</c:v>
                </c:pt>
                <c:pt idx="444">
                  <c:v>30.756499999999999</c:v>
                </c:pt>
                <c:pt idx="445">
                  <c:v>30.755400000000002</c:v>
                </c:pt>
                <c:pt idx="446">
                  <c:v>30.754200000000001</c:v>
                </c:pt>
                <c:pt idx="447">
                  <c:v>30.753900000000002</c:v>
                </c:pt>
                <c:pt idx="448">
                  <c:v>30.7532</c:v>
                </c:pt>
                <c:pt idx="449">
                  <c:v>30.752300000000002</c:v>
                </c:pt>
                <c:pt idx="450">
                  <c:v>30.7517</c:v>
                </c:pt>
                <c:pt idx="451">
                  <c:v>30.750599999999999</c:v>
                </c:pt>
                <c:pt idx="452">
                  <c:v>30.749500000000001</c:v>
                </c:pt>
                <c:pt idx="453">
                  <c:v>30.7486</c:v>
                </c:pt>
                <c:pt idx="454">
                  <c:v>30.748100000000001</c:v>
                </c:pt>
                <c:pt idx="455">
                  <c:v>30.748200000000001</c:v>
                </c:pt>
                <c:pt idx="456">
                  <c:v>30.7468</c:v>
                </c:pt>
                <c:pt idx="457">
                  <c:v>30.747</c:v>
                </c:pt>
                <c:pt idx="458">
                  <c:v>30.7455</c:v>
                </c:pt>
                <c:pt idx="459">
                  <c:v>30.744800000000001</c:v>
                </c:pt>
                <c:pt idx="460">
                  <c:v>30.743600000000001</c:v>
                </c:pt>
                <c:pt idx="461">
                  <c:v>30.742799999999999</c:v>
                </c:pt>
                <c:pt idx="462">
                  <c:v>30.7422</c:v>
                </c:pt>
                <c:pt idx="463">
                  <c:v>30.741299999999999</c:v>
                </c:pt>
                <c:pt idx="464">
                  <c:v>30.7409</c:v>
                </c:pt>
                <c:pt idx="465">
                  <c:v>30.740500000000001</c:v>
                </c:pt>
                <c:pt idx="466">
                  <c:v>30.739699999999999</c:v>
                </c:pt>
                <c:pt idx="467">
                  <c:v>30.738800000000001</c:v>
                </c:pt>
                <c:pt idx="468">
                  <c:v>30.737500000000001</c:v>
                </c:pt>
                <c:pt idx="469">
                  <c:v>30.736899999999999</c:v>
                </c:pt>
                <c:pt idx="470">
                  <c:v>30.735500000000002</c:v>
                </c:pt>
                <c:pt idx="471">
                  <c:v>30.7361</c:v>
                </c:pt>
                <c:pt idx="472">
                  <c:v>30.735299999999999</c:v>
                </c:pt>
                <c:pt idx="473">
                  <c:v>30.7333</c:v>
                </c:pt>
                <c:pt idx="474">
                  <c:v>30.732900000000001</c:v>
                </c:pt>
                <c:pt idx="475">
                  <c:v>30.732299999999999</c:v>
                </c:pt>
                <c:pt idx="476">
                  <c:v>30.7319</c:v>
                </c:pt>
                <c:pt idx="477">
                  <c:v>30.731400000000001</c:v>
                </c:pt>
                <c:pt idx="478">
                  <c:v>30.729600000000001</c:v>
                </c:pt>
                <c:pt idx="479">
                  <c:v>30.729400000000002</c:v>
                </c:pt>
                <c:pt idx="480">
                  <c:v>30.729199999999999</c:v>
                </c:pt>
                <c:pt idx="481">
                  <c:v>30.728200000000001</c:v>
                </c:pt>
                <c:pt idx="482">
                  <c:v>30.728400000000001</c:v>
                </c:pt>
                <c:pt idx="483">
                  <c:v>30.726800000000001</c:v>
                </c:pt>
                <c:pt idx="484">
                  <c:v>30.724800000000002</c:v>
                </c:pt>
                <c:pt idx="485">
                  <c:v>30.724900000000002</c:v>
                </c:pt>
                <c:pt idx="486">
                  <c:v>30.725100000000001</c:v>
                </c:pt>
                <c:pt idx="487">
                  <c:v>30.7241</c:v>
                </c:pt>
                <c:pt idx="488">
                  <c:v>30.723600000000001</c:v>
                </c:pt>
                <c:pt idx="489">
                  <c:v>30.722899999999999</c:v>
                </c:pt>
                <c:pt idx="490">
                  <c:v>30.721499999999999</c:v>
                </c:pt>
                <c:pt idx="491">
                  <c:v>30.7211</c:v>
                </c:pt>
                <c:pt idx="492">
                  <c:v>30.720300000000002</c:v>
                </c:pt>
                <c:pt idx="493">
                  <c:v>30.718800000000002</c:v>
                </c:pt>
                <c:pt idx="494">
                  <c:v>30.718599999999999</c:v>
                </c:pt>
                <c:pt idx="495">
                  <c:v>30.718299999999999</c:v>
                </c:pt>
                <c:pt idx="496">
                  <c:v>30.717500000000001</c:v>
                </c:pt>
                <c:pt idx="497">
                  <c:v>30.7178</c:v>
                </c:pt>
                <c:pt idx="498">
                  <c:v>30.717700000000001</c:v>
                </c:pt>
                <c:pt idx="499">
                  <c:v>30.715600000000002</c:v>
                </c:pt>
                <c:pt idx="500">
                  <c:v>30.715299999999999</c:v>
                </c:pt>
                <c:pt idx="501">
                  <c:v>30.714200000000002</c:v>
                </c:pt>
                <c:pt idx="502">
                  <c:v>30.713799999999999</c:v>
                </c:pt>
                <c:pt idx="503">
                  <c:v>30.7135</c:v>
                </c:pt>
                <c:pt idx="504">
                  <c:v>30.7117</c:v>
                </c:pt>
                <c:pt idx="505">
                  <c:v>30.710699999999999</c:v>
                </c:pt>
                <c:pt idx="506">
                  <c:v>30.7103</c:v>
                </c:pt>
                <c:pt idx="507">
                  <c:v>30.709600000000002</c:v>
                </c:pt>
                <c:pt idx="508">
                  <c:v>30.709500000000002</c:v>
                </c:pt>
                <c:pt idx="509">
                  <c:v>30.709099999999999</c:v>
                </c:pt>
                <c:pt idx="510">
                  <c:v>30.708300000000001</c:v>
                </c:pt>
                <c:pt idx="511">
                  <c:v>30.7074</c:v>
                </c:pt>
                <c:pt idx="512">
                  <c:v>30.707100000000001</c:v>
                </c:pt>
                <c:pt idx="513">
                  <c:v>30.7058</c:v>
                </c:pt>
                <c:pt idx="514">
                  <c:v>30.7059</c:v>
                </c:pt>
                <c:pt idx="515">
                  <c:v>30.704899999999999</c:v>
                </c:pt>
                <c:pt idx="516">
                  <c:v>30.703700000000001</c:v>
                </c:pt>
                <c:pt idx="517">
                  <c:v>30.703700000000001</c:v>
                </c:pt>
                <c:pt idx="518">
                  <c:v>30.7027</c:v>
                </c:pt>
                <c:pt idx="519">
                  <c:v>30.702300000000001</c:v>
                </c:pt>
                <c:pt idx="520">
                  <c:v>30.701599999999999</c:v>
                </c:pt>
                <c:pt idx="521">
                  <c:v>30.7013</c:v>
                </c:pt>
                <c:pt idx="522">
                  <c:v>30.700600000000001</c:v>
                </c:pt>
                <c:pt idx="523">
                  <c:v>30.700099999999999</c:v>
                </c:pt>
                <c:pt idx="524">
                  <c:v>30.6995</c:v>
                </c:pt>
                <c:pt idx="525">
                  <c:v>30.6983</c:v>
                </c:pt>
                <c:pt idx="526">
                  <c:v>30.697400000000002</c:v>
                </c:pt>
                <c:pt idx="527">
                  <c:v>30.697099999999999</c:v>
                </c:pt>
                <c:pt idx="528">
                  <c:v>30.6965</c:v>
                </c:pt>
                <c:pt idx="529">
                  <c:v>30.696000000000002</c:v>
                </c:pt>
                <c:pt idx="530">
                  <c:v>30.6952</c:v>
                </c:pt>
                <c:pt idx="531">
                  <c:v>30.694600000000001</c:v>
                </c:pt>
                <c:pt idx="532">
                  <c:v>30.694099999999999</c:v>
                </c:pt>
                <c:pt idx="533">
                  <c:v>30.6935</c:v>
                </c:pt>
                <c:pt idx="534">
                  <c:v>30.688700000000001</c:v>
                </c:pt>
                <c:pt idx="535">
                  <c:v>30.695900000000002</c:v>
                </c:pt>
                <c:pt idx="536">
                  <c:v>30.6906</c:v>
                </c:pt>
                <c:pt idx="537">
                  <c:v>30.691700000000001</c:v>
                </c:pt>
                <c:pt idx="538">
                  <c:v>30.6907</c:v>
                </c:pt>
                <c:pt idx="539">
                  <c:v>30.689900000000002</c:v>
                </c:pt>
                <c:pt idx="540">
                  <c:v>30.6891</c:v>
                </c:pt>
                <c:pt idx="541">
                  <c:v>30.6858</c:v>
                </c:pt>
                <c:pt idx="542">
                  <c:v>30.688300000000002</c:v>
                </c:pt>
                <c:pt idx="543">
                  <c:v>30.688400000000001</c:v>
                </c:pt>
                <c:pt idx="544">
                  <c:v>30.685300000000002</c:v>
                </c:pt>
                <c:pt idx="545">
                  <c:v>30.685100000000002</c:v>
                </c:pt>
                <c:pt idx="546">
                  <c:v>30.685400000000001</c:v>
                </c:pt>
                <c:pt idx="547">
                  <c:v>30.685700000000001</c:v>
                </c:pt>
                <c:pt idx="548">
                  <c:v>30.6845</c:v>
                </c:pt>
                <c:pt idx="549">
                  <c:v>30.683800000000002</c:v>
                </c:pt>
                <c:pt idx="550">
                  <c:v>30.6828</c:v>
                </c:pt>
                <c:pt idx="551">
                  <c:v>30.682400000000001</c:v>
                </c:pt>
                <c:pt idx="552">
                  <c:v>30.681100000000001</c:v>
                </c:pt>
                <c:pt idx="553">
                  <c:v>30.680700000000002</c:v>
                </c:pt>
                <c:pt idx="554">
                  <c:v>30.680399999999999</c:v>
                </c:pt>
                <c:pt idx="555">
                  <c:v>30.679300000000001</c:v>
                </c:pt>
                <c:pt idx="556">
                  <c:v>30.6799</c:v>
                </c:pt>
                <c:pt idx="557">
                  <c:v>30.679100000000002</c:v>
                </c:pt>
                <c:pt idx="558">
                  <c:v>30.6784</c:v>
                </c:pt>
                <c:pt idx="559">
                  <c:v>30.677700000000002</c:v>
                </c:pt>
                <c:pt idx="560">
                  <c:v>30.677099999999999</c:v>
                </c:pt>
                <c:pt idx="561">
                  <c:v>30.6768</c:v>
                </c:pt>
                <c:pt idx="562">
                  <c:v>30.675799999999999</c:v>
                </c:pt>
                <c:pt idx="563">
                  <c:v>30.6751</c:v>
                </c:pt>
                <c:pt idx="564">
                  <c:v>30.674399999999999</c:v>
                </c:pt>
                <c:pt idx="565">
                  <c:v>30.673500000000001</c:v>
                </c:pt>
                <c:pt idx="566">
                  <c:v>30.6737</c:v>
                </c:pt>
                <c:pt idx="567">
                  <c:v>30.673400000000001</c:v>
                </c:pt>
                <c:pt idx="568">
                  <c:v>30.6723</c:v>
                </c:pt>
                <c:pt idx="569">
                  <c:v>30.671700000000001</c:v>
                </c:pt>
                <c:pt idx="570">
                  <c:v>30.671199999999999</c:v>
                </c:pt>
                <c:pt idx="571">
                  <c:v>30.670400000000001</c:v>
                </c:pt>
                <c:pt idx="572">
                  <c:v>30.670200000000001</c:v>
                </c:pt>
                <c:pt idx="573">
                  <c:v>30.6694</c:v>
                </c:pt>
                <c:pt idx="574">
                  <c:v>30.668700000000001</c:v>
                </c:pt>
                <c:pt idx="575">
                  <c:v>30.668299999999999</c:v>
                </c:pt>
                <c:pt idx="576">
                  <c:v>30.667300000000001</c:v>
                </c:pt>
                <c:pt idx="577">
                  <c:v>30.666599999999999</c:v>
                </c:pt>
                <c:pt idx="578">
                  <c:v>30.666399999999999</c:v>
                </c:pt>
                <c:pt idx="579">
                  <c:v>30.665800000000001</c:v>
                </c:pt>
                <c:pt idx="580">
                  <c:v>30.665199999999999</c:v>
                </c:pt>
                <c:pt idx="581">
                  <c:v>30.665400000000002</c:v>
                </c:pt>
                <c:pt idx="582">
                  <c:v>30.6648</c:v>
                </c:pt>
                <c:pt idx="583">
                  <c:v>30.664300000000001</c:v>
                </c:pt>
                <c:pt idx="584">
                  <c:v>30.663399999999999</c:v>
                </c:pt>
                <c:pt idx="585">
                  <c:v>30.661899999999999</c:v>
                </c:pt>
                <c:pt idx="586">
                  <c:v>30.6617</c:v>
                </c:pt>
                <c:pt idx="587">
                  <c:v>30.6615</c:v>
                </c:pt>
                <c:pt idx="588">
                  <c:v>30.660699999999999</c:v>
                </c:pt>
                <c:pt idx="589">
                  <c:v>30.659500000000001</c:v>
                </c:pt>
                <c:pt idx="590">
                  <c:v>30.66</c:v>
                </c:pt>
                <c:pt idx="591">
                  <c:v>30.659200000000002</c:v>
                </c:pt>
                <c:pt idx="592">
                  <c:v>30.6586</c:v>
                </c:pt>
                <c:pt idx="593">
                  <c:v>30.6584</c:v>
                </c:pt>
                <c:pt idx="594">
                  <c:v>30.6586</c:v>
                </c:pt>
                <c:pt idx="595">
                  <c:v>30.656500000000001</c:v>
                </c:pt>
                <c:pt idx="596">
                  <c:v>30.6568</c:v>
                </c:pt>
                <c:pt idx="597">
                  <c:v>30.655899999999999</c:v>
                </c:pt>
                <c:pt idx="598">
                  <c:v>30.654800000000002</c:v>
                </c:pt>
                <c:pt idx="599">
                  <c:v>30.6541</c:v>
                </c:pt>
                <c:pt idx="600">
                  <c:v>30.654900000000001</c:v>
                </c:pt>
                <c:pt idx="601">
                  <c:v>30.654599999999999</c:v>
                </c:pt>
                <c:pt idx="602">
                  <c:v>30.6541</c:v>
                </c:pt>
                <c:pt idx="603">
                  <c:v>30.652899999999999</c:v>
                </c:pt>
                <c:pt idx="604">
                  <c:v>30.653500000000001</c:v>
                </c:pt>
                <c:pt idx="605">
                  <c:v>30.652200000000001</c:v>
                </c:pt>
                <c:pt idx="606">
                  <c:v>30.6509</c:v>
                </c:pt>
                <c:pt idx="607">
                  <c:v>30.650200000000002</c:v>
                </c:pt>
                <c:pt idx="608">
                  <c:v>30.6496</c:v>
                </c:pt>
                <c:pt idx="609">
                  <c:v>30.649699999999999</c:v>
                </c:pt>
                <c:pt idx="610">
                  <c:v>30.649100000000001</c:v>
                </c:pt>
                <c:pt idx="611">
                  <c:v>30.648499999999999</c:v>
                </c:pt>
                <c:pt idx="612">
                  <c:v>30.6477</c:v>
                </c:pt>
                <c:pt idx="613">
                  <c:v>30.6478</c:v>
                </c:pt>
                <c:pt idx="614">
                  <c:v>30.647100000000002</c:v>
                </c:pt>
                <c:pt idx="615">
                  <c:v>30.6465</c:v>
                </c:pt>
                <c:pt idx="616">
                  <c:v>30.645600000000002</c:v>
                </c:pt>
                <c:pt idx="617">
                  <c:v>30.645099999999999</c:v>
                </c:pt>
                <c:pt idx="618">
                  <c:v>30.6448</c:v>
                </c:pt>
                <c:pt idx="619">
                  <c:v>30.6447</c:v>
                </c:pt>
                <c:pt idx="620">
                  <c:v>30.6435</c:v>
                </c:pt>
                <c:pt idx="621">
                  <c:v>30.6431</c:v>
                </c:pt>
                <c:pt idx="622">
                  <c:v>30.642700000000001</c:v>
                </c:pt>
                <c:pt idx="623">
                  <c:v>30.642199999999999</c:v>
                </c:pt>
                <c:pt idx="624">
                  <c:v>30.6417</c:v>
                </c:pt>
                <c:pt idx="625">
                  <c:v>30.641500000000001</c:v>
                </c:pt>
                <c:pt idx="626">
                  <c:v>30.640900000000002</c:v>
                </c:pt>
                <c:pt idx="627">
                  <c:v>30.640499999999999</c:v>
                </c:pt>
                <c:pt idx="628">
                  <c:v>30.6402</c:v>
                </c:pt>
                <c:pt idx="629">
                  <c:v>30.6389</c:v>
                </c:pt>
                <c:pt idx="630">
                  <c:v>30.638999999999999</c:v>
                </c:pt>
                <c:pt idx="631">
                  <c:v>30.638000000000002</c:v>
                </c:pt>
                <c:pt idx="632">
                  <c:v>30.637599999999999</c:v>
                </c:pt>
                <c:pt idx="633">
                  <c:v>30.637599999999999</c:v>
                </c:pt>
                <c:pt idx="634">
                  <c:v>30.6371</c:v>
                </c:pt>
                <c:pt idx="635">
                  <c:v>30.636199999999999</c:v>
                </c:pt>
                <c:pt idx="636">
                  <c:v>30.635200000000001</c:v>
                </c:pt>
                <c:pt idx="637">
                  <c:v>30.634900000000002</c:v>
                </c:pt>
                <c:pt idx="638">
                  <c:v>30.6343</c:v>
                </c:pt>
                <c:pt idx="639">
                  <c:v>30.6342</c:v>
                </c:pt>
                <c:pt idx="640">
                  <c:v>30.633600000000001</c:v>
                </c:pt>
                <c:pt idx="641">
                  <c:v>30.633400000000002</c:v>
                </c:pt>
                <c:pt idx="642">
                  <c:v>30.632200000000001</c:v>
                </c:pt>
                <c:pt idx="643">
                  <c:v>30.6325</c:v>
                </c:pt>
                <c:pt idx="644">
                  <c:v>30.632100000000001</c:v>
                </c:pt>
                <c:pt idx="645">
                  <c:v>30.631599999999999</c:v>
                </c:pt>
                <c:pt idx="646">
                  <c:v>30.631</c:v>
                </c:pt>
                <c:pt idx="647">
                  <c:v>30.630199999999999</c:v>
                </c:pt>
                <c:pt idx="648">
                  <c:v>30.629899999999999</c:v>
                </c:pt>
                <c:pt idx="649">
                  <c:v>30.629100000000001</c:v>
                </c:pt>
                <c:pt idx="650">
                  <c:v>30.629200000000001</c:v>
                </c:pt>
                <c:pt idx="651">
                  <c:v>30.6282</c:v>
                </c:pt>
                <c:pt idx="652">
                  <c:v>30.6279</c:v>
                </c:pt>
                <c:pt idx="653">
                  <c:v>30.627300000000002</c:v>
                </c:pt>
                <c:pt idx="654">
                  <c:v>30.6266</c:v>
                </c:pt>
                <c:pt idx="655">
                  <c:v>30.626200000000001</c:v>
                </c:pt>
                <c:pt idx="656">
                  <c:v>30.625599999999999</c:v>
                </c:pt>
                <c:pt idx="657">
                  <c:v>30.625499999999999</c:v>
                </c:pt>
                <c:pt idx="658">
                  <c:v>30.625</c:v>
                </c:pt>
                <c:pt idx="659">
                  <c:v>30.6251</c:v>
                </c:pt>
                <c:pt idx="660">
                  <c:v>30.623899999999999</c:v>
                </c:pt>
                <c:pt idx="661">
                  <c:v>30.623799999999999</c:v>
                </c:pt>
                <c:pt idx="662">
                  <c:v>30.623000000000001</c:v>
                </c:pt>
                <c:pt idx="663">
                  <c:v>30.623000000000001</c:v>
                </c:pt>
                <c:pt idx="664">
                  <c:v>30.6221</c:v>
                </c:pt>
                <c:pt idx="665">
                  <c:v>30.622299999999999</c:v>
                </c:pt>
                <c:pt idx="666">
                  <c:v>30.621200000000002</c:v>
                </c:pt>
                <c:pt idx="667">
                  <c:v>30.6206</c:v>
                </c:pt>
                <c:pt idx="668">
                  <c:v>30.6203</c:v>
                </c:pt>
                <c:pt idx="669">
                  <c:v>30.62</c:v>
                </c:pt>
                <c:pt idx="670">
                  <c:v>30.619600000000002</c:v>
                </c:pt>
                <c:pt idx="671">
                  <c:v>30.6189</c:v>
                </c:pt>
                <c:pt idx="672">
                  <c:v>30.618400000000001</c:v>
                </c:pt>
                <c:pt idx="673">
                  <c:v>30.617599999999999</c:v>
                </c:pt>
                <c:pt idx="674">
                  <c:v>30.6172</c:v>
                </c:pt>
                <c:pt idx="675">
                  <c:v>30.617000000000001</c:v>
                </c:pt>
                <c:pt idx="676">
                  <c:v>30.616299999999999</c:v>
                </c:pt>
                <c:pt idx="677">
                  <c:v>30.616700000000002</c:v>
                </c:pt>
                <c:pt idx="678">
                  <c:v>30.616</c:v>
                </c:pt>
                <c:pt idx="679">
                  <c:v>30.615000000000002</c:v>
                </c:pt>
                <c:pt idx="680">
                  <c:v>30.6144</c:v>
                </c:pt>
                <c:pt idx="681">
                  <c:v>30.614100000000001</c:v>
                </c:pt>
                <c:pt idx="682">
                  <c:v>30.614000000000001</c:v>
                </c:pt>
                <c:pt idx="683">
                  <c:v>30.613600000000002</c:v>
                </c:pt>
                <c:pt idx="684">
                  <c:v>30.6129</c:v>
                </c:pt>
                <c:pt idx="685">
                  <c:v>30.612400000000001</c:v>
                </c:pt>
                <c:pt idx="686">
                  <c:v>30.611599999999999</c:v>
                </c:pt>
                <c:pt idx="687">
                  <c:v>30.611899999999999</c:v>
                </c:pt>
                <c:pt idx="688">
                  <c:v>30.6111</c:v>
                </c:pt>
                <c:pt idx="689">
                  <c:v>30.610900000000001</c:v>
                </c:pt>
                <c:pt idx="690">
                  <c:v>30.610700000000001</c:v>
                </c:pt>
                <c:pt idx="691">
                  <c:v>30.6097</c:v>
                </c:pt>
                <c:pt idx="692">
                  <c:v>30.609000000000002</c:v>
                </c:pt>
                <c:pt idx="693">
                  <c:v>30.608699999999999</c:v>
                </c:pt>
                <c:pt idx="694">
                  <c:v>30.608699999999999</c:v>
                </c:pt>
                <c:pt idx="695">
                  <c:v>30.607900000000001</c:v>
                </c:pt>
                <c:pt idx="696">
                  <c:v>30.607299999999999</c:v>
                </c:pt>
                <c:pt idx="697">
                  <c:v>30.606999999999999</c:v>
                </c:pt>
                <c:pt idx="698">
                  <c:v>30.6068</c:v>
                </c:pt>
                <c:pt idx="699">
                  <c:v>30.606400000000001</c:v>
                </c:pt>
                <c:pt idx="700">
                  <c:v>30.605499999999999</c:v>
                </c:pt>
                <c:pt idx="701">
                  <c:v>30.605399999999999</c:v>
                </c:pt>
                <c:pt idx="702">
                  <c:v>30.604700000000001</c:v>
                </c:pt>
                <c:pt idx="703">
                  <c:v>30.6035</c:v>
                </c:pt>
                <c:pt idx="704">
                  <c:v>30.603400000000001</c:v>
                </c:pt>
                <c:pt idx="705">
                  <c:v>30.605699999999999</c:v>
                </c:pt>
                <c:pt idx="706">
                  <c:v>30.606200000000001</c:v>
                </c:pt>
                <c:pt idx="707">
                  <c:v>30.6051</c:v>
                </c:pt>
                <c:pt idx="708">
                  <c:v>30.602399999999999</c:v>
                </c:pt>
                <c:pt idx="709">
                  <c:v>30.602499999999999</c:v>
                </c:pt>
                <c:pt idx="710">
                  <c:v>30.598800000000001</c:v>
                </c:pt>
                <c:pt idx="711">
                  <c:v>30.598600000000001</c:v>
                </c:pt>
                <c:pt idx="712">
                  <c:v>30.598800000000001</c:v>
                </c:pt>
                <c:pt idx="713">
                  <c:v>30.597999999999999</c:v>
                </c:pt>
                <c:pt idx="714">
                  <c:v>30.5992</c:v>
                </c:pt>
                <c:pt idx="715">
                  <c:v>30.6004</c:v>
                </c:pt>
                <c:pt idx="716">
                  <c:v>30.6007</c:v>
                </c:pt>
                <c:pt idx="717">
                  <c:v>30.6004</c:v>
                </c:pt>
                <c:pt idx="718">
                  <c:v>30.6</c:v>
                </c:pt>
                <c:pt idx="719">
                  <c:v>30.597899999999999</c:v>
                </c:pt>
                <c:pt idx="720">
                  <c:v>30.596599999999999</c:v>
                </c:pt>
                <c:pt idx="721">
                  <c:v>30.595099999999999</c:v>
                </c:pt>
                <c:pt idx="722">
                  <c:v>30.592600000000001</c:v>
                </c:pt>
                <c:pt idx="723">
                  <c:v>30.5946</c:v>
                </c:pt>
                <c:pt idx="724">
                  <c:v>30.5946</c:v>
                </c:pt>
                <c:pt idx="725">
                  <c:v>30.5945</c:v>
                </c:pt>
                <c:pt idx="726">
                  <c:v>30.594899999999999</c:v>
                </c:pt>
                <c:pt idx="727">
                  <c:v>30.595600000000001</c:v>
                </c:pt>
                <c:pt idx="728">
                  <c:v>30.594899999999999</c:v>
                </c:pt>
                <c:pt idx="729">
                  <c:v>30.5944</c:v>
                </c:pt>
                <c:pt idx="730">
                  <c:v>30.593399999999999</c:v>
                </c:pt>
                <c:pt idx="731">
                  <c:v>30.592700000000001</c:v>
                </c:pt>
                <c:pt idx="732">
                  <c:v>30.5915</c:v>
                </c:pt>
                <c:pt idx="733">
                  <c:v>30.590700000000002</c:v>
                </c:pt>
                <c:pt idx="734">
                  <c:v>30.590700000000002</c:v>
                </c:pt>
                <c:pt idx="735">
                  <c:v>30.590199999999999</c:v>
                </c:pt>
                <c:pt idx="736">
                  <c:v>30.590199999999999</c:v>
                </c:pt>
                <c:pt idx="737">
                  <c:v>30.590399999999999</c:v>
                </c:pt>
                <c:pt idx="738">
                  <c:v>30.590700000000002</c:v>
                </c:pt>
                <c:pt idx="739">
                  <c:v>30.589700000000001</c:v>
                </c:pt>
                <c:pt idx="740">
                  <c:v>30.588999999999999</c:v>
                </c:pt>
                <c:pt idx="741">
                  <c:v>30.588699999999999</c:v>
                </c:pt>
                <c:pt idx="742">
                  <c:v>30.588100000000001</c:v>
                </c:pt>
                <c:pt idx="743">
                  <c:v>30.587600000000002</c:v>
                </c:pt>
                <c:pt idx="744">
                  <c:v>30.5867</c:v>
                </c:pt>
                <c:pt idx="745">
                  <c:v>30.586500000000001</c:v>
                </c:pt>
                <c:pt idx="746">
                  <c:v>30.586100000000002</c:v>
                </c:pt>
                <c:pt idx="747">
                  <c:v>30.585699999999999</c:v>
                </c:pt>
                <c:pt idx="748">
                  <c:v>30.5854</c:v>
                </c:pt>
                <c:pt idx="749">
                  <c:v>30.585000000000001</c:v>
                </c:pt>
                <c:pt idx="750">
                  <c:v>30.585100000000001</c:v>
                </c:pt>
                <c:pt idx="751">
                  <c:v>30.584900000000001</c:v>
                </c:pt>
                <c:pt idx="752">
                  <c:v>30.584299999999999</c:v>
                </c:pt>
                <c:pt idx="753">
                  <c:v>30.583300000000001</c:v>
                </c:pt>
                <c:pt idx="754">
                  <c:v>30.583200000000001</c:v>
                </c:pt>
                <c:pt idx="755">
                  <c:v>30.5825</c:v>
                </c:pt>
                <c:pt idx="756">
                  <c:v>30.581500000000002</c:v>
                </c:pt>
                <c:pt idx="757">
                  <c:v>30.581399999999999</c:v>
                </c:pt>
                <c:pt idx="758">
                  <c:v>30.581299999999999</c:v>
                </c:pt>
                <c:pt idx="759">
                  <c:v>30.581099999999999</c:v>
                </c:pt>
                <c:pt idx="760">
                  <c:v>30.5809</c:v>
                </c:pt>
                <c:pt idx="761">
                  <c:v>30.5808</c:v>
                </c:pt>
                <c:pt idx="762">
                  <c:v>30.580400000000001</c:v>
                </c:pt>
                <c:pt idx="763">
                  <c:v>30.579799999999999</c:v>
                </c:pt>
                <c:pt idx="764">
                  <c:v>30.5794</c:v>
                </c:pt>
                <c:pt idx="765">
                  <c:v>30.578400000000002</c:v>
                </c:pt>
                <c:pt idx="766">
                  <c:v>30.578600000000002</c:v>
                </c:pt>
                <c:pt idx="767">
                  <c:v>30.577500000000001</c:v>
                </c:pt>
                <c:pt idx="768">
                  <c:v>30.577300000000001</c:v>
                </c:pt>
                <c:pt idx="769">
                  <c:v>30.577400000000001</c:v>
                </c:pt>
                <c:pt idx="770">
                  <c:v>30.577100000000002</c:v>
                </c:pt>
                <c:pt idx="771">
                  <c:v>30.576599999999999</c:v>
                </c:pt>
                <c:pt idx="772">
                  <c:v>30.5764</c:v>
                </c:pt>
                <c:pt idx="773">
                  <c:v>30.575900000000001</c:v>
                </c:pt>
                <c:pt idx="774">
                  <c:v>30.575400000000002</c:v>
                </c:pt>
                <c:pt idx="775">
                  <c:v>30.5748</c:v>
                </c:pt>
                <c:pt idx="776">
                  <c:v>30.574300000000001</c:v>
                </c:pt>
                <c:pt idx="777">
                  <c:v>30.574100000000001</c:v>
                </c:pt>
                <c:pt idx="778">
                  <c:v>30.572800000000001</c:v>
                </c:pt>
                <c:pt idx="779">
                  <c:v>30.5732</c:v>
                </c:pt>
                <c:pt idx="780">
                  <c:v>30.572900000000001</c:v>
                </c:pt>
                <c:pt idx="781">
                  <c:v>30.572700000000001</c:v>
                </c:pt>
                <c:pt idx="782">
                  <c:v>30.5717</c:v>
                </c:pt>
                <c:pt idx="783">
                  <c:v>30.571300000000001</c:v>
                </c:pt>
                <c:pt idx="784">
                  <c:v>30.5718</c:v>
                </c:pt>
                <c:pt idx="785">
                  <c:v>30.570499999999999</c:v>
                </c:pt>
                <c:pt idx="786">
                  <c:v>30.570900000000002</c:v>
                </c:pt>
                <c:pt idx="787">
                  <c:v>30.570599999999999</c:v>
                </c:pt>
                <c:pt idx="788">
                  <c:v>30.57</c:v>
                </c:pt>
                <c:pt idx="789">
                  <c:v>30.569700000000001</c:v>
                </c:pt>
                <c:pt idx="790">
                  <c:v>30.569099999999999</c:v>
                </c:pt>
                <c:pt idx="791">
                  <c:v>30.5688</c:v>
                </c:pt>
                <c:pt idx="792">
                  <c:v>30.568300000000001</c:v>
                </c:pt>
                <c:pt idx="793">
                  <c:v>30.567800000000002</c:v>
                </c:pt>
                <c:pt idx="794">
                  <c:v>30.567599999999999</c:v>
                </c:pt>
                <c:pt idx="795">
                  <c:v>30.567399999999999</c:v>
                </c:pt>
                <c:pt idx="796">
                  <c:v>30.567</c:v>
                </c:pt>
                <c:pt idx="797">
                  <c:v>30.5672</c:v>
                </c:pt>
                <c:pt idx="798">
                  <c:v>30.566200000000002</c:v>
                </c:pt>
                <c:pt idx="799">
                  <c:v>30.5656</c:v>
                </c:pt>
                <c:pt idx="800">
                  <c:v>30.5656</c:v>
                </c:pt>
                <c:pt idx="801">
                  <c:v>30.565200000000001</c:v>
                </c:pt>
                <c:pt idx="802">
                  <c:v>30.5642</c:v>
                </c:pt>
                <c:pt idx="803">
                  <c:v>30.5642</c:v>
                </c:pt>
                <c:pt idx="804">
                  <c:v>30.563600000000001</c:v>
                </c:pt>
                <c:pt idx="805">
                  <c:v>30.564</c:v>
                </c:pt>
                <c:pt idx="806">
                  <c:v>30.563200000000002</c:v>
                </c:pt>
                <c:pt idx="807">
                  <c:v>30.562899999999999</c:v>
                </c:pt>
                <c:pt idx="808">
                  <c:v>30.5624</c:v>
                </c:pt>
                <c:pt idx="809">
                  <c:v>30.561900000000001</c:v>
                </c:pt>
                <c:pt idx="810">
                  <c:v>30.561800000000002</c:v>
                </c:pt>
                <c:pt idx="811">
                  <c:v>30.561499999999999</c:v>
                </c:pt>
                <c:pt idx="812">
                  <c:v>30.560700000000001</c:v>
                </c:pt>
                <c:pt idx="813">
                  <c:v>30.560400000000001</c:v>
                </c:pt>
                <c:pt idx="814">
                  <c:v>30.560300000000002</c:v>
                </c:pt>
                <c:pt idx="815">
                  <c:v>30.559799999999999</c:v>
                </c:pt>
                <c:pt idx="816">
                  <c:v>30.559699999999999</c:v>
                </c:pt>
                <c:pt idx="817">
                  <c:v>30.559200000000001</c:v>
                </c:pt>
                <c:pt idx="818">
                  <c:v>30.559000000000001</c:v>
                </c:pt>
                <c:pt idx="819">
                  <c:v>30.558900000000001</c:v>
                </c:pt>
                <c:pt idx="820">
                  <c:v>30.558199999999999</c:v>
                </c:pt>
                <c:pt idx="821">
                  <c:v>30.555800000000001</c:v>
                </c:pt>
                <c:pt idx="822">
                  <c:v>30.555199999999999</c:v>
                </c:pt>
                <c:pt idx="823">
                  <c:v>30.558800000000002</c:v>
                </c:pt>
                <c:pt idx="824">
                  <c:v>30.557300000000001</c:v>
                </c:pt>
                <c:pt idx="825">
                  <c:v>30.557100000000002</c:v>
                </c:pt>
                <c:pt idx="826">
                  <c:v>30.5563</c:v>
                </c:pt>
                <c:pt idx="827">
                  <c:v>30.555600000000002</c:v>
                </c:pt>
                <c:pt idx="828">
                  <c:v>30.555600000000002</c:v>
                </c:pt>
                <c:pt idx="829">
                  <c:v>30.554500000000001</c:v>
                </c:pt>
                <c:pt idx="830">
                  <c:v>30.5533</c:v>
                </c:pt>
                <c:pt idx="831">
                  <c:v>30.5548</c:v>
                </c:pt>
                <c:pt idx="832">
                  <c:v>30.5547</c:v>
                </c:pt>
                <c:pt idx="833">
                  <c:v>30.554000000000002</c:v>
                </c:pt>
                <c:pt idx="834">
                  <c:v>30.553899999999999</c:v>
                </c:pt>
                <c:pt idx="835">
                  <c:v>30.553000000000001</c:v>
                </c:pt>
                <c:pt idx="836">
                  <c:v>30.552199999999999</c:v>
                </c:pt>
                <c:pt idx="837">
                  <c:v>30.551300000000001</c:v>
                </c:pt>
                <c:pt idx="838">
                  <c:v>30.5517</c:v>
                </c:pt>
                <c:pt idx="839">
                  <c:v>30.551000000000002</c:v>
                </c:pt>
                <c:pt idx="840">
                  <c:v>30.551200000000001</c:v>
                </c:pt>
                <c:pt idx="841">
                  <c:v>30.5505</c:v>
                </c:pt>
                <c:pt idx="842">
                  <c:v>30.551400000000001</c:v>
                </c:pt>
                <c:pt idx="843">
                  <c:v>30.549900000000001</c:v>
                </c:pt>
                <c:pt idx="844">
                  <c:v>30.548999999999999</c:v>
                </c:pt>
                <c:pt idx="845">
                  <c:v>30.549299999999999</c:v>
                </c:pt>
                <c:pt idx="846">
                  <c:v>30.5488</c:v>
                </c:pt>
                <c:pt idx="847">
                  <c:v>30.548300000000001</c:v>
                </c:pt>
                <c:pt idx="848">
                  <c:v>30.547599999999999</c:v>
                </c:pt>
                <c:pt idx="849">
                  <c:v>30.5472</c:v>
                </c:pt>
                <c:pt idx="850">
                  <c:v>30.5472</c:v>
                </c:pt>
                <c:pt idx="851">
                  <c:v>30.5474</c:v>
                </c:pt>
                <c:pt idx="852">
                  <c:v>30.5474</c:v>
                </c:pt>
                <c:pt idx="853">
                  <c:v>30.546800000000001</c:v>
                </c:pt>
                <c:pt idx="854">
                  <c:v>30.546199999999999</c:v>
                </c:pt>
                <c:pt idx="855">
                  <c:v>30.546199999999999</c:v>
                </c:pt>
                <c:pt idx="856">
                  <c:v>30.545400000000001</c:v>
                </c:pt>
                <c:pt idx="857">
                  <c:v>30.544900000000002</c:v>
                </c:pt>
                <c:pt idx="858">
                  <c:v>30.544699999999999</c:v>
                </c:pt>
                <c:pt idx="859">
                  <c:v>30.543900000000001</c:v>
                </c:pt>
                <c:pt idx="860">
                  <c:v>30.544499999999999</c:v>
                </c:pt>
                <c:pt idx="861">
                  <c:v>30.543600000000001</c:v>
                </c:pt>
                <c:pt idx="862">
                  <c:v>30.543299999999999</c:v>
                </c:pt>
                <c:pt idx="863">
                  <c:v>30.542999999999999</c:v>
                </c:pt>
                <c:pt idx="864">
                  <c:v>30.543400000000002</c:v>
                </c:pt>
                <c:pt idx="865">
                  <c:v>30.5428</c:v>
                </c:pt>
                <c:pt idx="866">
                  <c:v>30.5427</c:v>
                </c:pt>
                <c:pt idx="867">
                  <c:v>30.541800000000002</c:v>
                </c:pt>
                <c:pt idx="868">
                  <c:v>30.541399999999999</c:v>
                </c:pt>
                <c:pt idx="869">
                  <c:v>30.540900000000001</c:v>
                </c:pt>
                <c:pt idx="870">
                  <c:v>30.540900000000001</c:v>
                </c:pt>
                <c:pt idx="871">
                  <c:v>30.54</c:v>
                </c:pt>
                <c:pt idx="872">
                  <c:v>30.5398</c:v>
                </c:pt>
                <c:pt idx="873">
                  <c:v>30.540099999999999</c:v>
                </c:pt>
                <c:pt idx="874">
                  <c:v>30.5396</c:v>
                </c:pt>
                <c:pt idx="875">
                  <c:v>30.539000000000001</c:v>
                </c:pt>
                <c:pt idx="876">
                  <c:v>30.538699999999999</c:v>
                </c:pt>
                <c:pt idx="877">
                  <c:v>30.538699999999999</c:v>
                </c:pt>
                <c:pt idx="878">
                  <c:v>30.538499999999999</c:v>
                </c:pt>
                <c:pt idx="879">
                  <c:v>30.5381</c:v>
                </c:pt>
                <c:pt idx="880">
                  <c:v>30.537500000000001</c:v>
                </c:pt>
                <c:pt idx="881">
                  <c:v>30.537400000000002</c:v>
                </c:pt>
                <c:pt idx="882">
                  <c:v>30.536799999999999</c:v>
                </c:pt>
                <c:pt idx="883">
                  <c:v>30.5365</c:v>
                </c:pt>
                <c:pt idx="884">
                  <c:v>30.535800000000002</c:v>
                </c:pt>
                <c:pt idx="885">
                  <c:v>30.536200000000001</c:v>
                </c:pt>
                <c:pt idx="886">
                  <c:v>30.535800000000002</c:v>
                </c:pt>
                <c:pt idx="887">
                  <c:v>30.535299999999999</c:v>
                </c:pt>
                <c:pt idx="888">
                  <c:v>30.535299999999999</c:v>
                </c:pt>
                <c:pt idx="889">
                  <c:v>30.534200000000002</c:v>
                </c:pt>
                <c:pt idx="890">
                  <c:v>30.534099999999999</c:v>
                </c:pt>
                <c:pt idx="891">
                  <c:v>30.533899999999999</c:v>
                </c:pt>
                <c:pt idx="892">
                  <c:v>30.533300000000001</c:v>
                </c:pt>
                <c:pt idx="893">
                  <c:v>30.533200000000001</c:v>
                </c:pt>
                <c:pt idx="894">
                  <c:v>30.532499999999999</c:v>
                </c:pt>
                <c:pt idx="895">
                  <c:v>30.5321</c:v>
                </c:pt>
                <c:pt idx="896">
                  <c:v>30.532299999999999</c:v>
                </c:pt>
                <c:pt idx="897">
                  <c:v>30.532</c:v>
                </c:pt>
                <c:pt idx="898">
                  <c:v>30.531500000000001</c:v>
                </c:pt>
                <c:pt idx="899">
                  <c:v>30.531300000000002</c:v>
                </c:pt>
                <c:pt idx="900">
                  <c:v>30.531400000000001</c:v>
                </c:pt>
                <c:pt idx="901">
                  <c:v>30.5307</c:v>
                </c:pt>
                <c:pt idx="902">
                  <c:v>30.530100000000001</c:v>
                </c:pt>
                <c:pt idx="903">
                  <c:v>30.529599999999999</c:v>
                </c:pt>
                <c:pt idx="904">
                  <c:v>30.529700000000002</c:v>
                </c:pt>
                <c:pt idx="905">
                  <c:v>30.5291</c:v>
                </c:pt>
                <c:pt idx="906">
                  <c:v>30.529</c:v>
                </c:pt>
                <c:pt idx="907">
                  <c:v>30.5288</c:v>
                </c:pt>
                <c:pt idx="908">
                  <c:v>30.5288</c:v>
                </c:pt>
                <c:pt idx="909">
                  <c:v>30.528300000000002</c:v>
                </c:pt>
                <c:pt idx="910">
                  <c:v>30.527899999999999</c:v>
                </c:pt>
                <c:pt idx="911">
                  <c:v>30.5275</c:v>
                </c:pt>
                <c:pt idx="912">
                  <c:v>30.527000000000001</c:v>
                </c:pt>
                <c:pt idx="913">
                  <c:v>30.526900000000001</c:v>
                </c:pt>
                <c:pt idx="914">
                  <c:v>30.526600000000002</c:v>
                </c:pt>
                <c:pt idx="915">
                  <c:v>30.526</c:v>
                </c:pt>
                <c:pt idx="916">
                  <c:v>30.5261</c:v>
                </c:pt>
                <c:pt idx="917">
                  <c:v>30.525600000000001</c:v>
                </c:pt>
                <c:pt idx="918">
                  <c:v>30.525400000000001</c:v>
                </c:pt>
                <c:pt idx="919">
                  <c:v>30.525300000000001</c:v>
                </c:pt>
                <c:pt idx="920">
                  <c:v>30.5245</c:v>
                </c:pt>
                <c:pt idx="921">
                  <c:v>30.5244</c:v>
                </c:pt>
                <c:pt idx="922">
                  <c:v>30.523700000000002</c:v>
                </c:pt>
                <c:pt idx="923">
                  <c:v>30.523299999999999</c:v>
                </c:pt>
                <c:pt idx="924">
                  <c:v>30.523199999999999</c:v>
                </c:pt>
                <c:pt idx="925">
                  <c:v>30.5228</c:v>
                </c:pt>
                <c:pt idx="926">
                  <c:v>30.523</c:v>
                </c:pt>
                <c:pt idx="927">
                  <c:v>30.522400000000001</c:v>
                </c:pt>
                <c:pt idx="928">
                  <c:v>30.522400000000001</c:v>
                </c:pt>
                <c:pt idx="929">
                  <c:v>30.523499999999999</c:v>
                </c:pt>
                <c:pt idx="930">
                  <c:v>30.5227</c:v>
                </c:pt>
                <c:pt idx="931">
                  <c:v>30.5215</c:v>
                </c:pt>
                <c:pt idx="932">
                  <c:v>30.520900000000001</c:v>
                </c:pt>
                <c:pt idx="933">
                  <c:v>30.520700000000001</c:v>
                </c:pt>
                <c:pt idx="934">
                  <c:v>30.520199999999999</c:v>
                </c:pt>
                <c:pt idx="935">
                  <c:v>30.5199</c:v>
                </c:pt>
                <c:pt idx="936">
                  <c:v>30.519200000000001</c:v>
                </c:pt>
                <c:pt idx="937">
                  <c:v>30.519100000000002</c:v>
                </c:pt>
                <c:pt idx="938">
                  <c:v>30.519100000000002</c:v>
                </c:pt>
                <c:pt idx="939">
                  <c:v>30.519000000000002</c:v>
                </c:pt>
                <c:pt idx="940">
                  <c:v>30.519000000000002</c:v>
                </c:pt>
                <c:pt idx="941">
                  <c:v>30.5184</c:v>
                </c:pt>
                <c:pt idx="942">
                  <c:v>30.518599999999999</c:v>
                </c:pt>
                <c:pt idx="943">
                  <c:v>30.517600000000002</c:v>
                </c:pt>
                <c:pt idx="944">
                  <c:v>30.516500000000001</c:v>
                </c:pt>
                <c:pt idx="945">
                  <c:v>30.517199999999999</c:v>
                </c:pt>
                <c:pt idx="946">
                  <c:v>30.516500000000001</c:v>
                </c:pt>
                <c:pt idx="947">
                  <c:v>30.516999999999999</c:v>
                </c:pt>
                <c:pt idx="948">
                  <c:v>30.516200000000001</c:v>
                </c:pt>
                <c:pt idx="949">
                  <c:v>30.5154</c:v>
                </c:pt>
                <c:pt idx="950">
                  <c:v>30.515699999999999</c:v>
                </c:pt>
                <c:pt idx="951">
                  <c:v>30.5151</c:v>
                </c:pt>
                <c:pt idx="952">
                  <c:v>30.514600000000002</c:v>
                </c:pt>
                <c:pt idx="953">
                  <c:v>30.5153</c:v>
                </c:pt>
                <c:pt idx="954">
                  <c:v>30.514900000000001</c:v>
                </c:pt>
                <c:pt idx="955">
                  <c:v>30.514700000000001</c:v>
                </c:pt>
                <c:pt idx="956">
                  <c:v>30.513400000000001</c:v>
                </c:pt>
                <c:pt idx="957">
                  <c:v>30.514700000000001</c:v>
                </c:pt>
                <c:pt idx="958">
                  <c:v>30.513300000000001</c:v>
                </c:pt>
                <c:pt idx="959">
                  <c:v>30.513200000000001</c:v>
                </c:pt>
                <c:pt idx="960">
                  <c:v>30.5123</c:v>
                </c:pt>
                <c:pt idx="961">
                  <c:v>30.512799999999999</c:v>
                </c:pt>
                <c:pt idx="962">
                  <c:v>30.5139</c:v>
                </c:pt>
                <c:pt idx="963">
                  <c:v>30.512499999999999</c:v>
                </c:pt>
                <c:pt idx="964">
                  <c:v>30.511400000000002</c:v>
                </c:pt>
                <c:pt idx="965">
                  <c:v>30.5105</c:v>
                </c:pt>
                <c:pt idx="966">
                  <c:v>30.5107</c:v>
                </c:pt>
                <c:pt idx="967">
                  <c:v>30.5108</c:v>
                </c:pt>
                <c:pt idx="968">
                  <c:v>30.509499999999999</c:v>
                </c:pt>
                <c:pt idx="969">
                  <c:v>30.510100000000001</c:v>
                </c:pt>
                <c:pt idx="970">
                  <c:v>30.509800000000002</c:v>
                </c:pt>
                <c:pt idx="971">
                  <c:v>30.509499999999999</c:v>
                </c:pt>
                <c:pt idx="972">
                  <c:v>30.5093</c:v>
                </c:pt>
                <c:pt idx="973">
                  <c:v>30.509399999999999</c:v>
                </c:pt>
                <c:pt idx="974">
                  <c:v>30.509800000000002</c:v>
                </c:pt>
                <c:pt idx="975">
                  <c:v>30.508300000000002</c:v>
                </c:pt>
                <c:pt idx="976">
                  <c:v>30.5078</c:v>
                </c:pt>
                <c:pt idx="977">
                  <c:v>30.507400000000001</c:v>
                </c:pt>
                <c:pt idx="978">
                  <c:v>30.507999999999999</c:v>
                </c:pt>
                <c:pt idx="979">
                  <c:v>30.507300000000001</c:v>
                </c:pt>
                <c:pt idx="980">
                  <c:v>30.506599999999999</c:v>
                </c:pt>
                <c:pt idx="981">
                  <c:v>30.506399999999999</c:v>
                </c:pt>
                <c:pt idx="982">
                  <c:v>30.506499999999999</c:v>
                </c:pt>
                <c:pt idx="983">
                  <c:v>30.506399999999999</c:v>
                </c:pt>
                <c:pt idx="984">
                  <c:v>30.506</c:v>
                </c:pt>
                <c:pt idx="985">
                  <c:v>30.505400000000002</c:v>
                </c:pt>
                <c:pt idx="986">
                  <c:v>30.505500000000001</c:v>
                </c:pt>
                <c:pt idx="987">
                  <c:v>30.504999999999999</c:v>
                </c:pt>
                <c:pt idx="988">
                  <c:v>30.504300000000001</c:v>
                </c:pt>
                <c:pt idx="989">
                  <c:v>30.503900000000002</c:v>
                </c:pt>
                <c:pt idx="990">
                  <c:v>30.504300000000001</c:v>
                </c:pt>
                <c:pt idx="991">
                  <c:v>30.503700000000002</c:v>
                </c:pt>
                <c:pt idx="992">
                  <c:v>30.503599999999999</c:v>
                </c:pt>
                <c:pt idx="993">
                  <c:v>30.5032</c:v>
                </c:pt>
                <c:pt idx="994">
                  <c:v>30.503</c:v>
                </c:pt>
                <c:pt idx="995">
                  <c:v>30.503399999999999</c:v>
                </c:pt>
                <c:pt idx="996">
                  <c:v>30.502600000000001</c:v>
                </c:pt>
                <c:pt idx="997">
                  <c:v>30.501899999999999</c:v>
                </c:pt>
                <c:pt idx="998">
                  <c:v>30.5016</c:v>
                </c:pt>
                <c:pt idx="999">
                  <c:v>30.5017</c:v>
                </c:pt>
                <c:pt idx="1000">
                  <c:v>30.500900000000001</c:v>
                </c:pt>
                <c:pt idx="1001">
                  <c:v>30.501000000000001</c:v>
                </c:pt>
                <c:pt idx="1002">
                  <c:v>30.500700000000002</c:v>
                </c:pt>
                <c:pt idx="1003">
                  <c:v>30.500399999999999</c:v>
                </c:pt>
                <c:pt idx="1004">
                  <c:v>30.500800000000002</c:v>
                </c:pt>
                <c:pt idx="1005">
                  <c:v>30.4999</c:v>
                </c:pt>
                <c:pt idx="1006">
                  <c:v>30.499500000000001</c:v>
                </c:pt>
                <c:pt idx="1007">
                  <c:v>30.499099999999999</c:v>
                </c:pt>
                <c:pt idx="1008">
                  <c:v>30.4986</c:v>
                </c:pt>
                <c:pt idx="1009">
                  <c:v>30.4983</c:v>
                </c:pt>
                <c:pt idx="1010">
                  <c:v>30.498200000000001</c:v>
                </c:pt>
                <c:pt idx="1011">
                  <c:v>30.4983</c:v>
                </c:pt>
                <c:pt idx="1012">
                  <c:v>30.497900000000001</c:v>
                </c:pt>
                <c:pt idx="1013">
                  <c:v>30.497399999999999</c:v>
                </c:pt>
                <c:pt idx="1014">
                  <c:v>30.497199999999999</c:v>
                </c:pt>
                <c:pt idx="1015">
                  <c:v>30.4971</c:v>
                </c:pt>
                <c:pt idx="1016">
                  <c:v>30.496600000000001</c:v>
                </c:pt>
                <c:pt idx="1017">
                  <c:v>30.496200000000002</c:v>
                </c:pt>
                <c:pt idx="1018">
                  <c:v>30.496400000000001</c:v>
                </c:pt>
                <c:pt idx="1019">
                  <c:v>30.495699999999999</c:v>
                </c:pt>
                <c:pt idx="1020">
                  <c:v>30.495699999999999</c:v>
                </c:pt>
                <c:pt idx="1021">
                  <c:v>30.4953</c:v>
                </c:pt>
                <c:pt idx="1022">
                  <c:v>30.4954</c:v>
                </c:pt>
                <c:pt idx="1023">
                  <c:v>30.494499999999999</c:v>
                </c:pt>
                <c:pt idx="1024">
                  <c:v>30.494299999999999</c:v>
                </c:pt>
                <c:pt idx="1025">
                  <c:v>30.494</c:v>
                </c:pt>
                <c:pt idx="1026">
                  <c:v>30.494199999999999</c:v>
                </c:pt>
                <c:pt idx="1027">
                  <c:v>30.4939</c:v>
                </c:pt>
                <c:pt idx="1028">
                  <c:v>30.493300000000001</c:v>
                </c:pt>
                <c:pt idx="1029">
                  <c:v>30.492899999999999</c:v>
                </c:pt>
                <c:pt idx="1030">
                  <c:v>30.493200000000002</c:v>
                </c:pt>
                <c:pt idx="1031">
                  <c:v>30.492999999999999</c:v>
                </c:pt>
                <c:pt idx="1032">
                  <c:v>30.492799999999999</c:v>
                </c:pt>
                <c:pt idx="1033">
                  <c:v>30.492000000000001</c:v>
                </c:pt>
                <c:pt idx="1034">
                  <c:v>30.4923</c:v>
                </c:pt>
                <c:pt idx="1035">
                  <c:v>30.4923</c:v>
                </c:pt>
                <c:pt idx="1036">
                  <c:v>30.4909</c:v>
                </c:pt>
                <c:pt idx="1037">
                  <c:v>30.490300000000001</c:v>
                </c:pt>
                <c:pt idx="1038">
                  <c:v>30.491700000000002</c:v>
                </c:pt>
                <c:pt idx="1039">
                  <c:v>30.491399999999999</c:v>
                </c:pt>
                <c:pt idx="1040">
                  <c:v>30.490300000000001</c:v>
                </c:pt>
                <c:pt idx="1041">
                  <c:v>30.489599999999999</c:v>
                </c:pt>
                <c:pt idx="1042">
                  <c:v>30.489799999999999</c:v>
                </c:pt>
                <c:pt idx="1043">
                  <c:v>30.4893</c:v>
                </c:pt>
                <c:pt idx="1044">
                  <c:v>30.489000000000001</c:v>
                </c:pt>
                <c:pt idx="1045">
                  <c:v>30.489100000000001</c:v>
                </c:pt>
                <c:pt idx="1046">
                  <c:v>30.488800000000001</c:v>
                </c:pt>
                <c:pt idx="1047">
                  <c:v>30.488399999999999</c:v>
                </c:pt>
                <c:pt idx="1048">
                  <c:v>30.488299999999999</c:v>
                </c:pt>
                <c:pt idx="1049">
                  <c:v>30.488099999999999</c:v>
                </c:pt>
                <c:pt idx="1050">
                  <c:v>30.4878</c:v>
                </c:pt>
                <c:pt idx="1051">
                  <c:v>30.4876</c:v>
                </c:pt>
                <c:pt idx="1052">
                  <c:v>30.486699999999999</c:v>
                </c:pt>
                <c:pt idx="1053">
                  <c:v>30.486899999999999</c:v>
                </c:pt>
                <c:pt idx="1054">
                  <c:v>30.486599999999999</c:v>
                </c:pt>
                <c:pt idx="1055">
                  <c:v>30.486000000000001</c:v>
                </c:pt>
                <c:pt idx="1056">
                  <c:v>30.485600000000002</c:v>
                </c:pt>
                <c:pt idx="1057">
                  <c:v>30.485600000000002</c:v>
                </c:pt>
                <c:pt idx="1058">
                  <c:v>30.485400000000002</c:v>
                </c:pt>
                <c:pt idx="1059">
                  <c:v>30.485900000000001</c:v>
                </c:pt>
                <c:pt idx="1060">
                  <c:v>30.484999999999999</c:v>
                </c:pt>
                <c:pt idx="1061">
                  <c:v>30.484400000000001</c:v>
                </c:pt>
                <c:pt idx="1062">
                  <c:v>30.4847</c:v>
                </c:pt>
                <c:pt idx="1063">
                  <c:v>30.484200000000001</c:v>
                </c:pt>
                <c:pt idx="1064">
                  <c:v>30.483599999999999</c:v>
                </c:pt>
                <c:pt idx="1065">
                  <c:v>30.483000000000001</c:v>
                </c:pt>
                <c:pt idx="1066">
                  <c:v>30.4833</c:v>
                </c:pt>
                <c:pt idx="1067">
                  <c:v>30.482900000000001</c:v>
                </c:pt>
                <c:pt idx="1068">
                  <c:v>30.483499999999999</c:v>
                </c:pt>
                <c:pt idx="1069">
                  <c:v>30.482400000000002</c:v>
                </c:pt>
                <c:pt idx="1070">
                  <c:v>30.482500000000002</c:v>
                </c:pt>
                <c:pt idx="1071">
                  <c:v>30.481200000000001</c:v>
                </c:pt>
                <c:pt idx="1072">
                  <c:v>30.481999999999999</c:v>
                </c:pt>
                <c:pt idx="1073">
                  <c:v>30.480399999999999</c:v>
                </c:pt>
                <c:pt idx="1074">
                  <c:v>30.4815</c:v>
                </c:pt>
                <c:pt idx="1075">
                  <c:v>30.4834</c:v>
                </c:pt>
                <c:pt idx="1076">
                  <c:v>30.481100000000001</c:v>
                </c:pt>
                <c:pt idx="1077">
                  <c:v>30.481000000000002</c:v>
                </c:pt>
                <c:pt idx="1078">
                  <c:v>30.481000000000002</c:v>
                </c:pt>
                <c:pt idx="1079">
                  <c:v>30.479199999999999</c:v>
                </c:pt>
                <c:pt idx="1080">
                  <c:v>30.4802</c:v>
                </c:pt>
                <c:pt idx="1081">
                  <c:v>30.478899999999999</c:v>
                </c:pt>
                <c:pt idx="1082">
                  <c:v>30.479700000000001</c:v>
                </c:pt>
                <c:pt idx="1083">
                  <c:v>30.4788</c:v>
                </c:pt>
                <c:pt idx="1084">
                  <c:v>30.479700000000001</c:v>
                </c:pt>
                <c:pt idx="1085">
                  <c:v>30.479199999999999</c:v>
                </c:pt>
                <c:pt idx="1086">
                  <c:v>30.4785</c:v>
                </c:pt>
                <c:pt idx="1087">
                  <c:v>30.478100000000001</c:v>
                </c:pt>
                <c:pt idx="1088">
                  <c:v>30.478000000000002</c:v>
                </c:pt>
                <c:pt idx="1089">
                  <c:v>30.477900000000002</c:v>
                </c:pt>
                <c:pt idx="1090">
                  <c:v>30.476700000000001</c:v>
                </c:pt>
                <c:pt idx="1091">
                  <c:v>30.477</c:v>
                </c:pt>
                <c:pt idx="1092">
                  <c:v>30.476500000000001</c:v>
                </c:pt>
                <c:pt idx="1093">
                  <c:v>30.4771</c:v>
                </c:pt>
                <c:pt idx="1094">
                  <c:v>30.476700000000001</c:v>
                </c:pt>
                <c:pt idx="1095">
                  <c:v>30.476900000000001</c:v>
                </c:pt>
                <c:pt idx="1096">
                  <c:v>30.476500000000001</c:v>
                </c:pt>
                <c:pt idx="1097">
                  <c:v>30.475999999999999</c:v>
                </c:pt>
                <c:pt idx="1098">
                  <c:v>30.476199999999999</c:v>
                </c:pt>
                <c:pt idx="1099">
                  <c:v>30.4755</c:v>
                </c:pt>
                <c:pt idx="1100">
                  <c:v>30.475200000000001</c:v>
                </c:pt>
                <c:pt idx="1101">
                  <c:v>30.474399999999999</c:v>
                </c:pt>
                <c:pt idx="1102">
                  <c:v>30.4741</c:v>
                </c:pt>
                <c:pt idx="1103">
                  <c:v>30.4739</c:v>
                </c:pt>
                <c:pt idx="1104">
                  <c:v>30.474</c:v>
                </c:pt>
                <c:pt idx="1105">
                  <c:v>30.4739</c:v>
                </c:pt>
                <c:pt idx="1106">
                  <c:v>30.473500000000001</c:v>
                </c:pt>
                <c:pt idx="1107">
                  <c:v>30.473700000000001</c:v>
                </c:pt>
                <c:pt idx="1108">
                  <c:v>30.473199999999999</c:v>
                </c:pt>
                <c:pt idx="1109">
                  <c:v>30.473099999999999</c:v>
                </c:pt>
                <c:pt idx="1110">
                  <c:v>30.4726</c:v>
                </c:pt>
                <c:pt idx="1111">
                  <c:v>30.4724</c:v>
                </c:pt>
                <c:pt idx="1112">
                  <c:v>30.471800000000002</c:v>
                </c:pt>
                <c:pt idx="1113">
                  <c:v>30.471900000000002</c:v>
                </c:pt>
                <c:pt idx="1114">
                  <c:v>30.471299999999999</c:v>
                </c:pt>
                <c:pt idx="1115">
                  <c:v>30.471</c:v>
                </c:pt>
                <c:pt idx="1116">
                  <c:v>30.4712</c:v>
                </c:pt>
                <c:pt idx="1117">
                  <c:v>30.470700000000001</c:v>
                </c:pt>
                <c:pt idx="1118">
                  <c:v>30.470500000000001</c:v>
                </c:pt>
                <c:pt idx="1119">
                  <c:v>30.470600000000001</c:v>
                </c:pt>
                <c:pt idx="1120">
                  <c:v>30.470400000000001</c:v>
                </c:pt>
                <c:pt idx="1121">
                  <c:v>30.4697</c:v>
                </c:pt>
                <c:pt idx="1122">
                  <c:v>30.469799999999999</c:v>
                </c:pt>
                <c:pt idx="1123">
                  <c:v>30.4693</c:v>
                </c:pt>
                <c:pt idx="1124">
                  <c:v>30.468900000000001</c:v>
                </c:pt>
                <c:pt idx="1125">
                  <c:v>30.468900000000001</c:v>
                </c:pt>
                <c:pt idx="1126">
                  <c:v>30.4693</c:v>
                </c:pt>
                <c:pt idx="1127">
                  <c:v>30.468</c:v>
                </c:pt>
                <c:pt idx="1128">
                  <c:v>30.468499999999999</c:v>
                </c:pt>
                <c:pt idx="1129">
                  <c:v>30.468399999999999</c:v>
                </c:pt>
                <c:pt idx="1130">
                  <c:v>30.468</c:v>
                </c:pt>
                <c:pt idx="1131">
                  <c:v>30.468</c:v>
                </c:pt>
                <c:pt idx="1132">
                  <c:v>30.466999999999999</c:v>
                </c:pt>
                <c:pt idx="1133">
                  <c:v>30.466899999999999</c:v>
                </c:pt>
                <c:pt idx="1134">
                  <c:v>30.467099999999999</c:v>
                </c:pt>
                <c:pt idx="1135">
                  <c:v>30.466999999999999</c:v>
                </c:pt>
                <c:pt idx="1136">
                  <c:v>30.4665</c:v>
                </c:pt>
                <c:pt idx="1137">
                  <c:v>30.466000000000001</c:v>
                </c:pt>
                <c:pt idx="1138">
                  <c:v>30.4663</c:v>
                </c:pt>
                <c:pt idx="1139">
                  <c:v>30.465399999999999</c:v>
                </c:pt>
                <c:pt idx="1140">
                  <c:v>30.465199999999999</c:v>
                </c:pt>
                <c:pt idx="1141">
                  <c:v>30.465299999999999</c:v>
                </c:pt>
                <c:pt idx="1142">
                  <c:v>30.4649</c:v>
                </c:pt>
                <c:pt idx="1143">
                  <c:v>30.464300000000001</c:v>
                </c:pt>
                <c:pt idx="1144">
                  <c:v>30.464600000000001</c:v>
                </c:pt>
                <c:pt idx="1145">
                  <c:v>30.464600000000001</c:v>
                </c:pt>
                <c:pt idx="1146">
                  <c:v>30.463899999999999</c:v>
                </c:pt>
                <c:pt idx="1147">
                  <c:v>30.464100000000002</c:v>
                </c:pt>
                <c:pt idx="1148">
                  <c:v>30.463100000000001</c:v>
                </c:pt>
                <c:pt idx="1149">
                  <c:v>30.4636</c:v>
                </c:pt>
                <c:pt idx="1150">
                  <c:v>30.4633</c:v>
                </c:pt>
                <c:pt idx="1151">
                  <c:v>30.463100000000001</c:v>
                </c:pt>
                <c:pt idx="1152">
                  <c:v>30.462700000000002</c:v>
                </c:pt>
                <c:pt idx="1153">
                  <c:v>30.462600000000002</c:v>
                </c:pt>
              </c:numCache>
            </c:numRef>
          </c:yVal>
          <c:smooth val="0"/>
        </c:ser>
        <c:ser>
          <c:idx val="1"/>
          <c:order val="1"/>
          <c:tx>
            <c:v>HPV manuálně (mob)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dPt>
            <c:idx val="60"/>
            <c:marker>
              <c:symbol val="square"/>
              <c:size val="7"/>
            </c:marker>
            <c:bubble3D val="0"/>
          </c:dPt>
          <c:xVal>
            <c:numRef>
              <c:f>Data!$G$1809:$G$2962</c:f>
              <c:numCache>
                <c:formatCode>0.00</c:formatCode>
                <c:ptCount val="115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</c:numCache>
            </c:numRef>
          </c:xVal>
          <c:yVal>
            <c:numRef>
              <c:f>Data!$I$1809:$I$2962</c:f>
              <c:numCache>
                <c:formatCode>General</c:formatCode>
                <c:ptCount val="1154"/>
                <c:pt idx="0">
                  <c:v>38.549999999999997</c:v>
                </c:pt>
                <c:pt idx="60">
                  <c:v>32.67</c:v>
                </c:pt>
                <c:pt idx="120">
                  <c:v>31.49</c:v>
                </c:pt>
                <c:pt idx="180">
                  <c:v>31.15</c:v>
                </c:pt>
                <c:pt idx="240">
                  <c:v>30.995000000000001</c:v>
                </c:pt>
                <c:pt idx="300">
                  <c:v>30.89</c:v>
                </c:pt>
                <c:pt idx="360">
                  <c:v>30.83</c:v>
                </c:pt>
                <c:pt idx="420">
                  <c:v>30.77</c:v>
                </c:pt>
                <c:pt idx="480">
                  <c:v>30.71</c:v>
                </c:pt>
                <c:pt idx="540">
                  <c:v>30.68</c:v>
                </c:pt>
                <c:pt idx="600">
                  <c:v>30.65</c:v>
                </c:pt>
                <c:pt idx="720">
                  <c:v>30.59</c:v>
                </c:pt>
                <c:pt idx="840">
                  <c:v>30.55</c:v>
                </c:pt>
                <c:pt idx="960">
                  <c:v>30.51</c:v>
                </c:pt>
                <c:pt idx="1080">
                  <c:v>30.48</c:v>
                </c:pt>
                <c:pt idx="1153">
                  <c:v>30.46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37216"/>
        <c:axId val="220956160"/>
      </c:scatterChart>
      <c:valAx>
        <c:axId val="220937216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[min]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0956160"/>
        <c:crosses val="autoZero"/>
        <c:crossBetween val="midCat"/>
      </c:valAx>
      <c:valAx>
        <c:axId val="220956160"/>
        <c:scaling>
          <c:orientation val="minMax"/>
          <c:max val="39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HPV [mob]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9372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058" cy="6020170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058" cy="6020170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0.10934</cdr:x>
      <cdr:y>0.82488</cdr:y>
    </cdr:from>
    <cdr:to>
      <cdr:x>0.27634</cdr:x>
      <cdr:y>0.88786</cdr:y>
    </cdr:to>
    <cdr:cxnSp macro="">
      <cdr:nvCxnSpPr>
        <cdr:cNvPr id="3" name="Přímá spojnice 2"/>
        <cdr:cNvCxnSpPr/>
      </cdr:nvCxnSpPr>
      <cdr:spPr>
        <a:xfrm xmlns:a="http://schemas.openxmlformats.org/drawingml/2006/main" flipV="1">
          <a:off x="1017234" y="4965947"/>
          <a:ext cx="1553592" cy="379151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0.3668</cdr:x>
      <cdr:y>0.29647</cdr:y>
    </cdr:from>
    <cdr:to>
      <cdr:x>0.51789</cdr:x>
      <cdr:y>0.67435</cdr:y>
    </cdr:to>
    <cdr:cxnSp macro="">
      <cdr:nvCxnSpPr>
        <cdr:cNvPr id="7" name="Přímá spojnice 6"/>
        <cdr:cNvCxnSpPr/>
      </cdr:nvCxnSpPr>
      <cdr:spPr>
        <a:xfrm xmlns:a="http://schemas.openxmlformats.org/drawingml/2006/main" flipV="1">
          <a:off x="3412354" y="1784787"/>
          <a:ext cx="1405631" cy="2274897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0.63419</cdr:x>
      <cdr:y>0.09217</cdr:y>
    </cdr:from>
    <cdr:to>
      <cdr:x>0.84692</cdr:x>
      <cdr:y>0.15207</cdr:y>
    </cdr:to>
    <cdr:cxnSp macro="">
      <cdr:nvCxnSpPr>
        <cdr:cNvPr id="11" name="Přímá spojnice 10"/>
        <cdr:cNvCxnSpPr/>
      </cdr:nvCxnSpPr>
      <cdr:spPr>
        <a:xfrm xmlns:a="http://schemas.openxmlformats.org/drawingml/2006/main" flipV="1">
          <a:off x="5899951" y="554856"/>
          <a:ext cx="1978981" cy="360654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0.64274</cdr:x>
      <cdr:y>0.20123</cdr:y>
    </cdr:from>
    <cdr:to>
      <cdr:x>0.96521</cdr:x>
      <cdr:y>0.55146</cdr:y>
    </cdr:to>
    <cdr:graphicFrame macro="">
      <cdr:nvGraphicFramePr>
        <cdr:cNvPr id="21" name="Graf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0.64274</cdr:x>
      <cdr:y>0.55212</cdr:y>
    </cdr:from>
    <cdr:to>
      <cdr:x>0.96521</cdr:x>
      <cdr:y>0.90169</cdr:y>
    </cdr:to>
    <cdr:graphicFrame macro="">
      <cdr:nvGraphicFramePr>
        <cdr:cNvPr id="22" name="Graf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0.05626</cdr:x>
      <cdr:y>0.02338</cdr:y>
    </cdr:from>
    <cdr:to>
      <cdr:x>0.37873</cdr:x>
      <cdr:y>0.37634</cdr:y>
    </cdr:to>
    <cdr:graphicFrame macro="">
      <cdr:nvGraphicFramePr>
        <cdr:cNvPr id="23" name="Graf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058" cy="6020170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-6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63"/>
  <sheetViews>
    <sheetView tabSelected="1" workbookViewId="0">
      <selection activeCell="L14" sqref="L14"/>
    </sheetView>
  </sheetViews>
  <sheetFormatPr defaultRowHeight="15" x14ac:dyDescent="0.25"/>
  <cols>
    <col min="1" max="1" width="14.7109375" bestFit="1" customWidth="1"/>
    <col min="3" max="3" width="3.5703125" bestFit="1" customWidth="1"/>
    <col min="4" max="4" width="8" bestFit="1" customWidth="1"/>
    <col min="5" max="5" width="13.85546875" bestFit="1" customWidth="1"/>
    <col min="8" max="8" width="10.140625" bestFit="1" customWidth="1"/>
    <col min="9" max="9" width="13.42578125" customWidth="1"/>
    <col min="10" max="10" width="10.85546875" customWidth="1"/>
    <col min="11" max="11" width="10.28515625" customWidth="1"/>
    <col min="13" max="13" width="12.7109375" bestFit="1" customWidth="1"/>
  </cols>
  <sheetData>
    <row r="1" spans="1:20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6</v>
      </c>
      <c r="H1" t="s">
        <v>15</v>
      </c>
      <c r="I1" t="s">
        <v>7</v>
      </c>
      <c r="J1" t="s">
        <v>12</v>
      </c>
      <c r="K1" t="s">
        <v>13</v>
      </c>
      <c r="L1" t="s">
        <v>14</v>
      </c>
    </row>
    <row r="2" spans="1:20" ht="18" x14ac:dyDescent="0.35">
      <c r="A2" s="1">
        <v>42328</v>
      </c>
      <c r="B2" s="2">
        <v>0.39283564814814814</v>
      </c>
      <c r="C2">
        <v>0</v>
      </c>
      <c r="D2">
        <v>24.905100000000001</v>
      </c>
      <c r="E2">
        <v>13.635</v>
      </c>
      <c r="F2">
        <v>0</v>
      </c>
      <c r="G2" s="3">
        <f>F2/60</f>
        <v>0</v>
      </c>
      <c r="H2" s="3"/>
      <c r="I2">
        <v>30.29</v>
      </c>
      <c r="J2">
        <f>$N$3-D2</f>
        <v>30.289899999999999</v>
      </c>
      <c r="K2">
        <v>0</v>
      </c>
      <c r="L2">
        <v>0</v>
      </c>
      <c r="M2" t="s">
        <v>8</v>
      </c>
      <c r="N2">
        <v>315</v>
      </c>
      <c r="O2" t="s">
        <v>9</v>
      </c>
      <c r="Q2" s="12" t="s">
        <v>16</v>
      </c>
    </row>
    <row r="3" spans="1:20" x14ac:dyDescent="0.25">
      <c r="A3" s="1">
        <v>42328</v>
      </c>
      <c r="B3" s="2">
        <v>0.39284722222222218</v>
      </c>
      <c r="C3">
        <v>0</v>
      </c>
      <c r="D3">
        <v>24.754999999999999</v>
      </c>
      <c r="E3">
        <v>13.635</v>
      </c>
      <c r="F3">
        <v>1</v>
      </c>
      <c r="G3" s="3">
        <f t="shared" ref="G3:G66" si="0">F3/60</f>
        <v>1.6666666666666666E-2</v>
      </c>
      <c r="H3" s="3">
        <f>LOG10(G3)</f>
        <v>-1.7781512503836436</v>
      </c>
      <c r="J3">
        <f t="shared" ref="J3:J66" si="1">$N$3-D3</f>
        <v>30.44</v>
      </c>
      <c r="K3">
        <f>J3-$J$2</f>
        <v>0.1501000000000019</v>
      </c>
      <c r="L3">
        <v>14</v>
      </c>
      <c r="M3" t="s">
        <v>10</v>
      </c>
      <c r="N3">
        <f>55+0.195</f>
        <v>55.195</v>
      </c>
      <c r="O3" t="s">
        <v>11</v>
      </c>
      <c r="Q3" s="13" t="s">
        <v>19</v>
      </c>
      <c r="R3" s="13" t="s">
        <v>20</v>
      </c>
      <c r="S3" s="13" t="s">
        <v>35</v>
      </c>
      <c r="T3" s="13" t="s">
        <v>21</v>
      </c>
    </row>
    <row r="4" spans="1:20" x14ac:dyDescent="0.25">
      <c r="A4" s="1">
        <v>42328</v>
      </c>
      <c r="B4" s="2">
        <v>0.39285879629629633</v>
      </c>
      <c r="C4">
        <v>0</v>
      </c>
      <c r="D4">
        <v>24.700199999999999</v>
      </c>
      <c r="E4">
        <v>13.635</v>
      </c>
      <c r="F4">
        <v>2</v>
      </c>
      <c r="G4" s="3">
        <f t="shared" si="0"/>
        <v>3.3333333333333333E-2</v>
      </c>
      <c r="H4" s="3">
        <f t="shared" ref="H4:H67" si="2">LOG10(G4)</f>
        <v>-1.4771212547196624</v>
      </c>
      <c r="J4">
        <f t="shared" si="1"/>
        <v>30.494800000000001</v>
      </c>
      <c r="K4">
        <f t="shared" ref="K4:K67" si="3">J4-$J$2</f>
        <v>0.20490000000000208</v>
      </c>
      <c r="L4">
        <v>14</v>
      </c>
      <c r="Q4" t="s">
        <v>17</v>
      </c>
      <c r="R4">
        <v>14</v>
      </c>
      <c r="S4" s="16" t="s">
        <v>18</v>
      </c>
      <c r="T4" s="16" t="s">
        <v>22</v>
      </c>
    </row>
    <row r="5" spans="1:20" x14ac:dyDescent="0.25">
      <c r="A5" s="1">
        <v>42328</v>
      </c>
      <c r="B5" s="2">
        <v>0.39287037037037037</v>
      </c>
      <c r="C5">
        <v>0</v>
      </c>
      <c r="D5">
        <v>24.3611</v>
      </c>
      <c r="E5">
        <v>13.635</v>
      </c>
      <c r="F5">
        <v>3</v>
      </c>
      <c r="G5" s="3">
        <f t="shared" si="0"/>
        <v>0.05</v>
      </c>
      <c r="H5" s="3">
        <f t="shared" si="2"/>
        <v>-1.3010299956639813</v>
      </c>
      <c r="J5">
        <f t="shared" si="1"/>
        <v>30.8339</v>
      </c>
      <c r="K5">
        <f t="shared" si="3"/>
        <v>0.54400000000000048</v>
      </c>
      <c r="L5">
        <v>14</v>
      </c>
      <c r="Q5" t="s">
        <v>36</v>
      </c>
      <c r="R5" s="14">
        <v>110</v>
      </c>
      <c r="S5" t="s">
        <v>38</v>
      </c>
      <c r="T5" s="16" t="s">
        <v>23</v>
      </c>
    </row>
    <row r="6" spans="1:20" x14ac:dyDescent="0.25">
      <c r="A6" s="1">
        <v>42328</v>
      </c>
      <c r="B6" s="2">
        <v>0.39288194444444446</v>
      </c>
      <c r="C6">
        <v>0</v>
      </c>
      <c r="D6">
        <v>24.256499999999999</v>
      </c>
      <c r="E6">
        <v>13.635</v>
      </c>
      <c r="F6">
        <v>4</v>
      </c>
      <c r="G6" s="3">
        <f t="shared" si="0"/>
        <v>6.6666666666666666E-2</v>
      </c>
      <c r="H6" s="3">
        <f t="shared" si="2"/>
        <v>-1.1760912590556813</v>
      </c>
      <c r="J6">
        <f t="shared" si="1"/>
        <v>30.938500000000001</v>
      </c>
      <c r="K6">
        <f t="shared" si="3"/>
        <v>0.64860000000000184</v>
      </c>
      <c r="L6">
        <v>14</v>
      </c>
      <c r="Q6" t="s">
        <v>37</v>
      </c>
      <c r="R6">
        <f>J2</f>
        <v>30.289899999999999</v>
      </c>
      <c r="S6" t="s">
        <v>11</v>
      </c>
      <c r="T6" s="16" t="s">
        <v>24</v>
      </c>
    </row>
    <row r="7" spans="1:20" x14ac:dyDescent="0.25">
      <c r="A7" s="1">
        <v>42328</v>
      </c>
      <c r="B7" s="2">
        <v>0.3928935185185185</v>
      </c>
      <c r="C7">
        <v>0</v>
      </c>
      <c r="D7">
        <v>24.142499999999998</v>
      </c>
      <c r="E7">
        <v>13.635</v>
      </c>
      <c r="F7">
        <v>5</v>
      </c>
      <c r="G7" s="3">
        <f t="shared" si="0"/>
        <v>8.3333333333333329E-2</v>
      </c>
      <c r="H7" s="3">
        <f t="shared" si="2"/>
        <v>-1.0791812460476249</v>
      </c>
      <c r="J7">
        <f t="shared" si="1"/>
        <v>31.052500000000002</v>
      </c>
      <c r="K7">
        <f t="shared" si="3"/>
        <v>0.76260000000000261</v>
      </c>
      <c r="L7">
        <v>14</v>
      </c>
      <c r="Q7" t="s">
        <v>39</v>
      </c>
      <c r="R7">
        <f>J1802</f>
        <v>38.576599999999999</v>
      </c>
      <c r="S7" t="s">
        <v>11</v>
      </c>
      <c r="T7" s="16" t="s">
        <v>25</v>
      </c>
    </row>
    <row r="8" spans="1:20" x14ac:dyDescent="0.25">
      <c r="A8" s="1">
        <v>42328</v>
      </c>
      <c r="B8" s="2">
        <v>0.3929050925925926</v>
      </c>
      <c r="C8">
        <v>0</v>
      </c>
      <c r="D8">
        <v>23.924900000000001</v>
      </c>
      <c r="E8">
        <v>13.634</v>
      </c>
      <c r="F8">
        <v>6</v>
      </c>
      <c r="G8" s="3">
        <f t="shared" si="0"/>
        <v>0.1</v>
      </c>
      <c r="H8" s="3">
        <f t="shared" si="2"/>
        <v>-1</v>
      </c>
      <c r="J8">
        <f t="shared" si="1"/>
        <v>31.270099999999999</v>
      </c>
      <c r="K8">
        <f t="shared" si="3"/>
        <v>0.98019999999999996</v>
      </c>
      <c r="L8">
        <v>14</v>
      </c>
      <c r="Q8" t="s">
        <v>40</v>
      </c>
      <c r="R8">
        <v>35</v>
      </c>
      <c r="S8" t="s">
        <v>38</v>
      </c>
      <c r="T8" s="16" t="s">
        <v>26</v>
      </c>
    </row>
    <row r="9" spans="1:20" x14ac:dyDescent="0.25">
      <c r="A9" s="1">
        <v>42328</v>
      </c>
      <c r="B9" s="2">
        <v>0.39291666666666664</v>
      </c>
      <c r="C9">
        <v>0</v>
      </c>
      <c r="D9">
        <v>23.7136</v>
      </c>
      <c r="E9">
        <v>13.634</v>
      </c>
      <c r="F9">
        <v>7</v>
      </c>
      <c r="G9" s="3">
        <f t="shared" si="0"/>
        <v>0.11666666666666667</v>
      </c>
      <c r="H9" s="3">
        <f t="shared" si="2"/>
        <v>-0.93305321036938682</v>
      </c>
      <c r="J9">
        <f t="shared" si="1"/>
        <v>31.481400000000001</v>
      </c>
      <c r="K9">
        <f t="shared" si="3"/>
        <v>1.1915000000000013</v>
      </c>
      <c r="L9">
        <v>14</v>
      </c>
      <c r="Q9" t="s">
        <v>41</v>
      </c>
      <c r="R9">
        <f>R7-R6</f>
        <v>8.2866999999999997</v>
      </c>
      <c r="S9" t="s">
        <v>38</v>
      </c>
      <c r="T9" s="16" t="s">
        <v>27</v>
      </c>
    </row>
    <row r="10" spans="1:20" x14ac:dyDescent="0.25">
      <c r="A10" s="1">
        <v>42328</v>
      </c>
      <c r="B10" s="2">
        <v>0.39292824074074079</v>
      </c>
      <c r="C10">
        <v>0</v>
      </c>
      <c r="D10">
        <v>23.5044</v>
      </c>
      <c r="E10">
        <v>13.635</v>
      </c>
      <c r="F10">
        <v>8</v>
      </c>
      <c r="G10" s="3">
        <f t="shared" si="0"/>
        <v>0.13333333333333333</v>
      </c>
      <c r="H10" s="3">
        <f t="shared" si="2"/>
        <v>-0.87506126339170009</v>
      </c>
      <c r="J10">
        <f t="shared" si="1"/>
        <v>31.6906</v>
      </c>
      <c r="K10">
        <f t="shared" si="3"/>
        <v>1.4007000000000005</v>
      </c>
      <c r="L10">
        <v>14</v>
      </c>
      <c r="Q10" t="s">
        <v>42</v>
      </c>
      <c r="R10">
        <f>R4/R9</f>
        <v>1.689454185622745</v>
      </c>
      <c r="S10" t="s">
        <v>43</v>
      </c>
      <c r="T10" s="16" t="s">
        <v>28</v>
      </c>
    </row>
    <row r="11" spans="1:20" x14ac:dyDescent="0.25">
      <c r="A11" s="1">
        <v>42328</v>
      </c>
      <c r="B11" s="2">
        <v>0.39293981481481483</v>
      </c>
      <c r="C11">
        <v>0</v>
      </c>
      <c r="D11">
        <v>23.331</v>
      </c>
      <c r="E11">
        <v>13.634</v>
      </c>
      <c r="F11">
        <v>9</v>
      </c>
      <c r="G11" s="3">
        <f t="shared" si="0"/>
        <v>0.15</v>
      </c>
      <c r="H11" s="3">
        <f t="shared" si="2"/>
        <v>-0.82390874094431876</v>
      </c>
      <c r="J11">
        <f t="shared" si="1"/>
        <v>31.864000000000001</v>
      </c>
      <c r="K11">
        <f t="shared" si="3"/>
        <v>1.5741000000000014</v>
      </c>
      <c r="L11">
        <v>14</v>
      </c>
      <c r="Q11" t="s">
        <v>44</v>
      </c>
      <c r="R11">
        <f>LOG10(1000000*R10)</f>
        <v>6.2277464191348795</v>
      </c>
      <c r="T11" s="16" t="s">
        <v>29</v>
      </c>
    </row>
    <row r="12" spans="1:20" x14ac:dyDescent="0.25">
      <c r="A12" s="1">
        <v>42328</v>
      </c>
      <c r="B12" s="2">
        <v>0.39295138888888892</v>
      </c>
      <c r="C12">
        <v>0</v>
      </c>
      <c r="D12">
        <v>23.1737</v>
      </c>
      <c r="E12">
        <v>13.634</v>
      </c>
      <c r="F12">
        <v>10</v>
      </c>
      <c r="G12" s="3">
        <f t="shared" si="0"/>
        <v>0.16666666666666666</v>
      </c>
      <c r="H12" s="3">
        <f t="shared" si="2"/>
        <v>-0.77815125038364363</v>
      </c>
      <c r="J12">
        <f t="shared" si="1"/>
        <v>32.021299999999997</v>
      </c>
      <c r="K12">
        <f t="shared" si="3"/>
        <v>1.7313999999999972</v>
      </c>
      <c r="L12">
        <v>14</v>
      </c>
      <c r="Q12" t="s">
        <v>45</v>
      </c>
      <c r="R12">
        <f>LOG10((1000000*R10)/R8)</f>
        <v>4.6836783747846038</v>
      </c>
      <c r="T12" s="16" t="s">
        <v>30</v>
      </c>
    </row>
    <row r="13" spans="1:20" x14ac:dyDescent="0.25">
      <c r="A13" s="1">
        <v>42328</v>
      </c>
      <c r="B13" s="2">
        <v>0.39296296296296296</v>
      </c>
      <c r="C13">
        <v>0</v>
      </c>
      <c r="D13">
        <v>22.997299999999999</v>
      </c>
      <c r="E13">
        <v>13.634</v>
      </c>
      <c r="F13">
        <v>11</v>
      </c>
      <c r="G13" s="3">
        <f t="shared" si="0"/>
        <v>0.18333333333333332</v>
      </c>
      <c r="H13" s="3">
        <f t="shared" si="2"/>
        <v>-0.7367585652254186</v>
      </c>
      <c r="J13">
        <f t="shared" si="1"/>
        <v>32.197699999999998</v>
      </c>
      <c r="K13">
        <f t="shared" si="3"/>
        <v>1.9077999999999982</v>
      </c>
      <c r="L13">
        <v>14</v>
      </c>
      <c r="Q13" t="s">
        <v>46</v>
      </c>
      <c r="R13">
        <v>0.62229999999999996</v>
      </c>
      <c r="T13" s="16" t="s">
        <v>31</v>
      </c>
    </row>
    <row r="14" spans="1:20" x14ac:dyDescent="0.25">
      <c r="A14" s="1">
        <v>42328</v>
      </c>
      <c r="B14" s="2">
        <v>0.39297453703703705</v>
      </c>
      <c r="C14">
        <v>0</v>
      </c>
      <c r="D14">
        <v>22.8508</v>
      </c>
      <c r="E14">
        <v>13.632999999999999</v>
      </c>
      <c r="F14">
        <v>12</v>
      </c>
      <c r="G14" s="3">
        <f t="shared" si="0"/>
        <v>0.2</v>
      </c>
      <c r="H14" s="3">
        <f t="shared" si="2"/>
        <v>-0.69897000433601875</v>
      </c>
      <c r="J14">
        <f t="shared" si="1"/>
        <v>32.344200000000001</v>
      </c>
      <c r="K14">
        <f t="shared" si="3"/>
        <v>2.0543000000000013</v>
      </c>
      <c r="L14">
        <v>14</v>
      </c>
      <c r="Q14" t="s">
        <v>47</v>
      </c>
      <c r="R14">
        <f>(0.183*(R4/1000))/R13</f>
        <v>4.1169853768278971E-3</v>
      </c>
      <c r="S14" t="s">
        <v>50</v>
      </c>
      <c r="T14" s="16" t="s">
        <v>32</v>
      </c>
    </row>
    <row r="15" spans="1:20" x14ac:dyDescent="0.25">
      <c r="A15" s="1">
        <v>42328</v>
      </c>
      <c r="B15" s="2">
        <v>0.39298611111111109</v>
      </c>
      <c r="C15">
        <v>0</v>
      </c>
      <c r="D15">
        <v>22.6982</v>
      </c>
      <c r="E15">
        <v>13.634</v>
      </c>
      <c r="F15">
        <v>13</v>
      </c>
      <c r="G15" s="3">
        <f t="shared" si="0"/>
        <v>0.21666666666666667</v>
      </c>
      <c r="H15" s="3">
        <f t="shared" si="2"/>
        <v>-0.6642078980768068</v>
      </c>
      <c r="J15">
        <f t="shared" si="1"/>
        <v>32.4968</v>
      </c>
      <c r="K15">
        <f t="shared" si="3"/>
        <v>2.206900000000001</v>
      </c>
      <c r="L15">
        <v>14</v>
      </c>
      <c r="Q15" t="s">
        <v>48</v>
      </c>
      <c r="R15">
        <f>R14/R8</f>
        <v>1.1762815362365421E-4</v>
      </c>
      <c r="S15" t="s">
        <v>51</v>
      </c>
      <c r="T15" s="16" t="s">
        <v>33</v>
      </c>
    </row>
    <row r="16" spans="1:20" x14ac:dyDescent="0.25">
      <c r="A16" s="1">
        <v>42328</v>
      </c>
      <c r="B16" s="2">
        <v>0.39299768518518513</v>
      </c>
      <c r="C16">
        <v>0</v>
      </c>
      <c r="D16">
        <v>22.5473</v>
      </c>
      <c r="E16">
        <v>13.632999999999999</v>
      </c>
      <c r="F16">
        <v>14</v>
      </c>
      <c r="G16" s="3">
        <f t="shared" si="0"/>
        <v>0.23333333333333334</v>
      </c>
      <c r="H16" s="3">
        <f t="shared" si="2"/>
        <v>-0.63202321470540557</v>
      </c>
      <c r="J16">
        <f t="shared" si="1"/>
        <v>32.6477</v>
      </c>
      <c r="K16">
        <f t="shared" si="3"/>
        <v>2.357800000000001</v>
      </c>
      <c r="L16">
        <v>14</v>
      </c>
      <c r="Q16" t="s">
        <v>49</v>
      </c>
      <c r="R16">
        <f>3000*R9*R15^0.5</f>
        <v>269.62397760508139</v>
      </c>
      <c r="S16" t="s">
        <v>38</v>
      </c>
      <c r="T16" s="16" t="s">
        <v>34</v>
      </c>
    </row>
    <row r="17" spans="1:23" x14ac:dyDescent="0.25">
      <c r="A17" s="1">
        <v>42328</v>
      </c>
      <c r="B17" s="2">
        <v>0.39300925925925928</v>
      </c>
      <c r="C17">
        <v>0</v>
      </c>
      <c r="D17">
        <v>22.403500000000001</v>
      </c>
      <c r="E17">
        <v>13.632999999999999</v>
      </c>
      <c r="F17">
        <v>15</v>
      </c>
      <c r="G17" s="3">
        <f t="shared" si="0"/>
        <v>0.25</v>
      </c>
      <c r="H17" s="3">
        <f t="shared" si="2"/>
        <v>-0.6020599913279624</v>
      </c>
      <c r="J17">
        <f t="shared" si="1"/>
        <v>32.791499999999999</v>
      </c>
      <c r="K17">
        <f t="shared" si="3"/>
        <v>2.5015999999999998</v>
      </c>
      <c r="L17">
        <v>14</v>
      </c>
      <c r="Q17" t="s">
        <v>54</v>
      </c>
      <c r="R17">
        <v>134</v>
      </c>
      <c r="S17" t="s">
        <v>41</v>
      </c>
      <c r="T17" s="15"/>
    </row>
    <row r="18" spans="1:23" x14ac:dyDescent="0.25">
      <c r="A18" s="1">
        <v>42328</v>
      </c>
      <c r="B18" s="2">
        <v>0.39302083333333332</v>
      </c>
      <c r="C18">
        <v>0</v>
      </c>
      <c r="D18">
        <v>22.2364</v>
      </c>
      <c r="E18">
        <v>13.632</v>
      </c>
      <c r="F18">
        <v>16</v>
      </c>
      <c r="G18" s="3">
        <f t="shared" si="0"/>
        <v>0.26666666666666666</v>
      </c>
      <c r="H18" s="3">
        <f t="shared" si="2"/>
        <v>-0.57403126772771884</v>
      </c>
      <c r="J18">
        <f t="shared" si="1"/>
        <v>32.958600000000004</v>
      </c>
      <c r="K18">
        <f t="shared" si="3"/>
        <v>2.6687000000000047</v>
      </c>
      <c r="L18">
        <v>14</v>
      </c>
      <c r="Q18" s="16" t="s">
        <v>55</v>
      </c>
      <c r="R18" s="16">
        <v>5</v>
      </c>
      <c r="S18" s="16" t="s">
        <v>38</v>
      </c>
    </row>
    <row r="19" spans="1:23" ht="17.25" x14ac:dyDescent="0.25">
      <c r="A19" s="1">
        <v>42328</v>
      </c>
      <c r="B19" s="2">
        <v>0.39303240740740741</v>
      </c>
      <c r="C19">
        <v>0</v>
      </c>
      <c r="D19">
        <v>22.0822</v>
      </c>
      <c r="E19">
        <v>13.632</v>
      </c>
      <c r="F19">
        <v>17</v>
      </c>
      <c r="G19" s="3">
        <f t="shared" si="0"/>
        <v>0.28333333333333333</v>
      </c>
      <c r="H19" s="3">
        <f t="shared" si="2"/>
        <v>-0.54770232900536975</v>
      </c>
      <c r="J19">
        <f t="shared" si="1"/>
        <v>33.1128</v>
      </c>
      <c r="K19">
        <f t="shared" si="3"/>
        <v>2.8229000000000006</v>
      </c>
      <c r="L19">
        <v>14</v>
      </c>
      <c r="Q19" t="s">
        <v>52</v>
      </c>
      <c r="R19">
        <f>(2*R14*R17)/R18^2</f>
        <v>4.4134083239595057E-2</v>
      </c>
      <c r="S19" t="s">
        <v>53</v>
      </c>
    </row>
    <row r="20" spans="1:23" x14ac:dyDescent="0.25">
      <c r="A20" s="1">
        <v>42328</v>
      </c>
      <c r="B20" s="2">
        <v>0.39304398148148145</v>
      </c>
      <c r="C20">
        <v>0</v>
      </c>
      <c r="D20">
        <v>21.961300000000001</v>
      </c>
      <c r="E20">
        <v>13.632</v>
      </c>
      <c r="F20">
        <v>18</v>
      </c>
      <c r="G20" s="3">
        <f t="shared" si="0"/>
        <v>0.3</v>
      </c>
      <c r="H20" s="3">
        <f t="shared" si="2"/>
        <v>-0.52287874528033762</v>
      </c>
      <c r="J20">
        <f t="shared" si="1"/>
        <v>33.233699999999999</v>
      </c>
      <c r="K20">
        <f t="shared" si="3"/>
        <v>2.9437999999999995</v>
      </c>
      <c r="L20">
        <v>14</v>
      </c>
    </row>
    <row r="21" spans="1:23" x14ac:dyDescent="0.25">
      <c r="A21" s="1">
        <v>42328</v>
      </c>
      <c r="B21" s="2">
        <v>0.39305555555555555</v>
      </c>
      <c r="C21">
        <v>0</v>
      </c>
      <c r="D21">
        <v>21.829699999999999</v>
      </c>
      <c r="E21">
        <v>13.632</v>
      </c>
      <c r="F21">
        <v>19</v>
      </c>
      <c r="G21" s="3">
        <f t="shared" si="0"/>
        <v>0.31666666666666665</v>
      </c>
      <c r="H21" s="3">
        <f t="shared" si="2"/>
        <v>-0.49939764943081472</v>
      </c>
      <c r="J21">
        <f t="shared" si="1"/>
        <v>33.365300000000005</v>
      </c>
      <c r="K21">
        <f t="shared" si="3"/>
        <v>3.0754000000000055</v>
      </c>
      <c r="L21">
        <v>14</v>
      </c>
      <c r="Q21" s="12" t="s">
        <v>56</v>
      </c>
    </row>
    <row r="22" spans="1:23" ht="18" x14ac:dyDescent="0.35">
      <c r="A22" s="1">
        <v>42328</v>
      </c>
      <c r="B22" s="2">
        <v>0.39306712962962959</v>
      </c>
      <c r="C22">
        <v>0</v>
      </c>
      <c r="D22">
        <v>21.708300000000001</v>
      </c>
      <c r="E22">
        <v>13.631</v>
      </c>
      <c r="F22">
        <v>20</v>
      </c>
      <c r="G22" s="3">
        <f t="shared" si="0"/>
        <v>0.33333333333333331</v>
      </c>
      <c r="H22" s="3">
        <f t="shared" si="2"/>
        <v>-0.47712125471966244</v>
      </c>
      <c r="J22">
        <f t="shared" si="1"/>
        <v>33.486699999999999</v>
      </c>
      <c r="K22">
        <f t="shared" si="3"/>
        <v>3.1967999999999996</v>
      </c>
      <c r="L22">
        <v>14</v>
      </c>
      <c r="Q22" t="s">
        <v>57</v>
      </c>
      <c r="R22">
        <f>N2/2000</f>
        <v>0.1575</v>
      </c>
      <c r="S22" t="s">
        <v>38</v>
      </c>
      <c r="T22" s="20" t="s">
        <v>58</v>
      </c>
    </row>
    <row r="23" spans="1:23" x14ac:dyDescent="0.25">
      <c r="A23" s="1">
        <v>42328</v>
      </c>
      <c r="B23" s="2">
        <v>0.39307870370370374</v>
      </c>
      <c r="C23">
        <v>0</v>
      </c>
      <c r="D23">
        <v>21.584199999999999</v>
      </c>
      <c r="E23">
        <v>13.631</v>
      </c>
      <c r="F23">
        <v>21</v>
      </c>
      <c r="G23" s="3">
        <f t="shared" si="0"/>
        <v>0.35</v>
      </c>
      <c r="H23" s="3">
        <f t="shared" si="2"/>
        <v>-0.45593195564972439</v>
      </c>
      <c r="J23">
        <f t="shared" si="1"/>
        <v>33.610799999999998</v>
      </c>
      <c r="K23">
        <f t="shared" si="3"/>
        <v>3.3208999999999982</v>
      </c>
      <c r="L23">
        <v>14</v>
      </c>
      <c r="Q23" t="s">
        <v>17</v>
      </c>
      <c r="R23">
        <f>R4/1000</f>
        <v>1.4E-2</v>
      </c>
      <c r="S23" t="s">
        <v>64</v>
      </c>
      <c r="T23" s="20" t="s">
        <v>22</v>
      </c>
    </row>
    <row r="24" spans="1:23" x14ac:dyDescent="0.25">
      <c r="A24" s="1">
        <v>42328</v>
      </c>
      <c r="B24" s="2">
        <v>0.39309027777777777</v>
      </c>
      <c r="C24">
        <v>0</v>
      </c>
      <c r="D24">
        <v>21.477</v>
      </c>
      <c r="E24">
        <v>13.631</v>
      </c>
      <c r="F24">
        <v>22</v>
      </c>
      <c r="G24" s="3">
        <f t="shared" si="0"/>
        <v>0.36666666666666664</v>
      </c>
      <c r="H24" s="3">
        <f t="shared" si="2"/>
        <v>-0.43572856956143741</v>
      </c>
      <c r="J24">
        <f t="shared" si="1"/>
        <v>33.718000000000004</v>
      </c>
      <c r="K24">
        <f t="shared" si="3"/>
        <v>3.4281000000000041</v>
      </c>
      <c r="L24">
        <v>14</v>
      </c>
      <c r="Q24" t="s">
        <v>65</v>
      </c>
      <c r="R24">
        <v>5.99</v>
      </c>
      <c r="T24" s="20" t="s">
        <v>59</v>
      </c>
    </row>
    <row r="25" spans="1:23" x14ac:dyDescent="0.25">
      <c r="A25" s="1">
        <v>42328</v>
      </c>
      <c r="B25" s="2">
        <v>0.39310185185185187</v>
      </c>
      <c r="C25">
        <v>0</v>
      </c>
      <c r="D25">
        <v>21.361599999999999</v>
      </c>
      <c r="E25">
        <v>13.631</v>
      </c>
      <c r="F25">
        <v>23</v>
      </c>
      <c r="G25" s="3">
        <f t="shared" si="0"/>
        <v>0.38333333333333336</v>
      </c>
      <c r="H25" s="3">
        <f t="shared" si="2"/>
        <v>-0.41642341436605074</v>
      </c>
      <c r="J25">
        <f t="shared" si="1"/>
        <v>33.833399999999997</v>
      </c>
      <c r="K25">
        <f t="shared" si="3"/>
        <v>3.5434999999999981</v>
      </c>
      <c r="L25">
        <v>14</v>
      </c>
      <c r="Q25" t="s">
        <v>66</v>
      </c>
      <c r="R25">
        <f>R23*R24</f>
        <v>8.3860000000000004E-2</v>
      </c>
      <c r="S25" t="s">
        <v>67</v>
      </c>
      <c r="T25" s="20" t="s">
        <v>60</v>
      </c>
    </row>
    <row r="26" spans="1:23" ht="18" x14ac:dyDescent="0.35">
      <c r="A26" s="1">
        <v>42328</v>
      </c>
      <c r="B26" s="2">
        <v>0.39311342592592591</v>
      </c>
      <c r="C26">
        <v>0</v>
      </c>
      <c r="D26">
        <v>21.246700000000001</v>
      </c>
      <c r="E26">
        <v>13.63</v>
      </c>
      <c r="F26">
        <v>24</v>
      </c>
      <c r="G26" s="3">
        <f t="shared" si="0"/>
        <v>0.4</v>
      </c>
      <c r="H26" s="3">
        <f t="shared" si="2"/>
        <v>-0.3979400086720376</v>
      </c>
      <c r="J26">
        <f t="shared" si="1"/>
        <v>33.948300000000003</v>
      </c>
      <c r="K26">
        <f t="shared" si="3"/>
        <v>3.6584000000000039</v>
      </c>
      <c r="L26">
        <v>14</v>
      </c>
      <c r="Q26" t="s">
        <v>68</v>
      </c>
      <c r="R26">
        <f>R25/(2*PI()*R19^2*R22)</f>
        <v>43.505705133255326</v>
      </c>
      <c r="T26" s="20" t="s">
        <v>61</v>
      </c>
    </row>
    <row r="27" spans="1:23" x14ac:dyDescent="0.25">
      <c r="A27" s="1">
        <v>42328</v>
      </c>
      <c r="B27" s="2">
        <v>0.393125</v>
      </c>
      <c r="C27">
        <v>0</v>
      </c>
      <c r="D27">
        <v>21.154900000000001</v>
      </c>
      <c r="E27">
        <v>13.63</v>
      </c>
      <c r="F27">
        <v>25</v>
      </c>
      <c r="G27" s="3">
        <f t="shared" si="0"/>
        <v>0.41666666666666669</v>
      </c>
      <c r="H27" s="3">
        <f t="shared" si="2"/>
        <v>-0.38021124171160603</v>
      </c>
      <c r="J27">
        <f t="shared" si="1"/>
        <v>34.040099999999995</v>
      </c>
      <c r="K27">
        <f t="shared" si="3"/>
        <v>3.750199999999996</v>
      </c>
      <c r="L27">
        <v>14</v>
      </c>
      <c r="Q27" t="s">
        <v>46</v>
      </c>
      <c r="R27">
        <v>6.0194999999999999</v>
      </c>
      <c r="T27" s="20" t="s">
        <v>31</v>
      </c>
    </row>
    <row r="28" spans="1:23" x14ac:dyDescent="0.25">
      <c r="A28" s="1">
        <v>42328</v>
      </c>
      <c r="B28" s="2">
        <v>0.39313657407407404</v>
      </c>
      <c r="C28">
        <v>0</v>
      </c>
      <c r="D28">
        <v>21.028099999999998</v>
      </c>
      <c r="E28">
        <v>13.631</v>
      </c>
      <c r="F28">
        <v>26</v>
      </c>
      <c r="G28" s="3">
        <f t="shared" si="0"/>
        <v>0.43333333333333335</v>
      </c>
      <c r="H28" s="3">
        <f t="shared" si="2"/>
        <v>-0.36317790241282566</v>
      </c>
      <c r="J28">
        <f t="shared" si="1"/>
        <v>34.166899999999998</v>
      </c>
      <c r="K28">
        <f t="shared" si="3"/>
        <v>3.8769999999999989</v>
      </c>
      <c r="L28">
        <v>14</v>
      </c>
      <c r="Q28" t="s">
        <v>69</v>
      </c>
      <c r="R28">
        <f>(1/0.86)*((2*PI()*R14*R27)/R23-(1.0127*LOG10(R24))-1.0232)</f>
        <v>10.82758404688162</v>
      </c>
      <c r="T28" s="20" t="s">
        <v>62</v>
      </c>
    </row>
    <row r="29" spans="1:23" x14ac:dyDescent="0.25">
      <c r="A29" s="1">
        <v>42328</v>
      </c>
      <c r="B29" s="2">
        <v>0.39314814814814819</v>
      </c>
      <c r="C29">
        <v>0</v>
      </c>
      <c r="D29">
        <v>20.924600000000002</v>
      </c>
      <c r="E29">
        <v>13.63</v>
      </c>
      <c r="F29">
        <v>27</v>
      </c>
      <c r="G29" s="3">
        <f t="shared" si="0"/>
        <v>0.45</v>
      </c>
      <c r="H29" s="3">
        <f t="shared" si="2"/>
        <v>-0.34678748622465633</v>
      </c>
      <c r="J29">
        <f t="shared" si="1"/>
        <v>34.270399999999995</v>
      </c>
      <c r="K29">
        <f t="shared" si="3"/>
        <v>3.9804999999999957</v>
      </c>
      <c r="L29">
        <v>14</v>
      </c>
      <c r="Q29" s="22" t="s">
        <v>70</v>
      </c>
      <c r="R29" s="22">
        <f>(R23/(2*PI()*R14))*R28</f>
        <v>5.8600376515903143</v>
      </c>
      <c r="S29" s="22" t="s">
        <v>38</v>
      </c>
      <c r="T29" s="23" t="s">
        <v>63</v>
      </c>
      <c r="U29" s="22"/>
      <c r="V29" s="22"/>
      <c r="W29" s="22"/>
    </row>
    <row r="30" spans="1:23" x14ac:dyDescent="0.25">
      <c r="A30" s="1">
        <v>42328</v>
      </c>
      <c r="B30" s="2">
        <v>0.39315972222222223</v>
      </c>
      <c r="C30">
        <v>0</v>
      </c>
      <c r="D30">
        <v>20.827300000000001</v>
      </c>
      <c r="E30">
        <v>13.629</v>
      </c>
      <c r="F30">
        <v>28</v>
      </c>
      <c r="G30" s="3">
        <f t="shared" si="0"/>
        <v>0.46666666666666667</v>
      </c>
      <c r="H30" s="3">
        <f t="shared" si="2"/>
        <v>-0.33099321904142442</v>
      </c>
      <c r="J30">
        <f t="shared" si="1"/>
        <v>34.367699999999999</v>
      </c>
      <c r="K30">
        <f t="shared" si="3"/>
        <v>4.0777999999999999</v>
      </c>
      <c r="L30">
        <v>14</v>
      </c>
    </row>
    <row r="31" spans="1:23" x14ac:dyDescent="0.25">
      <c r="A31" s="1">
        <v>42328</v>
      </c>
      <c r="B31" s="2">
        <v>0.39317129629629632</v>
      </c>
      <c r="C31">
        <v>0</v>
      </c>
      <c r="D31">
        <v>20.7423</v>
      </c>
      <c r="E31">
        <v>13.629</v>
      </c>
      <c r="F31">
        <v>29</v>
      </c>
      <c r="G31" s="3">
        <f t="shared" si="0"/>
        <v>0.48333333333333334</v>
      </c>
      <c r="H31" s="3">
        <f t="shared" si="2"/>
        <v>-0.31575325248468755</v>
      </c>
      <c r="J31">
        <f t="shared" si="1"/>
        <v>34.4527</v>
      </c>
      <c r="K31">
        <f t="shared" si="3"/>
        <v>4.1628000000000007</v>
      </c>
      <c r="L31">
        <v>14</v>
      </c>
      <c r="Q31" s="19"/>
    </row>
    <row r="32" spans="1:23" x14ac:dyDescent="0.25">
      <c r="A32" s="1">
        <v>42328</v>
      </c>
      <c r="B32" s="2">
        <v>0.39318287037037036</v>
      </c>
      <c r="C32">
        <v>0</v>
      </c>
      <c r="D32">
        <v>20.6373</v>
      </c>
      <c r="E32">
        <v>13.629</v>
      </c>
      <c r="F32">
        <v>30</v>
      </c>
      <c r="G32" s="3">
        <f t="shared" si="0"/>
        <v>0.5</v>
      </c>
      <c r="H32" s="3">
        <f t="shared" si="2"/>
        <v>-0.3010299956639812</v>
      </c>
      <c r="J32">
        <f t="shared" si="1"/>
        <v>34.557699999999997</v>
      </c>
      <c r="K32">
        <f t="shared" si="3"/>
        <v>4.2677999999999976</v>
      </c>
      <c r="L32">
        <v>14</v>
      </c>
      <c r="Q32" s="18"/>
      <c r="R32" s="18"/>
      <c r="S32" s="18"/>
      <c r="T32" s="18"/>
    </row>
    <row r="33" spans="1:19" x14ac:dyDescent="0.25">
      <c r="A33" s="1">
        <v>42328</v>
      </c>
      <c r="B33" s="2">
        <v>0.39319444444444446</v>
      </c>
      <c r="C33">
        <v>0</v>
      </c>
      <c r="D33">
        <v>20.558599999999998</v>
      </c>
      <c r="E33">
        <v>13.629</v>
      </c>
      <c r="F33">
        <v>31</v>
      </c>
      <c r="G33" s="3">
        <f t="shared" si="0"/>
        <v>0.51666666666666672</v>
      </c>
      <c r="H33" s="3">
        <f t="shared" si="2"/>
        <v>-0.28678955654937088</v>
      </c>
      <c r="J33">
        <f t="shared" si="1"/>
        <v>34.636400000000002</v>
      </c>
      <c r="K33">
        <f t="shared" si="3"/>
        <v>4.3465000000000025</v>
      </c>
      <c r="L33">
        <v>14</v>
      </c>
    </row>
    <row r="34" spans="1:19" x14ac:dyDescent="0.25">
      <c r="A34" s="1">
        <v>42328</v>
      </c>
      <c r="B34" s="2">
        <v>0.3932060185185185</v>
      </c>
      <c r="C34">
        <v>0</v>
      </c>
      <c r="D34">
        <v>20.470700000000001</v>
      </c>
      <c r="E34">
        <v>13.63</v>
      </c>
      <c r="F34">
        <v>32</v>
      </c>
      <c r="G34" s="3">
        <f t="shared" si="0"/>
        <v>0.53333333333333333</v>
      </c>
      <c r="H34" s="3">
        <f t="shared" si="2"/>
        <v>-0.27300127206373764</v>
      </c>
      <c r="J34">
        <f t="shared" si="1"/>
        <v>34.724299999999999</v>
      </c>
      <c r="K34">
        <f t="shared" si="3"/>
        <v>4.4344000000000001</v>
      </c>
      <c r="L34">
        <v>14</v>
      </c>
    </row>
    <row r="35" spans="1:19" x14ac:dyDescent="0.25">
      <c r="A35" s="1">
        <v>42328</v>
      </c>
      <c r="B35" s="2">
        <v>0.39321759259259265</v>
      </c>
      <c r="C35">
        <v>0</v>
      </c>
      <c r="D35">
        <v>20.377600000000001</v>
      </c>
      <c r="E35">
        <v>13.63</v>
      </c>
      <c r="F35">
        <v>33</v>
      </c>
      <c r="G35" s="3">
        <f t="shared" si="0"/>
        <v>0.55000000000000004</v>
      </c>
      <c r="H35" s="3">
        <f t="shared" si="2"/>
        <v>-0.25963731050575611</v>
      </c>
      <c r="J35">
        <f t="shared" si="1"/>
        <v>34.817399999999999</v>
      </c>
      <c r="K35">
        <f t="shared" si="3"/>
        <v>4.5274999999999999</v>
      </c>
      <c r="L35">
        <v>14</v>
      </c>
      <c r="S35" s="18"/>
    </row>
    <row r="36" spans="1:19" x14ac:dyDescent="0.25">
      <c r="A36" s="1">
        <v>42328</v>
      </c>
      <c r="B36" s="2">
        <v>0.39322916666666669</v>
      </c>
      <c r="C36">
        <v>0</v>
      </c>
      <c r="D36">
        <v>20.298200000000001</v>
      </c>
      <c r="E36">
        <v>13.63</v>
      </c>
      <c r="F36">
        <v>34</v>
      </c>
      <c r="G36" s="3">
        <f t="shared" si="0"/>
        <v>0.56666666666666665</v>
      </c>
      <c r="H36" s="3">
        <f t="shared" si="2"/>
        <v>-0.24667233334138852</v>
      </c>
      <c r="J36">
        <f t="shared" si="1"/>
        <v>34.896799999999999</v>
      </c>
      <c r="K36">
        <f t="shared" si="3"/>
        <v>4.6068999999999996</v>
      </c>
      <c r="L36">
        <v>14</v>
      </c>
      <c r="S36" s="18"/>
    </row>
    <row r="37" spans="1:19" x14ac:dyDescent="0.25">
      <c r="A37" s="1">
        <v>42328</v>
      </c>
      <c r="B37" s="2">
        <v>0.39324074074074072</v>
      </c>
      <c r="C37">
        <v>0</v>
      </c>
      <c r="D37">
        <v>20.224900000000002</v>
      </c>
      <c r="E37">
        <v>13.63</v>
      </c>
      <c r="F37">
        <v>35</v>
      </c>
      <c r="G37" s="3">
        <f t="shared" si="0"/>
        <v>0.58333333333333337</v>
      </c>
      <c r="H37" s="3">
        <f t="shared" si="2"/>
        <v>-0.23408320603336796</v>
      </c>
      <c r="J37">
        <f t="shared" si="1"/>
        <v>34.970100000000002</v>
      </c>
      <c r="K37">
        <f t="shared" si="3"/>
        <v>4.6802000000000028</v>
      </c>
      <c r="L37">
        <v>14</v>
      </c>
      <c r="S37" s="18"/>
    </row>
    <row r="38" spans="1:19" x14ac:dyDescent="0.25">
      <c r="A38" s="1">
        <v>42328</v>
      </c>
      <c r="B38" s="2">
        <v>0.39325231481481482</v>
      </c>
      <c r="C38">
        <v>0</v>
      </c>
      <c r="D38">
        <v>20.155100000000001</v>
      </c>
      <c r="E38">
        <v>13.629</v>
      </c>
      <c r="F38">
        <v>36</v>
      </c>
      <c r="G38" s="3">
        <f t="shared" si="0"/>
        <v>0.6</v>
      </c>
      <c r="H38" s="3">
        <f t="shared" si="2"/>
        <v>-0.22184874961635639</v>
      </c>
      <c r="J38">
        <f t="shared" si="1"/>
        <v>35.039900000000003</v>
      </c>
      <c r="K38">
        <f t="shared" si="3"/>
        <v>4.7500000000000036</v>
      </c>
      <c r="L38">
        <v>14</v>
      </c>
    </row>
    <row r="39" spans="1:19" x14ac:dyDescent="0.25">
      <c r="A39" s="1">
        <v>42328</v>
      </c>
      <c r="B39" s="2">
        <v>0.39326388888888886</v>
      </c>
      <c r="C39">
        <v>0</v>
      </c>
      <c r="D39">
        <v>20.0807</v>
      </c>
      <c r="E39">
        <v>13.629</v>
      </c>
      <c r="F39">
        <v>37</v>
      </c>
      <c r="G39" s="3">
        <f t="shared" si="0"/>
        <v>0.6166666666666667</v>
      </c>
      <c r="H39" s="3">
        <f t="shared" si="2"/>
        <v>-0.20994952631664862</v>
      </c>
      <c r="J39">
        <f t="shared" si="1"/>
        <v>35.1143</v>
      </c>
      <c r="K39">
        <f t="shared" si="3"/>
        <v>4.8244000000000007</v>
      </c>
      <c r="L39">
        <v>14</v>
      </c>
      <c r="Q39" s="21"/>
    </row>
    <row r="40" spans="1:19" x14ac:dyDescent="0.25">
      <c r="A40" s="1">
        <v>42328</v>
      </c>
      <c r="B40" s="2">
        <v>0.39327546296296295</v>
      </c>
      <c r="C40">
        <v>0</v>
      </c>
      <c r="D40">
        <v>19.982900000000001</v>
      </c>
      <c r="E40">
        <v>13.629</v>
      </c>
      <c r="F40">
        <v>38</v>
      </c>
      <c r="G40" s="3">
        <f t="shared" si="0"/>
        <v>0.6333333333333333</v>
      </c>
      <c r="H40" s="3">
        <f t="shared" si="2"/>
        <v>-0.19836765376683349</v>
      </c>
      <c r="J40">
        <f t="shared" si="1"/>
        <v>35.2121</v>
      </c>
      <c r="K40">
        <f t="shared" si="3"/>
        <v>4.9222000000000001</v>
      </c>
      <c r="L40">
        <v>14</v>
      </c>
      <c r="Q40" s="21"/>
    </row>
    <row r="41" spans="1:19" x14ac:dyDescent="0.25">
      <c r="A41" s="1">
        <v>42328</v>
      </c>
      <c r="B41" s="2">
        <v>0.39328703703703699</v>
      </c>
      <c r="C41">
        <v>0</v>
      </c>
      <c r="D41">
        <v>19.939299999999999</v>
      </c>
      <c r="E41">
        <v>13.63</v>
      </c>
      <c r="F41">
        <v>39</v>
      </c>
      <c r="G41" s="3">
        <f t="shared" si="0"/>
        <v>0.65</v>
      </c>
      <c r="H41" s="3">
        <f t="shared" si="2"/>
        <v>-0.18708664335714442</v>
      </c>
      <c r="J41">
        <f t="shared" si="1"/>
        <v>35.255700000000004</v>
      </c>
      <c r="K41">
        <f t="shared" si="3"/>
        <v>4.9658000000000051</v>
      </c>
      <c r="L41">
        <v>14</v>
      </c>
    </row>
    <row r="42" spans="1:19" x14ac:dyDescent="0.25">
      <c r="A42" s="1">
        <v>42328</v>
      </c>
      <c r="B42" s="2">
        <v>0.39329861111111114</v>
      </c>
      <c r="C42">
        <v>0</v>
      </c>
      <c r="D42">
        <v>19.852499999999999</v>
      </c>
      <c r="E42">
        <v>13.629</v>
      </c>
      <c r="F42">
        <v>40</v>
      </c>
      <c r="G42" s="3">
        <f t="shared" si="0"/>
        <v>0.66666666666666663</v>
      </c>
      <c r="H42" s="3">
        <f t="shared" si="2"/>
        <v>-0.17609125905568127</v>
      </c>
      <c r="J42">
        <f t="shared" si="1"/>
        <v>35.342500000000001</v>
      </c>
      <c r="K42">
        <f t="shared" si="3"/>
        <v>5.0526000000000018</v>
      </c>
      <c r="L42">
        <v>14</v>
      </c>
      <c r="R42" s="17"/>
    </row>
    <row r="43" spans="1:19" x14ac:dyDescent="0.25">
      <c r="A43" s="1">
        <v>42328</v>
      </c>
      <c r="B43" s="2">
        <v>0.39331018518518518</v>
      </c>
      <c r="C43">
        <v>0</v>
      </c>
      <c r="D43">
        <v>19.8001</v>
      </c>
      <c r="E43">
        <v>13.629</v>
      </c>
      <c r="F43">
        <v>41</v>
      </c>
      <c r="G43" s="3">
        <f t="shared" si="0"/>
        <v>0.68333333333333335</v>
      </c>
      <c r="H43" s="3">
        <f t="shared" si="2"/>
        <v>-0.16536739366390812</v>
      </c>
      <c r="J43">
        <f t="shared" si="1"/>
        <v>35.3949</v>
      </c>
      <c r="K43">
        <f t="shared" si="3"/>
        <v>5.1050000000000004</v>
      </c>
      <c r="L43">
        <v>14</v>
      </c>
    </row>
    <row r="44" spans="1:19" x14ac:dyDescent="0.25">
      <c r="A44" s="1">
        <v>42328</v>
      </c>
      <c r="B44" s="2">
        <v>0.39332175925925927</v>
      </c>
      <c r="C44">
        <v>0</v>
      </c>
      <c r="D44">
        <v>19.735700000000001</v>
      </c>
      <c r="E44">
        <v>13.629</v>
      </c>
      <c r="F44">
        <v>42</v>
      </c>
      <c r="G44" s="3">
        <f t="shared" si="0"/>
        <v>0.7</v>
      </c>
      <c r="H44" s="3">
        <f t="shared" si="2"/>
        <v>-0.15490195998574319</v>
      </c>
      <c r="J44">
        <f t="shared" si="1"/>
        <v>35.459299999999999</v>
      </c>
      <c r="K44">
        <f t="shared" si="3"/>
        <v>5.1693999999999996</v>
      </c>
      <c r="L44">
        <v>14</v>
      </c>
    </row>
    <row r="45" spans="1:19" x14ac:dyDescent="0.25">
      <c r="A45" s="1">
        <v>42328</v>
      </c>
      <c r="B45" s="2">
        <v>0.39333333333333331</v>
      </c>
      <c r="C45">
        <v>0</v>
      </c>
      <c r="D45">
        <v>19.659500000000001</v>
      </c>
      <c r="E45">
        <v>13.63</v>
      </c>
      <c r="F45">
        <v>43</v>
      </c>
      <c r="G45" s="3">
        <f t="shared" si="0"/>
        <v>0.71666666666666667</v>
      </c>
      <c r="H45" s="3">
        <f t="shared" si="2"/>
        <v>-0.1446827948040571</v>
      </c>
      <c r="J45">
        <f t="shared" si="1"/>
        <v>35.535499999999999</v>
      </c>
      <c r="K45">
        <f t="shared" si="3"/>
        <v>5.2455999999999996</v>
      </c>
      <c r="L45">
        <v>14</v>
      </c>
    </row>
    <row r="46" spans="1:19" x14ac:dyDescent="0.25">
      <c r="A46" s="1">
        <v>42328</v>
      </c>
      <c r="B46" s="2">
        <v>0.39334490740740741</v>
      </c>
      <c r="C46">
        <v>0</v>
      </c>
      <c r="D46">
        <v>19.6266</v>
      </c>
      <c r="E46">
        <v>13.63</v>
      </c>
      <c r="F46">
        <v>44</v>
      </c>
      <c r="G46" s="3">
        <f t="shared" si="0"/>
        <v>0.73333333333333328</v>
      </c>
      <c r="H46" s="3">
        <f t="shared" si="2"/>
        <v>-0.13469857389745624</v>
      </c>
      <c r="J46">
        <f t="shared" si="1"/>
        <v>35.568399999999997</v>
      </c>
      <c r="K46">
        <f t="shared" si="3"/>
        <v>5.2784999999999975</v>
      </c>
      <c r="L46">
        <v>14</v>
      </c>
    </row>
    <row r="47" spans="1:19" x14ac:dyDescent="0.25">
      <c r="A47" s="1">
        <v>42328</v>
      </c>
      <c r="B47" s="2">
        <v>0.39335648148148145</v>
      </c>
      <c r="C47">
        <v>0</v>
      </c>
      <c r="D47">
        <v>19.558599999999998</v>
      </c>
      <c r="E47">
        <v>13.63</v>
      </c>
      <c r="F47">
        <v>45</v>
      </c>
      <c r="G47" s="3">
        <f t="shared" si="0"/>
        <v>0.75</v>
      </c>
      <c r="H47" s="3">
        <f t="shared" si="2"/>
        <v>-0.12493873660829995</v>
      </c>
      <c r="J47">
        <f t="shared" si="1"/>
        <v>35.636400000000002</v>
      </c>
      <c r="K47">
        <f t="shared" si="3"/>
        <v>5.3465000000000025</v>
      </c>
      <c r="L47">
        <v>14</v>
      </c>
    </row>
    <row r="48" spans="1:19" x14ac:dyDescent="0.25">
      <c r="A48" s="1">
        <v>42328</v>
      </c>
      <c r="B48" s="2">
        <v>0.3933680555555556</v>
      </c>
      <c r="C48">
        <v>0</v>
      </c>
      <c r="D48">
        <v>19.479600000000001</v>
      </c>
      <c r="E48">
        <v>13.63</v>
      </c>
      <c r="F48">
        <v>46</v>
      </c>
      <c r="G48" s="3">
        <f t="shared" si="0"/>
        <v>0.76666666666666672</v>
      </c>
      <c r="H48" s="3">
        <f t="shared" si="2"/>
        <v>-0.11539341870206953</v>
      </c>
      <c r="J48">
        <f t="shared" si="1"/>
        <v>35.715400000000002</v>
      </c>
      <c r="K48">
        <f t="shared" si="3"/>
        <v>5.4255000000000031</v>
      </c>
      <c r="L48">
        <v>14</v>
      </c>
    </row>
    <row r="49" spans="1:12" x14ac:dyDescent="0.25">
      <c r="A49" s="1">
        <v>42328</v>
      </c>
      <c r="B49" s="2">
        <v>0.39337962962962963</v>
      </c>
      <c r="C49">
        <v>0</v>
      </c>
      <c r="D49">
        <v>19.442799999999998</v>
      </c>
      <c r="E49">
        <v>13.63</v>
      </c>
      <c r="F49">
        <v>47</v>
      </c>
      <c r="G49" s="3">
        <f t="shared" si="0"/>
        <v>0.78333333333333333</v>
      </c>
      <c r="H49" s="3">
        <f t="shared" si="2"/>
        <v>-0.10605339244792618</v>
      </c>
      <c r="J49">
        <f t="shared" si="1"/>
        <v>35.752200000000002</v>
      </c>
      <c r="K49">
        <f t="shared" si="3"/>
        <v>5.4623000000000026</v>
      </c>
      <c r="L49">
        <v>14</v>
      </c>
    </row>
    <row r="50" spans="1:12" x14ac:dyDescent="0.25">
      <c r="A50" s="1">
        <v>42328</v>
      </c>
      <c r="B50" s="2">
        <v>0.39339120370370373</v>
      </c>
      <c r="C50">
        <v>0</v>
      </c>
      <c r="D50">
        <v>19.390699999999999</v>
      </c>
      <c r="E50">
        <v>13.631</v>
      </c>
      <c r="F50">
        <v>48</v>
      </c>
      <c r="G50" s="3">
        <f t="shared" si="0"/>
        <v>0.8</v>
      </c>
      <c r="H50" s="3">
        <f t="shared" si="2"/>
        <v>-9.6910013008056392E-2</v>
      </c>
      <c r="J50">
        <f t="shared" si="1"/>
        <v>35.804299999999998</v>
      </c>
      <c r="K50">
        <f t="shared" si="3"/>
        <v>5.5143999999999984</v>
      </c>
      <c r="L50">
        <v>14</v>
      </c>
    </row>
    <row r="51" spans="1:12" x14ac:dyDescent="0.25">
      <c r="A51" s="1">
        <v>42328</v>
      </c>
      <c r="B51" s="2">
        <v>0.39340277777777777</v>
      </c>
      <c r="C51">
        <v>0</v>
      </c>
      <c r="D51">
        <v>19.317799999999998</v>
      </c>
      <c r="E51">
        <v>13.631</v>
      </c>
      <c r="F51">
        <v>49</v>
      </c>
      <c r="G51" s="3">
        <f t="shared" si="0"/>
        <v>0.81666666666666665</v>
      </c>
      <c r="H51" s="3">
        <f t="shared" si="2"/>
        <v>-8.795517035512998E-2</v>
      </c>
      <c r="J51">
        <f t="shared" si="1"/>
        <v>35.877200000000002</v>
      </c>
      <c r="K51">
        <f t="shared" si="3"/>
        <v>5.5873000000000026</v>
      </c>
      <c r="L51">
        <v>14</v>
      </c>
    </row>
    <row r="52" spans="1:12" x14ac:dyDescent="0.25">
      <c r="A52" s="1">
        <v>42328</v>
      </c>
      <c r="B52" s="2">
        <v>0.39341435185185186</v>
      </c>
      <c r="C52">
        <v>0</v>
      </c>
      <c r="D52">
        <v>19.279599999999999</v>
      </c>
      <c r="E52">
        <v>13.631</v>
      </c>
      <c r="F52">
        <v>50</v>
      </c>
      <c r="G52" s="3">
        <f t="shared" si="0"/>
        <v>0.83333333333333337</v>
      </c>
      <c r="H52" s="3">
        <f t="shared" si="2"/>
        <v>-7.9181246047624804E-2</v>
      </c>
      <c r="J52">
        <f t="shared" si="1"/>
        <v>35.915400000000005</v>
      </c>
      <c r="K52">
        <f t="shared" si="3"/>
        <v>5.6255000000000059</v>
      </c>
      <c r="L52">
        <v>14</v>
      </c>
    </row>
    <row r="53" spans="1:12" x14ac:dyDescent="0.25">
      <c r="A53" s="1">
        <v>42328</v>
      </c>
      <c r="B53" s="2">
        <v>0.3934259259259259</v>
      </c>
      <c r="C53">
        <v>0</v>
      </c>
      <c r="D53">
        <v>19.251100000000001</v>
      </c>
      <c r="E53">
        <v>13.63</v>
      </c>
      <c r="F53">
        <v>51</v>
      </c>
      <c r="G53" s="3">
        <f t="shared" si="0"/>
        <v>0.85</v>
      </c>
      <c r="H53" s="3">
        <f t="shared" si="2"/>
        <v>-7.0581074285707285E-2</v>
      </c>
      <c r="J53">
        <f t="shared" si="1"/>
        <v>35.943899999999999</v>
      </c>
      <c r="K53">
        <f t="shared" si="3"/>
        <v>5.6539999999999999</v>
      </c>
      <c r="L53">
        <v>14</v>
      </c>
    </row>
    <row r="54" spans="1:12" x14ac:dyDescent="0.25">
      <c r="A54" s="1">
        <v>42328</v>
      </c>
      <c r="B54" s="2">
        <v>0.39343750000000005</v>
      </c>
      <c r="C54">
        <v>0</v>
      </c>
      <c r="D54">
        <v>19.188199999999998</v>
      </c>
      <c r="E54">
        <v>13.63</v>
      </c>
      <c r="F54">
        <v>52</v>
      </c>
      <c r="G54" s="3">
        <f t="shared" si="0"/>
        <v>0.8666666666666667</v>
      </c>
      <c r="H54" s="3">
        <f t="shared" si="2"/>
        <v>-6.2147906748844461E-2</v>
      </c>
      <c r="J54">
        <f t="shared" si="1"/>
        <v>36.006799999999998</v>
      </c>
      <c r="K54">
        <f t="shared" si="3"/>
        <v>5.716899999999999</v>
      </c>
      <c r="L54">
        <v>14</v>
      </c>
    </row>
    <row r="55" spans="1:12" x14ac:dyDescent="0.25">
      <c r="A55" s="1">
        <v>42328</v>
      </c>
      <c r="B55" s="2">
        <v>0.39344907407407409</v>
      </c>
      <c r="C55">
        <v>0</v>
      </c>
      <c r="D55">
        <v>19.124099999999999</v>
      </c>
      <c r="E55">
        <v>13.631</v>
      </c>
      <c r="F55">
        <v>53</v>
      </c>
      <c r="G55" s="3">
        <f t="shared" si="0"/>
        <v>0.8833333333333333</v>
      </c>
      <c r="H55" s="3">
        <f t="shared" si="2"/>
        <v>-5.3875380782854601E-2</v>
      </c>
      <c r="J55">
        <f t="shared" si="1"/>
        <v>36.070900000000002</v>
      </c>
      <c r="K55">
        <f t="shared" si="3"/>
        <v>5.7810000000000024</v>
      </c>
      <c r="L55">
        <v>14</v>
      </c>
    </row>
    <row r="56" spans="1:12" x14ac:dyDescent="0.25">
      <c r="A56" s="1">
        <v>42328</v>
      </c>
      <c r="B56" s="2">
        <v>0.39346064814814818</v>
      </c>
      <c r="C56">
        <v>0</v>
      </c>
      <c r="D56">
        <v>19.084599999999998</v>
      </c>
      <c r="E56">
        <v>13.632</v>
      </c>
      <c r="F56">
        <v>54</v>
      </c>
      <c r="G56" s="3">
        <f t="shared" si="0"/>
        <v>0.9</v>
      </c>
      <c r="H56" s="3">
        <f t="shared" si="2"/>
        <v>-4.5757490560675115E-2</v>
      </c>
      <c r="J56">
        <f t="shared" si="1"/>
        <v>36.110399999999998</v>
      </c>
      <c r="K56">
        <f t="shared" si="3"/>
        <v>5.8204999999999991</v>
      </c>
      <c r="L56">
        <v>14</v>
      </c>
    </row>
    <row r="57" spans="1:12" x14ac:dyDescent="0.25">
      <c r="A57" s="1">
        <v>42328</v>
      </c>
      <c r="B57" s="2">
        <v>0.39347222222222222</v>
      </c>
      <c r="C57">
        <v>0</v>
      </c>
      <c r="D57">
        <v>19.0288</v>
      </c>
      <c r="E57">
        <v>13.632</v>
      </c>
      <c r="F57">
        <v>55</v>
      </c>
      <c r="G57" s="3">
        <f t="shared" si="0"/>
        <v>0.91666666666666663</v>
      </c>
      <c r="H57" s="3">
        <f t="shared" si="2"/>
        <v>-3.7788560889399803E-2</v>
      </c>
      <c r="J57">
        <f t="shared" si="1"/>
        <v>36.166200000000003</v>
      </c>
      <c r="K57">
        <f t="shared" si="3"/>
        <v>5.8763000000000041</v>
      </c>
      <c r="L57">
        <v>14</v>
      </c>
    </row>
    <row r="58" spans="1:12" x14ac:dyDescent="0.25">
      <c r="A58" s="1">
        <v>42328</v>
      </c>
      <c r="B58" s="2">
        <v>0.39348379629629626</v>
      </c>
      <c r="C58">
        <v>0</v>
      </c>
      <c r="D58">
        <v>18.995200000000001</v>
      </c>
      <c r="E58">
        <v>13.632</v>
      </c>
      <c r="F58">
        <v>56</v>
      </c>
      <c r="G58" s="3">
        <f t="shared" si="0"/>
        <v>0.93333333333333335</v>
      </c>
      <c r="H58" s="3">
        <f t="shared" si="2"/>
        <v>-2.9963223377443209E-2</v>
      </c>
      <c r="J58">
        <f t="shared" si="1"/>
        <v>36.199799999999996</v>
      </c>
      <c r="K58">
        <f t="shared" si="3"/>
        <v>5.9098999999999968</v>
      </c>
      <c r="L58">
        <v>14</v>
      </c>
    </row>
    <row r="59" spans="1:12" x14ac:dyDescent="0.25">
      <c r="A59" s="1">
        <v>42328</v>
      </c>
      <c r="B59" s="2">
        <v>0.39349537037037036</v>
      </c>
      <c r="C59">
        <v>0</v>
      </c>
      <c r="D59">
        <v>18.965599999999998</v>
      </c>
      <c r="E59">
        <v>13.632999999999999</v>
      </c>
      <c r="F59">
        <v>57</v>
      </c>
      <c r="G59" s="3">
        <f t="shared" si="0"/>
        <v>0.95</v>
      </c>
      <c r="H59" s="3">
        <f t="shared" si="2"/>
        <v>-2.2276394711152253E-2</v>
      </c>
      <c r="J59">
        <f t="shared" si="1"/>
        <v>36.229399999999998</v>
      </c>
      <c r="K59">
        <f t="shared" si="3"/>
        <v>5.9394999999999989</v>
      </c>
      <c r="L59">
        <v>14</v>
      </c>
    </row>
    <row r="60" spans="1:12" x14ac:dyDescent="0.25">
      <c r="A60" s="1">
        <v>42328</v>
      </c>
      <c r="B60" s="2">
        <v>0.3935069444444444</v>
      </c>
      <c r="C60">
        <v>0</v>
      </c>
      <c r="D60">
        <v>18.905999999999999</v>
      </c>
      <c r="E60">
        <v>13.632</v>
      </c>
      <c r="F60">
        <v>58</v>
      </c>
      <c r="G60" s="3">
        <f t="shared" si="0"/>
        <v>0.96666666666666667</v>
      </c>
      <c r="H60" s="3">
        <f t="shared" si="2"/>
        <v>-1.4723256820706347E-2</v>
      </c>
      <c r="J60">
        <f t="shared" si="1"/>
        <v>36.289000000000001</v>
      </c>
      <c r="K60">
        <f t="shared" si="3"/>
        <v>5.9991000000000021</v>
      </c>
      <c r="L60">
        <v>14</v>
      </c>
    </row>
    <row r="61" spans="1:12" x14ac:dyDescent="0.25">
      <c r="A61" s="1">
        <v>42328</v>
      </c>
      <c r="B61" s="2">
        <v>0.39351851851851855</v>
      </c>
      <c r="C61">
        <v>0</v>
      </c>
      <c r="D61">
        <v>18.8751</v>
      </c>
      <c r="E61">
        <v>13.634</v>
      </c>
      <c r="F61">
        <v>59</v>
      </c>
      <c r="G61" s="3">
        <f t="shared" si="0"/>
        <v>0.98333333333333328</v>
      </c>
      <c r="H61" s="3">
        <f t="shared" si="2"/>
        <v>-7.2992387414994656E-3</v>
      </c>
      <c r="J61">
        <f t="shared" si="1"/>
        <v>36.319900000000004</v>
      </c>
      <c r="K61">
        <f t="shared" si="3"/>
        <v>6.0300000000000047</v>
      </c>
      <c r="L61">
        <v>14</v>
      </c>
    </row>
    <row r="62" spans="1:12" x14ac:dyDescent="0.25">
      <c r="A62" s="1">
        <v>42328</v>
      </c>
      <c r="B62" s="2">
        <v>0.39353009259259258</v>
      </c>
      <c r="C62">
        <v>0</v>
      </c>
      <c r="D62">
        <v>18.841999999999999</v>
      </c>
      <c r="E62">
        <v>13.632</v>
      </c>
      <c r="F62">
        <v>60</v>
      </c>
      <c r="G62" s="3">
        <f t="shared" si="0"/>
        <v>1</v>
      </c>
      <c r="H62" s="3">
        <f t="shared" si="2"/>
        <v>0</v>
      </c>
      <c r="I62">
        <v>36.369999999999997</v>
      </c>
      <c r="J62">
        <f t="shared" si="1"/>
        <v>36.353000000000002</v>
      </c>
      <c r="K62">
        <f t="shared" si="3"/>
        <v>6.0631000000000022</v>
      </c>
      <c r="L62">
        <v>14</v>
      </c>
    </row>
    <row r="63" spans="1:12" x14ac:dyDescent="0.25">
      <c r="A63" s="1">
        <v>42328</v>
      </c>
      <c r="B63" s="2">
        <v>0.39354166666666668</v>
      </c>
      <c r="C63">
        <v>0</v>
      </c>
      <c r="D63">
        <v>18.807600000000001</v>
      </c>
      <c r="E63">
        <v>13.634</v>
      </c>
      <c r="F63">
        <v>61</v>
      </c>
      <c r="G63" s="3">
        <f t="shared" si="0"/>
        <v>1.0166666666666666</v>
      </c>
      <c r="H63" s="3">
        <f t="shared" si="2"/>
        <v>7.1785846271233758E-3</v>
      </c>
      <c r="J63">
        <f t="shared" si="1"/>
        <v>36.3874</v>
      </c>
      <c r="K63">
        <f t="shared" si="3"/>
        <v>6.0975000000000001</v>
      </c>
      <c r="L63">
        <v>14</v>
      </c>
    </row>
    <row r="64" spans="1:12" x14ac:dyDescent="0.25">
      <c r="A64" s="1">
        <v>42328</v>
      </c>
      <c r="B64" s="2">
        <v>0.39355324074074072</v>
      </c>
      <c r="C64">
        <v>0</v>
      </c>
      <c r="D64">
        <v>18.7742</v>
      </c>
      <c r="E64">
        <v>13.634</v>
      </c>
      <c r="F64">
        <v>62</v>
      </c>
      <c r="G64" s="3">
        <f t="shared" si="0"/>
        <v>1.0333333333333334</v>
      </c>
      <c r="H64" s="3">
        <f t="shared" si="2"/>
        <v>1.4240439114610285E-2</v>
      </c>
      <c r="J64">
        <f t="shared" si="1"/>
        <v>36.4208</v>
      </c>
      <c r="K64">
        <f t="shared" si="3"/>
        <v>6.1309000000000005</v>
      </c>
      <c r="L64">
        <v>14</v>
      </c>
    </row>
    <row r="65" spans="1:12" x14ac:dyDescent="0.25">
      <c r="A65" s="1">
        <v>42328</v>
      </c>
      <c r="B65" s="2">
        <v>0.39356481481481481</v>
      </c>
      <c r="C65">
        <v>0</v>
      </c>
      <c r="D65">
        <v>18.708200000000001</v>
      </c>
      <c r="E65">
        <v>13.635</v>
      </c>
      <c r="F65">
        <v>63</v>
      </c>
      <c r="G65" s="3">
        <f t="shared" si="0"/>
        <v>1.05</v>
      </c>
      <c r="H65" s="3">
        <f t="shared" si="2"/>
        <v>2.1189299069938092E-2</v>
      </c>
      <c r="J65">
        <f t="shared" si="1"/>
        <v>36.486800000000002</v>
      </c>
      <c r="K65">
        <f t="shared" si="3"/>
        <v>6.196900000000003</v>
      </c>
      <c r="L65">
        <v>14</v>
      </c>
    </row>
    <row r="66" spans="1:12" x14ac:dyDescent="0.25">
      <c r="A66" s="1">
        <v>42328</v>
      </c>
      <c r="B66" s="2">
        <v>0.39357638888888885</v>
      </c>
      <c r="C66">
        <v>0</v>
      </c>
      <c r="D66">
        <v>18.677099999999999</v>
      </c>
      <c r="E66">
        <v>13.635</v>
      </c>
      <c r="F66">
        <v>64</v>
      </c>
      <c r="G66" s="3">
        <f t="shared" si="0"/>
        <v>1.0666666666666667</v>
      </c>
      <c r="H66" s="3">
        <f t="shared" si="2"/>
        <v>2.8028723600243534E-2</v>
      </c>
      <c r="J66">
        <f t="shared" si="1"/>
        <v>36.517899999999997</v>
      </c>
      <c r="K66">
        <f t="shared" si="3"/>
        <v>6.227999999999998</v>
      </c>
      <c r="L66">
        <v>14</v>
      </c>
    </row>
    <row r="67" spans="1:12" x14ac:dyDescent="0.25">
      <c r="A67" s="1">
        <v>42328</v>
      </c>
      <c r="B67" s="2">
        <v>0.393587962962963</v>
      </c>
      <c r="C67">
        <v>0</v>
      </c>
      <c r="D67">
        <v>18.6372</v>
      </c>
      <c r="E67">
        <v>13.635</v>
      </c>
      <c r="F67">
        <v>65</v>
      </c>
      <c r="G67" s="3">
        <f t="shared" ref="G67:G130" si="4">F67/60</f>
        <v>1.0833333333333333</v>
      </c>
      <c r="H67" s="3">
        <f t="shared" si="2"/>
        <v>3.476210625921191E-2</v>
      </c>
      <c r="J67">
        <f t="shared" ref="J67:J130" si="5">$N$3-D67</f>
        <v>36.5578</v>
      </c>
      <c r="K67">
        <f t="shared" si="3"/>
        <v>6.2679000000000009</v>
      </c>
      <c r="L67">
        <v>14</v>
      </c>
    </row>
    <row r="68" spans="1:12" x14ac:dyDescent="0.25">
      <c r="A68" s="1">
        <v>42328</v>
      </c>
      <c r="B68" s="2">
        <v>0.39359953703703704</v>
      </c>
      <c r="C68">
        <v>0</v>
      </c>
      <c r="D68">
        <v>18.686199999999999</v>
      </c>
      <c r="E68">
        <v>13.635</v>
      </c>
      <c r="F68">
        <v>66</v>
      </c>
      <c r="G68" s="3">
        <f t="shared" si="4"/>
        <v>1.1000000000000001</v>
      </c>
      <c r="H68" s="3">
        <f t="shared" ref="H68:H131" si="6">LOG10(G68)</f>
        <v>4.1392685158225077E-2</v>
      </c>
      <c r="J68">
        <f t="shared" si="5"/>
        <v>36.508800000000001</v>
      </c>
      <c r="K68">
        <f t="shared" ref="K68:K131" si="7">J68-$J$2</f>
        <v>6.2189000000000014</v>
      </c>
      <c r="L68">
        <v>14</v>
      </c>
    </row>
    <row r="69" spans="1:12" x14ac:dyDescent="0.25">
      <c r="A69" s="1">
        <v>42328</v>
      </c>
      <c r="B69" s="2">
        <v>0.39361111111111113</v>
      </c>
      <c r="C69">
        <v>0</v>
      </c>
      <c r="D69">
        <v>18.606400000000001</v>
      </c>
      <c r="E69">
        <v>13.635</v>
      </c>
      <c r="F69">
        <v>67</v>
      </c>
      <c r="G69" s="3">
        <f t="shared" si="4"/>
        <v>1.1166666666666667</v>
      </c>
      <c r="H69" s="3">
        <f t="shared" si="6"/>
        <v>4.7923552317182816E-2</v>
      </c>
      <c r="J69">
        <f t="shared" si="5"/>
        <v>36.5886</v>
      </c>
      <c r="K69">
        <f t="shared" si="7"/>
        <v>6.2987000000000002</v>
      </c>
      <c r="L69">
        <v>14</v>
      </c>
    </row>
    <row r="70" spans="1:12" x14ac:dyDescent="0.25">
      <c r="A70" s="1">
        <v>42328</v>
      </c>
      <c r="B70" s="2">
        <v>0.39362268518518517</v>
      </c>
      <c r="C70">
        <v>0</v>
      </c>
      <c r="D70">
        <v>18.537600000000001</v>
      </c>
      <c r="E70">
        <v>13.635999999999999</v>
      </c>
      <c r="F70">
        <v>68</v>
      </c>
      <c r="G70" s="3">
        <f t="shared" si="4"/>
        <v>1.1333333333333333</v>
      </c>
      <c r="H70" s="3">
        <f t="shared" si="6"/>
        <v>5.4357662322592676E-2</v>
      </c>
      <c r="J70">
        <f t="shared" si="5"/>
        <v>36.657399999999996</v>
      </c>
      <c r="K70">
        <f t="shared" si="7"/>
        <v>6.3674999999999962</v>
      </c>
      <c r="L70">
        <v>14</v>
      </c>
    </row>
    <row r="71" spans="1:12" x14ac:dyDescent="0.25">
      <c r="A71" s="1">
        <v>42328</v>
      </c>
      <c r="B71" s="2">
        <v>0.39363425925925927</v>
      </c>
      <c r="C71">
        <v>0</v>
      </c>
      <c r="D71">
        <v>18.5671</v>
      </c>
      <c r="E71">
        <v>13.635999999999999</v>
      </c>
      <c r="F71">
        <v>69</v>
      </c>
      <c r="G71" s="3">
        <f t="shared" si="4"/>
        <v>1.1499999999999999</v>
      </c>
      <c r="H71" s="3">
        <f t="shared" si="6"/>
        <v>6.069784035361165E-2</v>
      </c>
      <c r="J71">
        <f t="shared" si="5"/>
        <v>36.627899999999997</v>
      </c>
      <c r="K71">
        <f t="shared" si="7"/>
        <v>6.3379999999999974</v>
      </c>
      <c r="L71">
        <v>14</v>
      </c>
    </row>
    <row r="72" spans="1:12" x14ac:dyDescent="0.25">
      <c r="A72" s="1">
        <v>42328</v>
      </c>
      <c r="B72" s="2">
        <v>0.39364583333333331</v>
      </c>
      <c r="C72">
        <v>0</v>
      </c>
      <c r="D72">
        <v>18.4861</v>
      </c>
      <c r="E72">
        <v>13.637</v>
      </c>
      <c r="F72">
        <v>70</v>
      </c>
      <c r="G72" s="3">
        <f t="shared" si="4"/>
        <v>1.1666666666666667</v>
      </c>
      <c r="H72" s="3">
        <f t="shared" si="6"/>
        <v>6.6946789630613221E-2</v>
      </c>
      <c r="J72">
        <f t="shared" si="5"/>
        <v>36.7089</v>
      </c>
      <c r="K72">
        <f t="shared" si="7"/>
        <v>6.4190000000000005</v>
      </c>
      <c r="L72">
        <v>14</v>
      </c>
    </row>
    <row r="73" spans="1:12" x14ac:dyDescent="0.25">
      <c r="A73" s="1">
        <v>42328</v>
      </c>
      <c r="B73" s="2">
        <v>0.39365740740740746</v>
      </c>
      <c r="C73">
        <v>0</v>
      </c>
      <c r="D73">
        <v>18.489599999999999</v>
      </c>
      <c r="E73">
        <v>13.637</v>
      </c>
      <c r="F73">
        <v>71</v>
      </c>
      <c r="G73" s="3">
        <f t="shared" si="4"/>
        <v>1.1833333333333333</v>
      </c>
      <c r="H73" s="3">
        <f t="shared" si="6"/>
        <v>7.3107098335431664E-2</v>
      </c>
      <c r="J73">
        <f t="shared" si="5"/>
        <v>36.705399999999997</v>
      </c>
      <c r="K73">
        <f t="shared" si="7"/>
        <v>6.415499999999998</v>
      </c>
      <c r="L73">
        <v>14</v>
      </c>
    </row>
    <row r="74" spans="1:12" x14ac:dyDescent="0.25">
      <c r="A74" s="1">
        <v>42328</v>
      </c>
      <c r="B74" s="2">
        <v>0.39366898148148149</v>
      </c>
      <c r="C74">
        <v>0</v>
      </c>
      <c r="D74">
        <v>18.489100000000001</v>
      </c>
      <c r="E74">
        <v>13.637</v>
      </c>
      <c r="F74">
        <v>72</v>
      </c>
      <c r="G74" s="3">
        <f t="shared" si="4"/>
        <v>1.2</v>
      </c>
      <c r="H74" s="3">
        <f t="shared" si="6"/>
        <v>7.9181246047624818E-2</v>
      </c>
      <c r="J74">
        <f t="shared" si="5"/>
        <v>36.7059</v>
      </c>
      <c r="K74">
        <f t="shared" si="7"/>
        <v>6.4160000000000004</v>
      </c>
      <c r="L74">
        <v>14</v>
      </c>
    </row>
    <row r="75" spans="1:12" x14ac:dyDescent="0.25">
      <c r="A75" s="1">
        <v>42328</v>
      </c>
      <c r="B75" s="2">
        <v>0.39368055555555559</v>
      </c>
      <c r="C75">
        <v>0</v>
      </c>
      <c r="D75">
        <v>18.435600000000001</v>
      </c>
      <c r="E75">
        <v>13.637</v>
      </c>
      <c r="F75">
        <v>73</v>
      </c>
      <c r="G75" s="3">
        <f t="shared" si="4"/>
        <v>1.2166666666666666</v>
      </c>
      <c r="H75" s="3">
        <f t="shared" si="6"/>
        <v>8.5171609736812232E-2</v>
      </c>
      <c r="J75">
        <f t="shared" si="5"/>
        <v>36.759399999999999</v>
      </c>
      <c r="K75">
        <f t="shared" si="7"/>
        <v>6.4695</v>
      </c>
      <c r="L75">
        <v>14</v>
      </c>
    </row>
    <row r="76" spans="1:12" x14ac:dyDescent="0.25">
      <c r="A76" s="1">
        <v>42328</v>
      </c>
      <c r="B76" s="2">
        <v>0.39369212962962963</v>
      </c>
      <c r="C76">
        <v>0</v>
      </c>
      <c r="D76">
        <v>18.401499999999999</v>
      </c>
      <c r="E76">
        <v>13.638</v>
      </c>
      <c r="F76">
        <v>74</v>
      </c>
      <c r="G76" s="3">
        <f t="shared" si="4"/>
        <v>1.2333333333333334</v>
      </c>
      <c r="H76" s="3">
        <f t="shared" si="6"/>
        <v>9.1080469347332577E-2</v>
      </c>
      <c r="J76">
        <f t="shared" si="5"/>
        <v>36.793500000000002</v>
      </c>
      <c r="K76">
        <f t="shared" si="7"/>
        <v>6.5036000000000023</v>
      </c>
      <c r="L76">
        <v>14</v>
      </c>
    </row>
    <row r="77" spans="1:12" x14ac:dyDescent="0.25">
      <c r="A77" s="1">
        <v>42328</v>
      </c>
      <c r="B77" s="2">
        <v>0.39370370370370367</v>
      </c>
      <c r="C77">
        <v>0</v>
      </c>
      <c r="D77">
        <v>18.383400000000002</v>
      </c>
      <c r="E77">
        <v>13.638</v>
      </c>
      <c r="F77">
        <v>75</v>
      </c>
      <c r="G77" s="3">
        <f t="shared" si="4"/>
        <v>1.25</v>
      </c>
      <c r="H77" s="3">
        <f t="shared" si="6"/>
        <v>9.691001300805642E-2</v>
      </c>
      <c r="J77">
        <f t="shared" si="5"/>
        <v>36.811599999999999</v>
      </c>
      <c r="K77">
        <f t="shared" si="7"/>
        <v>6.5216999999999992</v>
      </c>
      <c r="L77">
        <v>14</v>
      </c>
    </row>
    <row r="78" spans="1:12" x14ac:dyDescent="0.25">
      <c r="A78" s="1">
        <v>42328</v>
      </c>
      <c r="B78" s="2">
        <v>0.39371527777777776</v>
      </c>
      <c r="C78">
        <v>0</v>
      </c>
      <c r="D78">
        <v>18.354700000000001</v>
      </c>
      <c r="E78">
        <v>13.638</v>
      </c>
      <c r="F78">
        <v>76</v>
      </c>
      <c r="G78" s="3">
        <f t="shared" si="4"/>
        <v>1.2666666666666666</v>
      </c>
      <c r="H78" s="3">
        <f t="shared" si="6"/>
        <v>0.10266234189714769</v>
      </c>
      <c r="J78">
        <f t="shared" si="5"/>
        <v>36.840299999999999</v>
      </c>
      <c r="K78">
        <f t="shared" si="7"/>
        <v>6.5503999999999998</v>
      </c>
      <c r="L78">
        <v>14</v>
      </c>
    </row>
    <row r="79" spans="1:12" x14ac:dyDescent="0.25">
      <c r="A79" s="1">
        <v>42328</v>
      </c>
      <c r="B79" s="2">
        <v>0.3937268518518518</v>
      </c>
      <c r="C79">
        <v>0</v>
      </c>
      <c r="D79">
        <v>18.312000000000001</v>
      </c>
      <c r="E79">
        <v>13.64</v>
      </c>
      <c r="F79">
        <v>77</v>
      </c>
      <c r="G79" s="3">
        <f t="shared" si="4"/>
        <v>1.2833333333333334</v>
      </c>
      <c r="H79" s="3">
        <f t="shared" si="6"/>
        <v>0.10833947478883828</v>
      </c>
      <c r="J79">
        <f t="shared" si="5"/>
        <v>36.882999999999996</v>
      </c>
      <c r="K79">
        <f t="shared" si="7"/>
        <v>6.5930999999999962</v>
      </c>
      <c r="L79">
        <v>14</v>
      </c>
    </row>
    <row r="80" spans="1:12" x14ac:dyDescent="0.25">
      <c r="A80" s="1">
        <v>42328</v>
      </c>
      <c r="B80" s="2">
        <v>0.39373842592592595</v>
      </c>
      <c r="C80">
        <v>0</v>
      </c>
      <c r="D80">
        <v>18.303999999999998</v>
      </c>
      <c r="E80">
        <v>13.64</v>
      </c>
      <c r="F80">
        <v>78</v>
      </c>
      <c r="G80" s="3">
        <f t="shared" si="4"/>
        <v>1.3</v>
      </c>
      <c r="H80" s="3">
        <f t="shared" si="6"/>
        <v>0.11394335230683679</v>
      </c>
      <c r="J80">
        <f t="shared" si="5"/>
        <v>36.891000000000005</v>
      </c>
      <c r="K80">
        <f t="shared" si="7"/>
        <v>6.601100000000006</v>
      </c>
      <c r="L80">
        <v>14</v>
      </c>
    </row>
    <row r="81" spans="1:12" x14ac:dyDescent="0.25">
      <c r="A81" s="1">
        <v>42328</v>
      </c>
      <c r="B81" s="2">
        <v>0.39374999999999999</v>
      </c>
      <c r="C81">
        <v>0</v>
      </c>
      <c r="D81">
        <v>18.270099999999999</v>
      </c>
      <c r="E81">
        <v>13.64</v>
      </c>
      <c r="F81">
        <v>79</v>
      </c>
      <c r="G81" s="3">
        <f t="shared" si="4"/>
        <v>1.3166666666666667</v>
      </c>
      <c r="H81" s="3">
        <f t="shared" si="6"/>
        <v>0.11947584090679779</v>
      </c>
      <c r="J81">
        <f t="shared" si="5"/>
        <v>36.924900000000001</v>
      </c>
      <c r="K81">
        <f t="shared" si="7"/>
        <v>6.6350000000000016</v>
      </c>
      <c r="L81">
        <v>14</v>
      </c>
    </row>
    <row r="82" spans="1:12" x14ac:dyDescent="0.25">
      <c r="A82" s="1">
        <v>42328</v>
      </c>
      <c r="B82" s="2">
        <v>0.39376157407407408</v>
      </c>
      <c r="C82">
        <v>0</v>
      </c>
      <c r="D82">
        <v>18.258199999999999</v>
      </c>
      <c r="E82">
        <v>13.64</v>
      </c>
      <c r="F82">
        <v>80</v>
      </c>
      <c r="G82" s="3">
        <f t="shared" si="4"/>
        <v>1.3333333333333333</v>
      </c>
      <c r="H82" s="3">
        <f t="shared" si="6"/>
        <v>0.12493873660829993</v>
      </c>
      <c r="J82">
        <f t="shared" si="5"/>
        <v>36.936800000000005</v>
      </c>
      <c r="K82">
        <f t="shared" si="7"/>
        <v>6.6469000000000058</v>
      </c>
      <c r="L82">
        <v>14</v>
      </c>
    </row>
    <row r="83" spans="1:12" x14ac:dyDescent="0.25">
      <c r="A83" s="1">
        <v>42328</v>
      </c>
      <c r="B83" s="2">
        <v>0.39377314814814812</v>
      </c>
      <c r="C83">
        <v>0</v>
      </c>
      <c r="D83">
        <v>18.250900000000001</v>
      </c>
      <c r="E83">
        <v>13.641</v>
      </c>
      <c r="F83">
        <v>81</v>
      </c>
      <c r="G83" s="3">
        <f t="shared" si="4"/>
        <v>1.35</v>
      </c>
      <c r="H83" s="3">
        <f t="shared" si="6"/>
        <v>0.13033376849500614</v>
      </c>
      <c r="J83">
        <f t="shared" si="5"/>
        <v>36.944099999999999</v>
      </c>
      <c r="K83">
        <f t="shared" si="7"/>
        <v>6.6541999999999994</v>
      </c>
      <c r="L83">
        <v>14</v>
      </c>
    </row>
    <row r="84" spans="1:12" x14ac:dyDescent="0.25">
      <c r="A84" s="1">
        <v>42328</v>
      </c>
      <c r="B84" s="2">
        <v>0.39378472222222222</v>
      </c>
      <c r="C84">
        <v>0</v>
      </c>
      <c r="D84">
        <v>18.210899999999999</v>
      </c>
      <c r="E84">
        <v>13.64</v>
      </c>
      <c r="F84">
        <v>82</v>
      </c>
      <c r="G84" s="3">
        <f t="shared" si="4"/>
        <v>1.3666666666666667</v>
      </c>
      <c r="H84" s="3">
        <f t="shared" si="6"/>
        <v>0.13566260200007307</v>
      </c>
      <c r="J84">
        <f t="shared" si="5"/>
        <v>36.984099999999998</v>
      </c>
      <c r="K84">
        <f t="shared" si="7"/>
        <v>6.6941999999999986</v>
      </c>
      <c r="L84">
        <v>14</v>
      </c>
    </row>
    <row r="85" spans="1:12" x14ac:dyDescent="0.25">
      <c r="A85" s="1">
        <v>42328</v>
      </c>
      <c r="B85" s="2">
        <v>0.39379629629629626</v>
      </c>
      <c r="C85">
        <v>0</v>
      </c>
      <c r="D85">
        <v>18.191500000000001</v>
      </c>
      <c r="E85">
        <v>13.641999999999999</v>
      </c>
      <c r="F85">
        <v>83</v>
      </c>
      <c r="G85" s="3">
        <f t="shared" si="4"/>
        <v>1.3833333333333333</v>
      </c>
      <c r="H85" s="3">
        <f t="shared" si="6"/>
        <v>0.14092684199243027</v>
      </c>
      <c r="J85">
        <f t="shared" si="5"/>
        <v>37.003500000000003</v>
      </c>
      <c r="K85">
        <f t="shared" si="7"/>
        <v>6.7136000000000031</v>
      </c>
      <c r="L85">
        <v>14</v>
      </c>
    </row>
    <row r="86" spans="1:12" x14ac:dyDescent="0.25">
      <c r="A86" s="1">
        <v>42328</v>
      </c>
      <c r="B86" s="2">
        <v>0.39380787037037041</v>
      </c>
      <c r="C86">
        <v>0</v>
      </c>
      <c r="D86">
        <v>18.1629</v>
      </c>
      <c r="E86">
        <v>13.641999999999999</v>
      </c>
      <c r="F86">
        <v>84</v>
      </c>
      <c r="G86" s="3">
        <f t="shared" si="4"/>
        <v>1.4</v>
      </c>
      <c r="H86" s="3">
        <f t="shared" si="6"/>
        <v>0.14612803567823801</v>
      </c>
      <c r="J86">
        <f t="shared" si="5"/>
        <v>37.0321</v>
      </c>
      <c r="K86">
        <f t="shared" si="7"/>
        <v>6.7422000000000004</v>
      </c>
      <c r="L86">
        <v>14</v>
      </c>
    </row>
    <row r="87" spans="1:12" x14ac:dyDescent="0.25">
      <c r="A87" s="1">
        <v>42328</v>
      </c>
      <c r="B87" s="2">
        <v>0.39381944444444444</v>
      </c>
      <c r="C87">
        <v>0</v>
      </c>
      <c r="D87">
        <v>18.1112</v>
      </c>
      <c r="E87">
        <v>13.641999999999999</v>
      </c>
      <c r="F87">
        <v>85</v>
      </c>
      <c r="G87" s="3">
        <f t="shared" si="4"/>
        <v>1.4166666666666667</v>
      </c>
      <c r="H87" s="3">
        <f t="shared" si="6"/>
        <v>0.15126767533064914</v>
      </c>
      <c r="J87">
        <f t="shared" si="5"/>
        <v>37.083799999999997</v>
      </c>
      <c r="K87">
        <f t="shared" si="7"/>
        <v>6.7938999999999972</v>
      </c>
      <c r="L87">
        <v>14</v>
      </c>
    </row>
    <row r="88" spans="1:12" x14ac:dyDescent="0.25">
      <c r="A88" s="1">
        <v>42328</v>
      </c>
      <c r="B88" s="2">
        <v>0.39383101851851854</v>
      </c>
      <c r="C88">
        <v>0</v>
      </c>
      <c r="D88">
        <v>18.162299999999998</v>
      </c>
      <c r="E88">
        <v>13.643000000000001</v>
      </c>
      <c r="F88">
        <v>86</v>
      </c>
      <c r="G88" s="3">
        <f t="shared" si="4"/>
        <v>1.4333333333333333</v>
      </c>
      <c r="H88" s="3">
        <f t="shared" si="6"/>
        <v>0.1563472008599241</v>
      </c>
      <c r="J88">
        <f t="shared" si="5"/>
        <v>37.032700000000006</v>
      </c>
      <c r="K88">
        <f t="shared" si="7"/>
        <v>6.7428000000000061</v>
      </c>
      <c r="L88">
        <v>14</v>
      </c>
    </row>
    <row r="89" spans="1:12" x14ac:dyDescent="0.25">
      <c r="A89" s="1">
        <v>42328</v>
      </c>
      <c r="B89" s="2">
        <v>0.39384259259259258</v>
      </c>
      <c r="C89">
        <v>0</v>
      </c>
      <c r="D89">
        <v>18.1203</v>
      </c>
      <c r="E89">
        <v>13.643000000000001</v>
      </c>
      <c r="F89">
        <v>87</v>
      </c>
      <c r="G89" s="3">
        <f t="shared" si="4"/>
        <v>1.45</v>
      </c>
      <c r="H89" s="3">
        <f t="shared" si="6"/>
        <v>0.16136800223497488</v>
      </c>
      <c r="J89">
        <f t="shared" si="5"/>
        <v>37.0747</v>
      </c>
      <c r="K89">
        <f t="shared" si="7"/>
        <v>6.7848000000000006</v>
      </c>
      <c r="L89">
        <v>14</v>
      </c>
    </row>
    <row r="90" spans="1:12" x14ac:dyDescent="0.25">
      <c r="A90" s="1">
        <v>42328</v>
      </c>
      <c r="B90" s="2">
        <v>0.39385416666666667</v>
      </c>
      <c r="C90">
        <v>0</v>
      </c>
      <c r="D90">
        <v>18.082799999999999</v>
      </c>
      <c r="E90">
        <v>13.643000000000001</v>
      </c>
      <c r="F90">
        <v>88</v>
      </c>
      <c r="G90" s="3">
        <f t="shared" si="4"/>
        <v>1.4666666666666666</v>
      </c>
      <c r="H90" s="3">
        <f t="shared" si="6"/>
        <v>0.16633142176652496</v>
      </c>
      <c r="J90">
        <f t="shared" si="5"/>
        <v>37.112200000000001</v>
      </c>
      <c r="K90">
        <f t="shared" si="7"/>
        <v>6.822300000000002</v>
      </c>
      <c r="L90">
        <v>14</v>
      </c>
    </row>
    <row r="91" spans="1:12" x14ac:dyDescent="0.25">
      <c r="A91" s="1">
        <v>42328</v>
      </c>
      <c r="B91" s="2">
        <v>0.39386574074074071</v>
      </c>
      <c r="C91">
        <v>0</v>
      </c>
      <c r="D91">
        <v>18.029699999999998</v>
      </c>
      <c r="E91">
        <v>13.643000000000001</v>
      </c>
      <c r="F91">
        <v>89</v>
      </c>
      <c r="G91" s="3">
        <f t="shared" si="4"/>
        <v>1.4833333333333334</v>
      </c>
      <c r="H91" s="3">
        <f t="shared" si="6"/>
        <v>0.17123875626126916</v>
      </c>
      <c r="J91">
        <f t="shared" si="5"/>
        <v>37.165300000000002</v>
      </c>
      <c r="K91">
        <f t="shared" si="7"/>
        <v>6.8754000000000026</v>
      </c>
      <c r="L91">
        <v>14</v>
      </c>
    </row>
    <row r="92" spans="1:12" x14ac:dyDescent="0.25">
      <c r="A92" s="1">
        <v>42328</v>
      </c>
      <c r="B92" s="2">
        <v>0.39387731481481486</v>
      </c>
      <c r="C92">
        <v>0</v>
      </c>
      <c r="D92">
        <v>18.063099999999999</v>
      </c>
      <c r="E92">
        <v>13.644</v>
      </c>
      <c r="F92">
        <v>90</v>
      </c>
      <c r="G92" s="3">
        <f t="shared" si="4"/>
        <v>1.5</v>
      </c>
      <c r="H92" s="3">
        <f t="shared" si="6"/>
        <v>0.17609125905568124</v>
      </c>
      <c r="J92">
        <f t="shared" si="5"/>
        <v>37.131900000000002</v>
      </c>
      <c r="K92">
        <f t="shared" si="7"/>
        <v>6.8420000000000023</v>
      </c>
      <c r="L92">
        <v>14</v>
      </c>
    </row>
    <row r="93" spans="1:12" x14ac:dyDescent="0.25">
      <c r="A93" s="1">
        <v>42328</v>
      </c>
      <c r="B93" s="2">
        <v>0.3938888888888889</v>
      </c>
      <c r="C93">
        <v>0</v>
      </c>
      <c r="D93">
        <v>18.0396</v>
      </c>
      <c r="E93">
        <v>13.644</v>
      </c>
      <c r="F93">
        <v>91</v>
      </c>
      <c r="G93" s="3">
        <f t="shared" si="4"/>
        <v>1.5166666666666666</v>
      </c>
      <c r="H93" s="3">
        <f t="shared" si="6"/>
        <v>0.18089014193744996</v>
      </c>
      <c r="J93">
        <f t="shared" si="5"/>
        <v>37.1554</v>
      </c>
      <c r="K93">
        <f t="shared" si="7"/>
        <v>6.8655000000000008</v>
      </c>
      <c r="L93">
        <v>14</v>
      </c>
    </row>
    <row r="94" spans="1:12" x14ac:dyDescent="0.25">
      <c r="A94" s="1">
        <v>42328</v>
      </c>
      <c r="B94" s="2">
        <v>0.39390046296296299</v>
      </c>
      <c r="C94">
        <v>0</v>
      </c>
      <c r="D94">
        <v>18.0274</v>
      </c>
      <c r="E94">
        <v>13.645</v>
      </c>
      <c r="F94">
        <v>92</v>
      </c>
      <c r="G94" s="3">
        <f t="shared" si="4"/>
        <v>1.5333333333333334</v>
      </c>
      <c r="H94" s="3">
        <f t="shared" si="6"/>
        <v>0.18563657696191166</v>
      </c>
      <c r="J94">
        <f t="shared" si="5"/>
        <v>37.1676</v>
      </c>
      <c r="K94">
        <f t="shared" si="7"/>
        <v>6.8777000000000008</v>
      </c>
      <c r="L94">
        <v>14</v>
      </c>
    </row>
    <row r="95" spans="1:12" x14ac:dyDescent="0.25">
      <c r="A95" s="1">
        <v>42328</v>
      </c>
      <c r="B95" s="2">
        <v>0.39391203703703703</v>
      </c>
      <c r="C95">
        <v>0</v>
      </c>
      <c r="D95">
        <v>18.018000000000001</v>
      </c>
      <c r="E95">
        <v>13.645</v>
      </c>
      <c r="F95">
        <v>93</v>
      </c>
      <c r="G95" s="3">
        <f t="shared" si="4"/>
        <v>1.55</v>
      </c>
      <c r="H95" s="3">
        <f t="shared" si="6"/>
        <v>0.1903316981702915</v>
      </c>
      <c r="J95">
        <f t="shared" si="5"/>
        <v>37.177</v>
      </c>
      <c r="K95">
        <f t="shared" si="7"/>
        <v>6.8871000000000002</v>
      </c>
      <c r="L95">
        <v>14</v>
      </c>
    </row>
    <row r="96" spans="1:12" x14ac:dyDescent="0.25">
      <c r="A96" s="1">
        <v>42328</v>
      </c>
      <c r="B96" s="2">
        <v>0.39392361111111113</v>
      </c>
      <c r="C96">
        <v>0</v>
      </c>
      <c r="D96">
        <v>17.9741</v>
      </c>
      <c r="E96">
        <v>13.646000000000001</v>
      </c>
      <c r="F96">
        <v>94</v>
      </c>
      <c r="G96" s="3">
        <f t="shared" si="4"/>
        <v>1.5666666666666667</v>
      </c>
      <c r="H96" s="3">
        <f t="shared" si="6"/>
        <v>0.19497660321605503</v>
      </c>
      <c r="J96">
        <f t="shared" si="5"/>
        <v>37.2209</v>
      </c>
      <c r="K96">
        <f t="shared" si="7"/>
        <v>6.9310000000000009</v>
      </c>
      <c r="L96">
        <v>14</v>
      </c>
    </row>
    <row r="97" spans="1:12" x14ac:dyDescent="0.25">
      <c r="A97" s="1">
        <v>42328</v>
      </c>
      <c r="B97" s="2">
        <v>0.39393518518518517</v>
      </c>
      <c r="C97">
        <v>0</v>
      </c>
      <c r="D97">
        <v>18.009499999999999</v>
      </c>
      <c r="E97">
        <v>13.646000000000001</v>
      </c>
      <c r="F97">
        <v>95</v>
      </c>
      <c r="G97" s="3">
        <f t="shared" si="4"/>
        <v>1.5833333333333333</v>
      </c>
      <c r="H97" s="3">
        <f t="shared" si="6"/>
        <v>0.19957235490520411</v>
      </c>
      <c r="J97">
        <f t="shared" si="5"/>
        <v>37.185500000000005</v>
      </c>
      <c r="K97">
        <f t="shared" si="7"/>
        <v>6.8956000000000053</v>
      </c>
      <c r="L97">
        <v>14</v>
      </c>
    </row>
    <row r="98" spans="1:12" x14ac:dyDescent="0.25">
      <c r="A98" s="1">
        <v>42328</v>
      </c>
      <c r="B98" s="2">
        <v>0.39394675925925932</v>
      </c>
      <c r="C98">
        <v>0</v>
      </c>
      <c r="D98">
        <v>17.9846</v>
      </c>
      <c r="E98">
        <v>13.646000000000001</v>
      </c>
      <c r="F98">
        <v>96</v>
      </c>
      <c r="G98" s="3">
        <f t="shared" si="4"/>
        <v>1.6</v>
      </c>
      <c r="H98" s="3">
        <f t="shared" si="6"/>
        <v>0.20411998265592479</v>
      </c>
      <c r="J98">
        <f t="shared" si="5"/>
        <v>37.2104</v>
      </c>
      <c r="K98">
        <f t="shared" si="7"/>
        <v>6.9205000000000005</v>
      </c>
      <c r="L98">
        <v>14</v>
      </c>
    </row>
    <row r="99" spans="1:12" x14ac:dyDescent="0.25">
      <c r="A99" s="1">
        <v>42328</v>
      </c>
      <c r="B99" s="2">
        <v>0.39395833333333335</v>
      </c>
      <c r="C99">
        <v>0</v>
      </c>
      <c r="D99">
        <v>17.9436</v>
      </c>
      <c r="E99">
        <v>13.647</v>
      </c>
      <c r="F99">
        <v>97</v>
      </c>
      <c r="G99" s="3">
        <f t="shared" si="4"/>
        <v>1.6166666666666667</v>
      </c>
      <c r="H99" s="3">
        <f t="shared" si="6"/>
        <v>0.20862048388260124</v>
      </c>
      <c r="J99">
        <f t="shared" si="5"/>
        <v>37.251400000000004</v>
      </c>
      <c r="K99">
        <f t="shared" si="7"/>
        <v>6.9615000000000045</v>
      </c>
      <c r="L99">
        <v>14</v>
      </c>
    </row>
    <row r="100" spans="1:12" x14ac:dyDescent="0.25">
      <c r="A100" s="1">
        <v>42328</v>
      </c>
      <c r="B100" s="2">
        <v>0.39396990740740739</v>
      </c>
      <c r="C100">
        <v>0</v>
      </c>
      <c r="D100">
        <v>17.9209</v>
      </c>
      <c r="E100">
        <v>13.647</v>
      </c>
      <c r="F100">
        <v>98</v>
      </c>
      <c r="G100" s="3">
        <f t="shared" si="4"/>
        <v>1.6333333333333333</v>
      </c>
      <c r="H100" s="3">
        <f t="shared" si="6"/>
        <v>0.21307482530885122</v>
      </c>
      <c r="J100">
        <f t="shared" si="5"/>
        <v>37.274100000000004</v>
      </c>
      <c r="K100">
        <f t="shared" si="7"/>
        <v>6.9842000000000048</v>
      </c>
      <c r="L100">
        <v>14</v>
      </c>
    </row>
    <row r="101" spans="1:12" x14ac:dyDescent="0.25">
      <c r="A101" s="1">
        <v>42328</v>
      </c>
      <c r="B101" s="2">
        <v>0.39398148148148149</v>
      </c>
      <c r="C101">
        <v>0</v>
      </c>
      <c r="D101">
        <v>17.882200000000001</v>
      </c>
      <c r="E101">
        <v>13.648</v>
      </c>
      <c r="F101">
        <v>99</v>
      </c>
      <c r="G101" s="3">
        <f t="shared" si="4"/>
        <v>1.65</v>
      </c>
      <c r="H101" s="3">
        <f t="shared" si="6"/>
        <v>0.21748394421390627</v>
      </c>
      <c r="J101">
        <f t="shared" si="5"/>
        <v>37.312799999999996</v>
      </c>
      <c r="K101">
        <f t="shared" si="7"/>
        <v>7.0228999999999964</v>
      </c>
      <c r="L101">
        <v>14</v>
      </c>
    </row>
    <row r="102" spans="1:12" x14ac:dyDescent="0.25">
      <c r="A102" s="1">
        <v>42328</v>
      </c>
      <c r="B102" s="2">
        <v>0.39399305555555553</v>
      </c>
      <c r="C102">
        <v>0</v>
      </c>
      <c r="D102">
        <v>17.903700000000001</v>
      </c>
      <c r="E102">
        <v>13.648</v>
      </c>
      <c r="F102">
        <v>100</v>
      </c>
      <c r="G102" s="3">
        <f t="shared" si="4"/>
        <v>1.6666666666666667</v>
      </c>
      <c r="H102" s="3">
        <f t="shared" si="6"/>
        <v>0.22184874961635639</v>
      </c>
      <c r="J102">
        <f t="shared" si="5"/>
        <v>37.2913</v>
      </c>
      <c r="K102">
        <f t="shared" si="7"/>
        <v>7.0014000000000003</v>
      </c>
      <c r="L102">
        <v>14</v>
      </c>
    </row>
    <row r="103" spans="1:12" x14ac:dyDescent="0.25">
      <c r="A103" s="1">
        <v>42328</v>
      </c>
      <c r="B103" s="2">
        <v>0.39400462962962962</v>
      </c>
      <c r="C103">
        <v>0</v>
      </c>
      <c r="D103">
        <v>17.875299999999999</v>
      </c>
      <c r="E103">
        <v>13.648999999999999</v>
      </c>
      <c r="F103">
        <v>101</v>
      </c>
      <c r="G103" s="3">
        <f t="shared" si="4"/>
        <v>1.6833333333333333</v>
      </c>
      <c r="H103" s="3">
        <f t="shared" si="6"/>
        <v>0.22617012339899895</v>
      </c>
      <c r="J103">
        <f t="shared" si="5"/>
        <v>37.319699999999997</v>
      </c>
      <c r="K103">
        <f t="shared" si="7"/>
        <v>7.0297999999999981</v>
      </c>
      <c r="L103">
        <v>14</v>
      </c>
    </row>
    <row r="104" spans="1:12" x14ac:dyDescent="0.25">
      <c r="A104" s="1">
        <v>42328</v>
      </c>
      <c r="B104" s="2">
        <v>0.39401620370370366</v>
      </c>
      <c r="C104">
        <v>0</v>
      </c>
      <c r="D104">
        <v>17.906500000000001</v>
      </c>
      <c r="E104">
        <v>13.648999999999999</v>
      </c>
      <c r="F104">
        <v>102</v>
      </c>
      <c r="G104" s="3">
        <f t="shared" si="4"/>
        <v>1.7</v>
      </c>
      <c r="H104" s="3">
        <f t="shared" si="6"/>
        <v>0.23044892137827391</v>
      </c>
      <c r="J104">
        <f t="shared" si="5"/>
        <v>37.288499999999999</v>
      </c>
      <c r="K104">
        <f t="shared" si="7"/>
        <v>6.9985999999999997</v>
      </c>
      <c r="L104">
        <v>14</v>
      </c>
    </row>
    <row r="105" spans="1:12" x14ac:dyDescent="0.25">
      <c r="A105" s="1">
        <v>42328</v>
      </c>
      <c r="B105" s="2">
        <v>0.39402777777777781</v>
      </c>
      <c r="C105">
        <v>0</v>
      </c>
      <c r="D105">
        <v>17.8687</v>
      </c>
      <c r="E105">
        <v>13.648999999999999</v>
      </c>
      <c r="F105">
        <v>103</v>
      </c>
      <c r="G105" s="3">
        <f t="shared" si="4"/>
        <v>1.7166666666666666</v>
      </c>
      <c r="H105" s="3">
        <f t="shared" si="6"/>
        <v>0.23468597432152855</v>
      </c>
      <c r="J105">
        <f t="shared" si="5"/>
        <v>37.326300000000003</v>
      </c>
      <c r="K105">
        <f t="shared" si="7"/>
        <v>7.036400000000004</v>
      </c>
      <c r="L105">
        <v>14</v>
      </c>
    </row>
    <row r="106" spans="1:12" x14ac:dyDescent="0.25">
      <c r="A106" s="1">
        <v>42328</v>
      </c>
      <c r="B106" s="2">
        <v>0.39403935185185185</v>
      </c>
      <c r="C106">
        <v>0</v>
      </c>
      <c r="D106">
        <v>17.869399999999999</v>
      </c>
      <c r="E106">
        <v>13.65</v>
      </c>
      <c r="F106">
        <v>104</v>
      </c>
      <c r="G106" s="3">
        <f t="shared" si="4"/>
        <v>1.7333333333333334</v>
      </c>
      <c r="H106" s="3">
        <f t="shared" si="6"/>
        <v>0.23888208891513674</v>
      </c>
      <c r="J106">
        <f t="shared" si="5"/>
        <v>37.325600000000001</v>
      </c>
      <c r="K106">
        <f t="shared" si="7"/>
        <v>7.0357000000000021</v>
      </c>
      <c r="L106">
        <v>14</v>
      </c>
    </row>
    <row r="107" spans="1:12" x14ac:dyDescent="0.25">
      <c r="A107" s="1">
        <v>42328</v>
      </c>
      <c r="B107" s="2">
        <v>0.39405092592592594</v>
      </c>
      <c r="C107">
        <v>0</v>
      </c>
      <c r="D107">
        <v>17.842300000000002</v>
      </c>
      <c r="E107">
        <v>13.65</v>
      </c>
      <c r="F107">
        <v>105</v>
      </c>
      <c r="G107" s="3">
        <f t="shared" si="4"/>
        <v>1.75</v>
      </c>
      <c r="H107" s="3">
        <f t="shared" si="6"/>
        <v>0.24303804868629444</v>
      </c>
      <c r="J107">
        <f t="shared" si="5"/>
        <v>37.352699999999999</v>
      </c>
      <c r="K107">
        <f t="shared" si="7"/>
        <v>7.0627999999999993</v>
      </c>
      <c r="L107">
        <v>14</v>
      </c>
    </row>
    <row r="108" spans="1:12" x14ac:dyDescent="0.25">
      <c r="A108" s="1">
        <v>42328</v>
      </c>
      <c r="B108" s="2">
        <v>0.39406249999999998</v>
      </c>
      <c r="C108">
        <v>0</v>
      </c>
      <c r="D108">
        <v>17.8371</v>
      </c>
      <c r="E108">
        <v>13.651</v>
      </c>
      <c r="F108">
        <v>106</v>
      </c>
      <c r="G108" s="3">
        <f t="shared" si="4"/>
        <v>1.7666666666666666</v>
      </c>
      <c r="H108" s="3">
        <f t="shared" si="6"/>
        <v>0.24715461488112658</v>
      </c>
      <c r="J108">
        <f t="shared" si="5"/>
        <v>37.357900000000001</v>
      </c>
      <c r="K108">
        <f t="shared" si="7"/>
        <v>7.0680000000000014</v>
      </c>
      <c r="L108">
        <v>14</v>
      </c>
    </row>
    <row r="109" spans="1:12" x14ac:dyDescent="0.25">
      <c r="A109" s="1">
        <v>42328</v>
      </c>
      <c r="B109" s="2">
        <v>0.39407407407407408</v>
      </c>
      <c r="C109">
        <v>0</v>
      </c>
      <c r="D109">
        <v>17.805199999999999</v>
      </c>
      <c r="E109">
        <v>13.651</v>
      </c>
      <c r="F109">
        <v>107</v>
      </c>
      <c r="G109" s="3">
        <f t="shared" si="4"/>
        <v>1.7833333333333334</v>
      </c>
      <c r="H109" s="3">
        <f t="shared" si="6"/>
        <v>0.25123252730156603</v>
      </c>
      <c r="J109">
        <f t="shared" si="5"/>
        <v>37.389800000000001</v>
      </c>
      <c r="K109">
        <f t="shared" si="7"/>
        <v>7.0999000000000017</v>
      </c>
      <c r="L109">
        <v>14</v>
      </c>
    </row>
    <row r="110" spans="1:12" x14ac:dyDescent="0.25">
      <c r="A110" s="1">
        <v>42328</v>
      </c>
      <c r="B110" s="2">
        <v>0.39408564814814812</v>
      </c>
      <c r="C110">
        <v>0</v>
      </c>
      <c r="D110">
        <v>17.757200000000001</v>
      </c>
      <c r="E110">
        <v>13.651999999999999</v>
      </c>
      <c r="F110">
        <v>108</v>
      </c>
      <c r="G110" s="3">
        <f t="shared" si="4"/>
        <v>1.8</v>
      </c>
      <c r="H110" s="3">
        <f t="shared" si="6"/>
        <v>0.25527250510330607</v>
      </c>
      <c r="J110">
        <f t="shared" si="5"/>
        <v>37.437799999999996</v>
      </c>
      <c r="K110">
        <f t="shared" si="7"/>
        <v>7.1478999999999964</v>
      </c>
      <c r="L110">
        <v>14</v>
      </c>
    </row>
    <row r="111" spans="1:12" x14ac:dyDescent="0.25">
      <c r="A111" s="1">
        <v>42328</v>
      </c>
      <c r="B111" s="2">
        <v>0.39409722222222227</v>
      </c>
      <c r="C111">
        <v>0</v>
      </c>
      <c r="D111">
        <v>17.7849</v>
      </c>
      <c r="E111">
        <v>13.651999999999999</v>
      </c>
      <c r="F111">
        <v>109</v>
      </c>
      <c r="G111" s="3">
        <f t="shared" si="4"/>
        <v>1.8166666666666667</v>
      </c>
      <c r="H111" s="3">
        <f t="shared" si="6"/>
        <v>0.25927524755698</v>
      </c>
      <c r="J111">
        <f t="shared" si="5"/>
        <v>37.4101</v>
      </c>
      <c r="K111">
        <f t="shared" si="7"/>
        <v>7.1202000000000005</v>
      </c>
      <c r="L111">
        <v>14</v>
      </c>
    </row>
    <row r="112" spans="1:12" x14ac:dyDescent="0.25">
      <c r="A112" s="1">
        <v>42328</v>
      </c>
      <c r="B112" s="2">
        <v>0.3941087962962963</v>
      </c>
      <c r="C112">
        <v>0</v>
      </c>
      <c r="D112">
        <v>17.775200000000002</v>
      </c>
      <c r="E112">
        <v>13.653</v>
      </c>
      <c r="F112">
        <v>110</v>
      </c>
      <c r="G112" s="3">
        <f t="shared" si="4"/>
        <v>1.8333333333333333</v>
      </c>
      <c r="H112" s="3">
        <f t="shared" si="6"/>
        <v>0.2632414347745814</v>
      </c>
      <c r="J112">
        <f t="shared" si="5"/>
        <v>37.419799999999995</v>
      </c>
      <c r="K112">
        <f t="shared" si="7"/>
        <v>7.1298999999999957</v>
      </c>
      <c r="L112">
        <v>14</v>
      </c>
    </row>
    <row r="113" spans="1:12" x14ac:dyDescent="0.25">
      <c r="A113" s="1">
        <v>42328</v>
      </c>
      <c r="B113" s="2">
        <v>0.3941203703703704</v>
      </c>
      <c r="C113">
        <v>0</v>
      </c>
      <c r="D113">
        <v>17.747399999999999</v>
      </c>
      <c r="E113">
        <v>13.651999999999999</v>
      </c>
      <c r="F113">
        <v>111</v>
      </c>
      <c r="G113" s="3">
        <f t="shared" si="4"/>
        <v>1.85</v>
      </c>
      <c r="H113" s="3">
        <f t="shared" si="6"/>
        <v>0.26717172840301384</v>
      </c>
      <c r="J113">
        <f t="shared" si="5"/>
        <v>37.447600000000001</v>
      </c>
      <c r="K113">
        <f t="shared" si="7"/>
        <v>7.1577000000000019</v>
      </c>
      <c r="L113">
        <v>14</v>
      </c>
    </row>
    <row r="114" spans="1:12" x14ac:dyDescent="0.25">
      <c r="A114" s="1">
        <v>42328</v>
      </c>
      <c r="B114" s="2">
        <v>0.39413194444444444</v>
      </c>
      <c r="C114">
        <v>0</v>
      </c>
      <c r="D114">
        <v>17.736999999999998</v>
      </c>
      <c r="E114">
        <v>13.653</v>
      </c>
      <c r="F114">
        <v>112</v>
      </c>
      <c r="G114" s="3">
        <f t="shared" si="4"/>
        <v>1.8666666666666667</v>
      </c>
      <c r="H114" s="3">
        <f t="shared" si="6"/>
        <v>0.27106677228653797</v>
      </c>
      <c r="J114">
        <f t="shared" si="5"/>
        <v>37.457999999999998</v>
      </c>
      <c r="K114">
        <f t="shared" si="7"/>
        <v>7.168099999999999</v>
      </c>
      <c r="L114">
        <v>14</v>
      </c>
    </row>
    <row r="115" spans="1:12" x14ac:dyDescent="0.25">
      <c r="A115" s="1">
        <v>42328</v>
      </c>
      <c r="B115" s="2">
        <v>0.39414351851851853</v>
      </c>
      <c r="C115">
        <v>0</v>
      </c>
      <c r="D115">
        <v>17.718399999999999</v>
      </c>
      <c r="E115">
        <v>13.653</v>
      </c>
      <c r="F115">
        <v>113</v>
      </c>
      <c r="G115" s="3">
        <f t="shared" si="4"/>
        <v>1.8833333333333333</v>
      </c>
      <c r="H115" s="3">
        <f t="shared" si="6"/>
        <v>0.27492719309977609</v>
      </c>
      <c r="J115">
        <f t="shared" si="5"/>
        <v>37.476600000000005</v>
      </c>
      <c r="K115">
        <f t="shared" si="7"/>
        <v>7.1867000000000054</v>
      </c>
      <c r="L115">
        <v>14</v>
      </c>
    </row>
    <row r="116" spans="1:12" x14ac:dyDescent="0.25">
      <c r="A116" s="1">
        <v>42328</v>
      </c>
      <c r="B116" s="2">
        <v>0.39415509259259257</v>
      </c>
      <c r="C116">
        <v>0</v>
      </c>
      <c r="D116">
        <v>17.724399999999999</v>
      </c>
      <c r="E116">
        <v>13.653</v>
      </c>
      <c r="F116">
        <v>114</v>
      </c>
      <c r="G116" s="3">
        <f t="shared" si="4"/>
        <v>1.9</v>
      </c>
      <c r="H116" s="3">
        <f t="shared" si="6"/>
        <v>0.27875360095282892</v>
      </c>
      <c r="J116">
        <f t="shared" si="5"/>
        <v>37.470600000000005</v>
      </c>
      <c r="K116">
        <f t="shared" si="7"/>
        <v>7.1807000000000052</v>
      </c>
      <c r="L116">
        <v>14</v>
      </c>
    </row>
    <row r="117" spans="1:12" x14ac:dyDescent="0.25">
      <c r="A117" s="1">
        <v>42328</v>
      </c>
      <c r="B117" s="2">
        <v>0.39416666666666672</v>
      </c>
      <c r="C117">
        <v>0</v>
      </c>
      <c r="D117">
        <v>17.750900000000001</v>
      </c>
      <c r="E117">
        <v>13.654</v>
      </c>
      <c r="F117">
        <v>115</v>
      </c>
      <c r="G117" s="3">
        <f t="shared" si="4"/>
        <v>1.9166666666666667</v>
      </c>
      <c r="H117" s="3">
        <f t="shared" si="6"/>
        <v>0.28254658996996806</v>
      </c>
      <c r="J117">
        <f t="shared" si="5"/>
        <v>37.444099999999999</v>
      </c>
      <c r="K117">
        <f t="shared" si="7"/>
        <v>7.1541999999999994</v>
      </c>
      <c r="L117">
        <v>14</v>
      </c>
    </row>
    <row r="118" spans="1:12" x14ac:dyDescent="0.25">
      <c r="A118" s="1">
        <v>42328</v>
      </c>
      <c r="B118" s="2">
        <v>0.39417824074074076</v>
      </c>
      <c r="C118">
        <v>0</v>
      </c>
      <c r="D118">
        <v>17.717099999999999</v>
      </c>
      <c r="E118">
        <v>13.654</v>
      </c>
      <c r="F118">
        <v>116</v>
      </c>
      <c r="G118" s="3">
        <f t="shared" si="4"/>
        <v>1.9333333333333333</v>
      </c>
      <c r="H118" s="3">
        <f t="shared" si="6"/>
        <v>0.28630673884327484</v>
      </c>
      <c r="J118">
        <f t="shared" si="5"/>
        <v>37.477900000000005</v>
      </c>
      <c r="K118">
        <f t="shared" si="7"/>
        <v>7.1880000000000059</v>
      </c>
      <c r="L118">
        <v>14</v>
      </c>
    </row>
    <row r="119" spans="1:12" x14ac:dyDescent="0.25">
      <c r="A119" s="1">
        <v>42328</v>
      </c>
      <c r="B119" s="2">
        <v>0.3941898148148148</v>
      </c>
      <c r="C119">
        <v>0</v>
      </c>
      <c r="D119">
        <v>17.6843</v>
      </c>
      <c r="E119">
        <v>13.654</v>
      </c>
      <c r="F119">
        <v>117</v>
      </c>
      <c r="G119" s="3">
        <f t="shared" si="4"/>
        <v>1.95</v>
      </c>
      <c r="H119" s="3">
        <f t="shared" si="6"/>
        <v>0.29003461136251801</v>
      </c>
      <c r="J119">
        <f t="shared" si="5"/>
        <v>37.5107</v>
      </c>
      <c r="K119">
        <f t="shared" si="7"/>
        <v>7.2208000000000006</v>
      </c>
      <c r="L119">
        <v>14</v>
      </c>
    </row>
    <row r="120" spans="1:12" x14ac:dyDescent="0.25">
      <c r="A120" s="1">
        <v>42328</v>
      </c>
      <c r="B120" s="2">
        <v>0.39420138888888889</v>
      </c>
      <c r="C120">
        <v>0</v>
      </c>
      <c r="D120">
        <v>17.6904</v>
      </c>
      <c r="E120">
        <v>13.656000000000001</v>
      </c>
      <c r="F120">
        <v>118</v>
      </c>
      <c r="G120" s="3">
        <f t="shared" si="4"/>
        <v>1.9666666666666666</v>
      </c>
      <c r="H120" s="3">
        <f t="shared" si="6"/>
        <v>0.29373075692248174</v>
      </c>
      <c r="J120">
        <f t="shared" si="5"/>
        <v>37.504599999999996</v>
      </c>
      <c r="K120">
        <f t="shared" si="7"/>
        <v>7.214699999999997</v>
      </c>
      <c r="L120">
        <v>14</v>
      </c>
    </row>
    <row r="121" spans="1:12" x14ac:dyDescent="0.25">
      <c r="A121" s="1">
        <v>42328</v>
      </c>
      <c r="B121" s="2">
        <v>0.39421296296296293</v>
      </c>
      <c r="C121">
        <v>0</v>
      </c>
      <c r="D121">
        <v>17.686599999999999</v>
      </c>
      <c r="E121">
        <v>13.654999999999999</v>
      </c>
      <c r="F121">
        <v>119</v>
      </c>
      <c r="G121" s="3">
        <f t="shared" si="4"/>
        <v>1.9833333333333334</v>
      </c>
      <c r="H121" s="3">
        <f t="shared" si="6"/>
        <v>0.29739571100888712</v>
      </c>
      <c r="J121">
        <f t="shared" si="5"/>
        <v>37.508400000000002</v>
      </c>
      <c r="K121">
        <f t="shared" si="7"/>
        <v>7.2185000000000024</v>
      </c>
      <c r="L121">
        <v>14</v>
      </c>
    </row>
    <row r="122" spans="1:12" x14ac:dyDescent="0.25">
      <c r="A122" s="1">
        <v>42328</v>
      </c>
      <c r="B122" s="2">
        <v>0.39422453703703703</v>
      </c>
      <c r="C122">
        <v>0</v>
      </c>
      <c r="D122">
        <v>17.701899999999998</v>
      </c>
      <c r="E122">
        <v>13.656000000000001</v>
      </c>
      <c r="F122">
        <v>120</v>
      </c>
      <c r="G122" s="3">
        <f t="shared" si="4"/>
        <v>2</v>
      </c>
      <c r="H122" s="3">
        <f t="shared" si="6"/>
        <v>0.3010299956639812</v>
      </c>
      <c r="I122">
        <v>37.505000000000003</v>
      </c>
      <c r="J122">
        <f t="shared" si="5"/>
        <v>37.493099999999998</v>
      </c>
      <c r="K122">
        <f t="shared" si="7"/>
        <v>7.2031999999999989</v>
      </c>
      <c r="L122">
        <v>14</v>
      </c>
    </row>
    <row r="123" spans="1:12" x14ac:dyDescent="0.25">
      <c r="A123" s="1">
        <v>42328</v>
      </c>
      <c r="B123" s="2">
        <v>0.39423611111111106</v>
      </c>
      <c r="C123">
        <v>0</v>
      </c>
      <c r="D123">
        <v>17.6143</v>
      </c>
      <c r="E123">
        <v>13.656000000000001</v>
      </c>
      <c r="F123">
        <v>121</v>
      </c>
      <c r="G123" s="3">
        <f t="shared" si="4"/>
        <v>2.0166666666666666</v>
      </c>
      <c r="H123" s="3">
        <f t="shared" si="6"/>
        <v>0.30463411993280642</v>
      </c>
      <c r="J123">
        <f t="shared" si="5"/>
        <v>37.5807</v>
      </c>
      <c r="K123">
        <f t="shared" si="7"/>
        <v>7.2908000000000008</v>
      </c>
      <c r="L123">
        <v>14</v>
      </c>
    </row>
    <row r="124" spans="1:12" x14ac:dyDescent="0.25">
      <c r="A124" s="1">
        <v>42328</v>
      </c>
      <c r="B124" s="2">
        <v>0.39424768518518521</v>
      </c>
      <c r="C124">
        <v>0</v>
      </c>
      <c r="D124">
        <v>17.660900000000002</v>
      </c>
      <c r="E124">
        <v>13.657</v>
      </c>
      <c r="F124">
        <v>122</v>
      </c>
      <c r="G124" s="3">
        <f t="shared" si="4"/>
        <v>2.0333333333333332</v>
      </c>
      <c r="H124" s="3">
        <f t="shared" si="6"/>
        <v>0.30820858029110459</v>
      </c>
      <c r="J124">
        <f t="shared" si="5"/>
        <v>37.534099999999995</v>
      </c>
      <c r="K124">
        <f t="shared" si="7"/>
        <v>7.2441999999999958</v>
      </c>
      <c r="L124">
        <v>14</v>
      </c>
    </row>
    <row r="125" spans="1:12" x14ac:dyDescent="0.25">
      <c r="A125" s="1">
        <v>42328</v>
      </c>
      <c r="B125" s="2">
        <v>0.39425925925925925</v>
      </c>
      <c r="C125">
        <v>0</v>
      </c>
      <c r="D125">
        <v>17.659199999999998</v>
      </c>
      <c r="E125">
        <v>13.657</v>
      </c>
      <c r="F125">
        <v>123</v>
      </c>
      <c r="G125" s="3">
        <f t="shared" si="4"/>
        <v>2.0499999999999998</v>
      </c>
      <c r="H125" s="3">
        <f t="shared" si="6"/>
        <v>0.31175386105575426</v>
      </c>
      <c r="J125">
        <f t="shared" si="5"/>
        <v>37.535800000000002</v>
      </c>
      <c r="K125">
        <f t="shared" si="7"/>
        <v>7.2459000000000024</v>
      </c>
      <c r="L125">
        <v>14</v>
      </c>
    </row>
    <row r="126" spans="1:12" x14ac:dyDescent="0.25">
      <c r="A126" s="1">
        <v>42328</v>
      </c>
      <c r="B126" s="2">
        <v>0.39427083333333335</v>
      </c>
      <c r="C126">
        <v>0</v>
      </c>
      <c r="D126">
        <v>17.619499999999999</v>
      </c>
      <c r="E126">
        <v>13.657</v>
      </c>
      <c r="F126">
        <v>124</v>
      </c>
      <c r="G126" s="3">
        <f t="shared" si="4"/>
        <v>2.0666666666666669</v>
      </c>
      <c r="H126" s="3">
        <f t="shared" si="6"/>
        <v>0.31527043477859146</v>
      </c>
      <c r="J126">
        <f t="shared" si="5"/>
        <v>37.575500000000005</v>
      </c>
      <c r="K126">
        <f t="shared" si="7"/>
        <v>7.2856000000000058</v>
      </c>
      <c r="L126">
        <v>14</v>
      </c>
    </row>
    <row r="127" spans="1:12" x14ac:dyDescent="0.25">
      <c r="A127" s="1">
        <v>42328</v>
      </c>
      <c r="B127" s="2">
        <v>0.39428240740740739</v>
      </c>
      <c r="C127">
        <v>0</v>
      </c>
      <c r="D127">
        <v>17.632999999999999</v>
      </c>
      <c r="E127">
        <v>13.657999999999999</v>
      </c>
      <c r="F127">
        <v>125</v>
      </c>
      <c r="G127" s="3">
        <f t="shared" si="4"/>
        <v>2.0833333333333335</v>
      </c>
      <c r="H127" s="3">
        <f t="shared" si="6"/>
        <v>0.31875876262441283</v>
      </c>
      <c r="J127">
        <f t="shared" si="5"/>
        <v>37.561999999999998</v>
      </c>
      <c r="K127">
        <f t="shared" si="7"/>
        <v>7.2720999999999982</v>
      </c>
      <c r="L127">
        <v>14</v>
      </c>
    </row>
    <row r="128" spans="1:12" x14ac:dyDescent="0.25">
      <c r="A128" s="1">
        <v>42328</v>
      </c>
      <c r="B128" s="2">
        <v>0.39429398148148148</v>
      </c>
      <c r="C128">
        <v>0</v>
      </c>
      <c r="D128">
        <v>17.666499999999999</v>
      </c>
      <c r="E128">
        <v>13.657999999999999</v>
      </c>
      <c r="F128">
        <v>126</v>
      </c>
      <c r="G128" s="3">
        <f t="shared" si="4"/>
        <v>2.1</v>
      </c>
      <c r="H128" s="3">
        <f t="shared" si="6"/>
        <v>0.3222192947339193</v>
      </c>
      <c r="J128">
        <f t="shared" si="5"/>
        <v>37.528500000000001</v>
      </c>
      <c r="K128">
        <f t="shared" si="7"/>
        <v>7.2386000000000017</v>
      </c>
      <c r="L128">
        <v>14</v>
      </c>
    </row>
    <row r="129" spans="1:12" x14ac:dyDescent="0.25">
      <c r="A129" s="1">
        <v>42328</v>
      </c>
      <c r="B129" s="2">
        <v>0.39430555555555552</v>
      </c>
      <c r="C129">
        <v>0</v>
      </c>
      <c r="D129">
        <v>17.615500000000001</v>
      </c>
      <c r="E129">
        <v>13.659000000000001</v>
      </c>
      <c r="F129">
        <v>127</v>
      </c>
      <c r="G129" s="3">
        <f t="shared" si="4"/>
        <v>2.1166666666666667</v>
      </c>
      <c r="H129" s="3">
        <f t="shared" si="6"/>
        <v>0.32565247057231322</v>
      </c>
      <c r="J129">
        <f t="shared" si="5"/>
        <v>37.579499999999996</v>
      </c>
      <c r="K129">
        <f t="shared" si="7"/>
        <v>7.2895999999999965</v>
      </c>
      <c r="L129">
        <v>14</v>
      </c>
    </row>
    <row r="130" spans="1:12" x14ac:dyDescent="0.25">
      <c r="A130" s="1">
        <v>42328</v>
      </c>
      <c r="B130" s="2">
        <v>0.39431712962962967</v>
      </c>
      <c r="C130">
        <v>0</v>
      </c>
      <c r="D130">
        <v>17.596599999999999</v>
      </c>
      <c r="E130">
        <v>13.659000000000001</v>
      </c>
      <c r="F130">
        <v>128</v>
      </c>
      <c r="G130" s="3">
        <f t="shared" si="4"/>
        <v>2.1333333333333333</v>
      </c>
      <c r="H130" s="3">
        <f t="shared" si="6"/>
        <v>0.32905871926422475</v>
      </c>
      <c r="J130">
        <f t="shared" si="5"/>
        <v>37.598399999999998</v>
      </c>
      <c r="K130">
        <f t="shared" si="7"/>
        <v>7.3084999999999987</v>
      </c>
      <c r="L130">
        <v>14</v>
      </c>
    </row>
    <row r="131" spans="1:12" x14ac:dyDescent="0.25">
      <c r="A131" s="1">
        <v>42328</v>
      </c>
      <c r="B131" s="2">
        <v>0.39432870370370371</v>
      </c>
      <c r="C131">
        <v>0</v>
      </c>
      <c r="D131">
        <v>17.598600000000001</v>
      </c>
      <c r="E131">
        <v>13.66</v>
      </c>
      <c r="F131">
        <v>129</v>
      </c>
      <c r="G131" s="3">
        <f t="shared" ref="G131:G194" si="8">F131/60</f>
        <v>2.15</v>
      </c>
      <c r="H131" s="3">
        <f t="shared" si="6"/>
        <v>0.33243845991560533</v>
      </c>
      <c r="J131">
        <f t="shared" ref="J131:J194" si="9">$N$3-D131</f>
        <v>37.596400000000003</v>
      </c>
      <c r="K131">
        <f t="shared" si="7"/>
        <v>7.3065000000000033</v>
      </c>
      <c r="L131">
        <v>14</v>
      </c>
    </row>
    <row r="132" spans="1:12" x14ac:dyDescent="0.25">
      <c r="A132" s="1">
        <v>42328</v>
      </c>
      <c r="B132" s="2">
        <v>0.3943402777777778</v>
      </c>
      <c r="C132">
        <v>0</v>
      </c>
      <c r="D132">
        <v>17.588999999999999</v>
      </c>
      <c r="E132">
        <v>13.66</v>
      </c>
      <c r="F132">
        <v>130</v>
      </c>
      <c r="G132" s="3">
        <f t="shared" si="8"/>
        <v>2.1666666666666665</v>
      </c>
      <c r="H132" s="3">
        <f t="shared" ref="H132:H195" si="10">LOG10(G132)</f>
        <v>0.33579210192319309</v>
      </c>
      <c r="J132">
        <f t="shared" si="9"/>
        <v>37.606000000000002</v>
      </c>
      <c r="K132">
        <f t="shared" ref="K132:K195" si="11">J132-$J$2</f>
        <v>7.3161000000000023</v>
      </c>
      <c r="L132">
        <v>14</v>
      </c>
    </row>
    <row r="133" spans="1:12" x14ac:dyDescent="0.25">
      <c r="A133" s="1">
        <v>42328</v>
      </c>
      <c r="B133" s="2">
        <v>0.39435185185185184</v>
      </c>
      <c r="C133">
        <v>0</v>
      </c>
      <c r="D133">
        <v>17.601900000000001</v>
      </c>
      <c r="E133">
        <v>13.66</v>
      </c>
      <c r="F133">
        <v>131</v>
      </c>
      <c r="G133" s="3">
        <f t="shared" si="8"/>
        <v>2.1833333333333331</v>
      </c>
      <c r="H133" s="3">
        <f t="shared" si="10"/>
        <v>0.33912004527212058</v>
      </c>
      <c r="J133">
        <f t="shared" si="9"/>
        <v>37.5931</v>
      </c>
      <c r="K133">
        <f t="shared" si="11"/>
        <v>7.3032000000000004</v>
      </c>
      <c r="L133">
        <v>14</v>
      </c>
    </row>
    <row r="134" spans="1:12" x14ac:dyDescent="0.25">
      <c r="A134" s="1">
        <v>42328</v>
      </c>
      <c r="B134" s="2">
        <v>0.39436342592592594</v>
      </c>
      <c r="C134">
        <v>0</v>
      </c>
      <c r="D134">
        <v>17.580100000000002</v>
      </c>
      <c r="E134">
        <v>13.661</v>
      </c>
      <c r="F134">
        <v>132</v>
      </c>
      <c r="G134" s="3">
        <f t="shared" si="8"/>
        <v>2.2000000000000002</v>
      </c>
      <c r="H134" s="3">
        <f t="shared" si="10"/>
        <v>0.34242268082220628</v>
      </c>
      <c r="J134">
        <f t="shared" si="9"/>
        <v>37.614899999999999</v>
      </c>
      <c r="K134">
        <f t="shared" si="11"/>
        <v>7.3249999999999993</v>
      </c>
      <c r="L134">
        <v>14</v>
      </c>
    </row>
    <row r="135" spans="1:12" x14ac:dyDescent="0.25">
      <c r="A135" s="1">
        <v>42328</v>
      </c>
      <c r="B135" s="2">
        <v>0.39437499999999998</v>
      </c>
      <c r="C135">
        <v>0</v>
      </c>
      <c r="D135">
        <v>17.567499999999999</v>
      </c>
      <c r="E135">
        <v>13.66</v>
      </c>
      <c r="F135">
        <v>133</v>
      </c>
      <c r="G135" s="3">
        <f t="shared" si="8"/>
        <v>2.2166666666666668</v>
      </c>
      <c r="H135" s="3">
        <f t="shared" si="10"/>
        <v>0.34570039058344221</v>
      </c>
      <c r="J135">
        <f t="shared" si="9"/>
        <v>37.627499999999998</v>
      </c>
      <c r="K135">
        <f t="shared" si="11"/>
        <v>7.3375999999999983</v>
      </c>
      <c r="L135">
        <v>14</v>
      </c>
    </row>
    <row r="136" spans="1:12" x14ac:dyDescent="0.25">
      <c r="A136" s="1">
        <v>42328</v>
      </c>
      <c r="B136" s="2">
        <v>0.39438657407407413</v>
      </c>
      <c r="C136">
        <v>0</v>
      </c>
      <c r="D136">
        <v>17.575099999999999</v>
      </c>
      <c r="E136">
        <v>13.662000000000001</v>
      </c>
      <c r="F136">
        <v>134</v>
      </c>
      <c r="G136" s="3">
        <f t="shared" si="8"/>
        <v>2.2333333333333334</v>
      </c>
      <c r="H136" s="3">
        <f t="shared" si="10"/>
        <v>0.34895354798116401</v>
      </c>
      <c r="J136">
        <f t="shared" si="9"/>
        <v>37.619900000000001</v>
      </c>
      <c r="K136">
        <f t="shared" si="11"/>
        <v>7.3300000000000018</v>
      </c>
      <c r="L136">
        <v>14</v>
      </c>
    </row>
    <row r="137" spans="1:12" x14ac:dyDescent="0.25">
      <c r="A137" s="1">
        <v>42328</v>
      </c>
      <c r="B137" s="2">
        <v>0.39439814814814816</v>
      </c>
      <c r="C137">
        <v>0</v>
      </c>
      <c r="D137">
        <v>17.533899999999999</v>
      </c>
      <c r="E137">
        <v>13.662000000000001</v>
      </c>
      <c r="F137">
        <v>135</v>
      </c>
      <c r="G137" s="3">
        <f t="shared" si="8"/>
        <v>2.25</v>
      </c>
      <c r="H137" s="3">
        <f t="shared" si="10"/>
        <v>0.35218251811136247</v>
      </c>
      <c r="J137">
        <f t="shared" si="9"/>
        <v>37.661100000000005</v>
      </c>
      <c r="K137">
        <f t="shared" si="11"/>
        <v>7.3712000000000053</v>
      </c>
      <c r="L137">
        <v>14</v>
      </c>
    </row>
    <row r="138" spans="1:12" x14ac:dyDescent="0.25">
      <c r="A138" s="1">
        <v>42328</v>
      </c>
      <c r="B138" s="2">
        <v>0.3944097222222222</v>
      </c>
      <c r="C138">
        <v>0</v>
      </c>
      <c r="D138">
        <v>17.563400000000001</v>
      </c>
      <c r="E138">
        <v>13.662000000000001</v>
      </c>
      <c r="F138">
        <v>136</v>
      </c>
      <c r="G138" s="3">
        <f t="shared" si="8"/>
        <v>2.2666666666666666</v>
      </c>
      <c r="H138" s="3">
        <f t="shared" si="10"/>
        <v>0.35538765798657385</v>
      </c>
      <c r="J138">
        <f t="shared" si="9"/>
        <v>37.631599999999999</v>
      </c>
      <c r="K138">
        <f t="shared" si="11"/>
        <v>7.3416999999999994</v>
      </c>
      <c r="L138">
        <v>14</v>
      </c>
    </row>
    <row r="139" spans="1:12" x14ac:dyDescent="0.25">
      <c r="A139" s="1">
        <v>42328</v>
      </c>
      <c r="B139" s="2">
        <v>0.3944212962962963</v>
      </c>
      <c r="C139">
        <v>0</v>
      </c>
      <c r="D139">
        <v>17.561299999999999</v>
      </c>
      <c r="E139">
        <v>13.663</v>
      </c>
      <c r="F139">
        <v>137</v>
      </c>
      <c r="G139" s="3">
        <f t="shared" si="8"/>
        <v>2.2833333333333332</v>
      </c>
      <c r="H139" s="3">
        <f t="shared" si="10"/>
        <v>0.3585693167727631</v>
      </c>
      <c r="J139">
        <f t="shared" si="9"/>
        <v>37.633700000000005</v>
      </c>
      <c r="K139">
        <f t="shared" si="11"/>
        <v>7.3438000000000052</v>
      </c>
      <c r="L139">
        <v>14</v>
      </c>
    </row>
    <row r="140" spans="1:12" x14ac:dyDescent="0.25">
      <c r="A140" s="1">
        <v>42328</v>
      </c>
      <c r="B140" s="2">
        <v>0.39443287037037034</v>
      </c>
      <c r="C140">
        <v>0</v>
      </c>
      <c r="D140">
        <v>17.557300000000001</v>
      </c>
      <c r="E140">
        <v>13.663</v>
      </c>
      <c r="F140">
        <v>138</v>
      </c>
      <c r="G140" s="3">
        <f t="shared" si="8"/>
        <v>2.2999999999999998</v>
      </c>
      <c r="H140" s="3">
        <f t="shared" si="10"/>
        <v>0.36172783601759284</v>
      </c>
      <c r="J140">
        <f t="shared" si="9"/>
        <v>37.637699999999995</v>
      </c>
      <c r="K140">
        <f t="shared" si="11"/>
        <v>7.3477999999999959</v>
      </c>
      <c r="L140">
        <v>14</v>
      </c>
    </row>
    <row r="141" spans="1:12" x14ac:dyDescent="0.25">
      <c r="A141" s="1">
        <v>42328</v>
      </c>
      <c r="B141" s="2">
        <v>0.39444444444444443</v>
      </c>
      <c r="C141">
        <v>0</v>
      </c>
      <c r="D141">
        <v>17.527200000000001</v>
      </c>
      <c r="E141">
        <v>13.664</v>
      </c>
      <c r="F141">
        <v>139</v>
      </c>
      <c r="G141" s="3">
        <f t="shared" si="8"/>
        <v>2.3166666666666669</v>
      </c>
      <c r="H141" s="3">
        <f t="shared" si="10"/>
        <v>0.3648635498704515</v>
      </c>
      <c r="J141">
        <f t="shared" si="9"/>
        <v>37.6678</v>
      </c>
      <c r="K141">
        <f t="shared" si="11"/>
        <v>7.3779000000000003</v>
      </c>
      <c r="L141">
        <v>14</v>
      </c>
    </row>
    <row r="142" spans="1:12" x14ac:dyDescent="0.25">
      <c r="A142" s="1">
        <v>42328</v>
      </c>
      <c r="B142" s="2">
        <v>0.39445601851851847</v>
      </c>
      <c r="C142">
        <v>0</v>
      </c>
      <c r="D142">
        <v>17.538499999999999</v>
      </c>
      <c r="E142">
        <v>13.664</v>
      </c>
      <c r="F142">
        <v>140</v>
      </c>
      <c r="G142" s="3">
        <f t="shared" si="8"/>
        <v>2.3333333333333335</v>
      </c>
      <c r="H142" s="3">
        <f t="shared" si="10"/>
        <v>0.36797678529459443</v>
      </c>
      <c r="J142">
        <f t="shared" si="9"/>
        <v>37.656500000000001</v>
      </c>
      <c r="K142">
        <f t="shared" si="11"/>
        <v>7.3666000000000018</v>
      </c>
      <c r="L142">
        <v>14</v>
      </c>
    </row>
    <row r="143" spans="1:12" x14ac:dyDescent="0.25">
      <c r="A143" s="1">
        <v>42328</v>
      </c>
      <c r="B143" s="2">
        <v>0.39446759259259262</v>
      </c>
      <c r="C143">
        <v>0</v>
      </c>
      <c r="D143">
        <v>17.508600000000001</v>
      </c>
      <c r="E143">
        <v>13.664</v>
      </c>
      <c r="F143">
        <v>141</v>
      </c>
      <c r="G143" s="3">
        <f t="shared" si="8"/>
        <v>2.35</v>
      </c>
      <c r="H143" s="3">
        <f t="shared" si="10"/>
        <v>0.37106786227173627</v>
      </c>
      <c r="J143">
        <f t="shared" si="9"/>
        <v>37.686399999999999</v>
      </c>
      <c r="K143">
        <f t="shared" si="11"/>
        <v>7.3964999999999996</v>
      </c>
      <c r="L143">
        <v>14</v>
      </c>
    </row>
    <row r="144" spans="1:12" x14ac:dyDescent="0.25">
      <c r="A144" s="1">
        <v>42328</v>
      </c>
      <c r="B144" s="2">
        <v>0.39447916666666666</v>
      </c>
      <c r="C144">
        <v>0</v>
      </c>
      <c r="D144">
        <v>17.539000000000001</v>
      </c>
      <c r="E144">
        <v>13.664999999999999</v>
      </c>
      <c r="F144">
        <v>142</v>
      </c>
      <c r="G144" s="3">
        <f t="shared" si="8"/>
        <v>2.3666666666666667</v>
      </c>
      <c r="H144" s="3">
        <f t="shared" si="10"/>
        <v>0.37413709399941286</v>
      </c>
      <c r="J144">
        <f t="shared" si="9"/>
        <v>37.655999999999999</v>
      </c>
      <c r="K144">
        <f t="shared" si="11"/>
        <v>7.3660999999999994</v>
      </c>
      <c r="L144">
        <v>14</v>
      </c>
    </row>
    <row r="145" spans="1:12" x14ac:dyDescent="0.25">
      <c r="A145" s="1">
        <v>42328</v>
      </c>
      <c r="B145" s="2">
        <v>0.39449074074074075</v>
      </c>
      <c r="C145">
        <v>0</v>
      </c>
      <c r="D145">
        <v>17.486699999999999</v>
      </c>
      <c r="E145">
        <v>13.664999999999999</v>
      </c>
      <c r="F145">
        <v>143</v>
      </c>
      <c r="G145" s="3">
        <f t="shared" si="8"/>
        <v>2.3833333333333333</v>
      </c>
      <c r="H145" s="3">
        <f t="shared" si="10"/>
        <v>0.37718478708141817</v>
      </c>
      <c r="J145">
        <f t="shared" si="9"/>
        <v>37.708300000000001</v>
      </c>
      <c r="K145">
        <f t="shared" si="11"/>
        <v>7.4184000000000019</v>
      </c>
      <c r="L145">
        <v>14</v>
      </c>
    </row>
    <row r="146" spans="1:12" x14ac:dyDescent="0.25">
      <c r="A146" s="1">
        <v>42328</v>
      </c>
      <c r="B146" s="2">
        <v>0.39450231481481479</v>
      </c>
      <c r="C146">
        <v>0</v>
      </c>
      <c r="D146">
        <v>17.522400000000001</v>
      </c>
      <c r="E146">
        <v>13.666</v>
      </c>
      <c r="F146">
        <v>144</v>
      </c>
      <c r="G146" s="3">
        <f t="shared" si="8"/>
        <v>2.4</v>
      </c>
      <c r="H146" s="3">
        <f t="shared" si="10"/>
        <v>0.38021124171160603</v>
      </c>
      <c r="J146">
        <f t="shared" si="9"/>
        <v>37.672600000000003</v>
      </c>
      <c r="K146">
        <f t="shared" si="11"/>
        <v>7.3827000000000034</v>
      </c>
      <c r="L146">
        <v>14</v>
      </c>
    </row>
    <row r="147" spans="1:12" x14ac:dyDescent="0.25">
      <c r="A147" s="1">
        <v>42328</v>
      </c>
      <c r="B147" s="2">
        <v>0.39451388888888889</v>
      </c>
      <c r="C147">
        <v>0</v>
      </c>
      <c r="D147">
        <v>17.473500000000001</v>
      </c>
      <c r="E147">
        <v>13.666</v>
      </c>
      <c r="F147">
        <v>145</v>
      </c>
      <c r="G147" s="3">
        <f t="shared" si="8"/>
        <v>2.4166666666666665</v>
      </c>
      <c r="H147" s="3">
        <f t="shared" si="10"/>
        <v>0.38321675185133125</v>
      </c>
      <c r="J147">
        <f t="shared" si="9"/>
        <v>37.721499999999999</v>
      </c>
      <c r="K147">
        <f t="shared" si="11"/>
        <v>7.4315999999999995</v>
      </c>
      <c r="L147">
        <v>14</v>
      </c>
    </row>
    <row r="148" spans="1:12" x14ac:dyDescent="0.25">
      <c r="A148" s="1">
        <v>42328</v>
      </c>
      <c r="B148" s="2">
        <v>0.39452546296296293</v>
      </c>
      <c r="C148">
        <v>0</v>
      </c>
      <c r="D148">
        <v>17.518000000000001</v>
      </c>
      <c r="E148">
        <v>13.666</v>
      </c>
      <c r="F148">
        <v>146</v>
      </c>
      <c r="G148" s="3">
        <f t="shared" si="8"/>
        <v>2.4333333333333331</v>
      </c>
      <c r="H148" s="3">
        <f t="shared" si="10"/>
        <v>0.3862016054007934</v>
      </c>
      <c r="J148">
        <f t="shared" si="9"/>
        <v>37.677</v>
      </c>
      <c r="K148">
        <f t="shared" si="11"/>
        <v>7.3871000000000002</v>
      </c>
      <c r="L148">
        <v>14</v>
      </c>
    </row>
    <row r="149" spans="1:12" x14ac:dyDescent="0.25">
      <c r="A149" s="1">
        <v>42328</v>
      </c>
      <c r="B149" s="2">
        <v>0.39453703703703707</v>
      </c>
      <c r="C149">
        <v>0</v>
      </c>
      <c r="D149">
        <v>17.476099999999999</v>
      </c>
      <c r="E149">
        <v>13.666</v>
      </c>
      <c r="F149">
        <v>147</v>
      </c>
      <c r="G149" s="3">
        <f t="shared" si="8"/>
        <v>2.4500000000000002</v>
      </c>
      <c r="H149" s="3">
        <f t="shared" si="10"/>
        <v>0.38916608436453248</v>
      </c>
      <c r="J149">
        <f t="shared" si="9"/>
        <v>37.718900000000005</v>
      </c>
      <c r="K149">
        <f t="shared" si="11"/>
        <v>7.4290000000000056</v>
      </c>
      <c r="L149">
        <v>14</v>
      </c>
    </row>
    <row r="150" spans="1:12" x14ac:dyDescent="0.25">
      <c r="A150" s="1">
        <v>42328</v>
      </c>
      <c r="B150" s="2">
        <v>0.39454861111111111</v>
      </c>
      <c r="C150">
        <v>0</v>
      </c>
      <c r="D150">
        <v>17.489100000000001</v>
      </c>
      <c r="E150">
        <v>13.667</v>
      </c>
      <c r="F150">
        <v>148</v>
      </c>
      <c r="G150" s="3">
        <f t="shared" si="8"/>
        <v>2.4666666666666668</v>
      </c>
      <c r="H150" s="3">
        <f t="shared" si="10"/>
        <v>0.3921104650113138</v>
      </c>
      <c r="J150">
        <f t="shared" si="9"/>
        <v>37.7059</v>
      </c>
      <c r="K150">
        <f t="shared" si="11"/>
        <v>7.4160000000000004</v>
      </c>
      <c r="L150">
        <v>14</v>
      </c>
    </row>
    <row r="151" spans="1:12" x14ac:dyDescent="0.25">
      <c r="A151" s="1">
        <v>42328</v>
      </c>
      <c r="B151" s="2">
        <v>0.39456018518518521</v>
      </c>
      <c r="C151">
        <v>0</v>
      </c>
      <c r="D151">
        <v>17.476800000000001</v>
      </c>
      <c r="E151">
        <v>13.667999999999999</v>
      </c>
      <c r="F151">
        <v>149</v>
      </c>
      <c r="G151" s="3">
        <f t="shared" si="8"/>
        <v>2.4833333333333334</v>
      </c>
      <c r="H151" s="3">
        <f t="shared" si="10"/>
        <v>0.39503501802863039</v>
      </c>
      <c r="J151">
        <f t="shared" si="9"/>
        <v>37.718199999999996</v>
      </c>
      <c r="K151">
        <f t="shared" si="11"/>
        <v>7.4282999999999966</v>
      </c>
      <c r="L151">
        <v>14</v>
      </c>
    </row>
    <row r="152" spans="1:12" x14ac:dyDescent="0.25">
      <c r="A152" s="1">
        <v>42328</v>
      </c>
      <c r="B152" s="2">
        <v>0.39457175925925925</v>
      </c>
      <c r="C152">
        <v>0</v>
      </c>
      <c r="D152">
        <v>17.452100000000002</v>
      </c>
      <c r="E152">
        <v>13.667999999999999</v>
      </c>
      <c r="F152">
        <v>150</v>
      </c>
      <c r="G152" s="3">
        <f t="shared" si="8"/>
        <v>2.5</v>
      </c>
      <c r="H152" s="3">
        <f t="shared" si="10"/>
        <v>0.3979400086720376</v>
      </c>
      <c r="J152">
        <f t="shared" si="9"/>
        <v>37.742899999999999</v>
      </c>
      <c r="K152">
        <f t="shared" si="11"/>
        <v>7.4529999999999994</v>
      </c>
      <c r="L152">
        <v>14</v>
      </c>
    </row>
    <row r="153" spans="1:12" x14ac:dyDescent="0.25">
      <c r="A153" s="1">
        <v>42328</v>
      </c>
      <c r="B153" s="2">
        <v>0.39458333333333334</v>
      </c>
      <c r="C153">
        <v>0</v>
      </c>
      <c r="D153">
        <v>17.431999999999999</v>
      </c>
      <c r="E153">
        <v>13.667999999999999</v>
      </c>
      <c r="F153">
        <v>151</v>
      </c>
      <c r="G153" s="3">
        <f t="shared" si="8"/>
        <v>2.5166666666666666</v>
      </c>
      <c r="H153" s="3">
        <f t="shared" si="10"/>
        <v>0.4008256969095258</v>
      </c>
      <c r="J153">
        <f t="shared" si="9"/>
        <v>37.763000000000005</v>
      </c>
      <c r="K153">
        <f t="shared" si="11"/>
        <v>7.4731000000000058</v>
      </c>
      <c r="L153">
        <v>14</v>
      </c>
    </row>
    <row r="154" spans="1:12" x14ac:dyDescent="0.25">
      <c r="A154" s="1">
        <v>42328</v>
      </c>
      <c r="B154" s="2">
        <v>0.39459490740740738</v>
      </c>
      <c r="C154">
        <v>0</v>
      </c>
      <c r="D154">
        <v>17.460999999999999</v>
      </c>
      <c r="E154">
        <v>13.667999999999999</v>
      </c>
      <c r="F154">
        <v>152</v>
      </c>
      <c r="G154" s="3">
        <f t="shared" si="8"/>
        <v>2.5333333333333332</v>
      </c>
      <c r="H154" s="3">
        <f t="shared" si="10"/>
        <v>0.40369233756112888</v>
      </c>
      <c r="J154">
        <f t="shared" si="9"/>
        <v>37.734000000000002</v>
      </c>
      <c r="K154">
        <f t="shared" si="11"/>
        <v>7.4441000000000024</v>
      </c>
      <c r="L154">
        <v>14</v>
      </c>
    </row>
    <row r="155" spans="1:12" x14ac:dyDescent="0.25">
      <c r="A155" s="1">
        <v>42328</v>
      </c>
      <c r="B155" s="2">
        <v>0.39460648148148153</v>
      </c>
      <c r="C155">
        <v>0</v>
      </c>
      <c r="D155">
        <v>17.463699999999999</v>
      </c>
      <c r="E155">
        <v>13.669</v>
      </c>
      <c r="F155">
        <v>153</v>
      </c>
      <c r="G155" s="3">
        <f t="shared" si="8"/>
        <v>2.5499999999999998</v>
      </c>
      <c r="H155" s="3">
        <f t="shared" si="10"/>
        <v>0.40654018043395512</v>
      </c>
      <c r="J155">
        <f t="shared" si="9"/>
        <v>37.731300000000005</v>
      </c>
      <c r="K155">
        <f t="shared" si="11"/>
        <v>7.4414000000000051</v>
      </c>
      <c r="L155">
        <v>14</v>
      </c>
    </row>
    <row r="156" spans="1:12" x14ac:dyDescent="0.25">
      <c r="A156" s="1">
        <v>42328</v>
      </c>
      <c r="B156" s="2">
        <v>0.39461805555555557</v>
      </c>
      <c r="C156">
        <v>0</v>
      </c>
      <c r="D156">
        <v>17.4465</v>
      </c>
      <c r="E156">
        <v>13.669</v>
      </c>
      <c r="F156">
        <v>154</v>
      </c>
      <c r="G156" s="3">
        <f t="shared" si="8"/>
        <v>2.5666666666666669</v>
      </c>
      <c r="H156" s="3">
        <f t="shared" si="10"/>
        <v>0.40936947045281946</v>
      </c>
      <c r="J156">
        <f t="shared" si="9"/>
        <v>37.7485</v>
      </c>
      <c r="K156">
        <f t="shared" si="11"/>
        <v>7.4586000000000006</v>
      </c>
      <c r="L156">
        <v>14</v>
      </c>
    </row>
    <row r="157" spans="1:12" x14ac:dyDescent="0.25">
      <c r="A157" s="1">
        <v>42328</v>
      </c>
      <c r="B157" s="2">
        <v>0.39462962962962966</v>
      </c>
      <c r="C157">
        <v>0</v>
      </c>
      <c r="D157">
        <v>17.446400000000001</v>
      </c>
      <c r="E157">
        <v>13.669</v>
      </c>
      <c r="F157">
        <v>155</v>
      </c>
      <c r="G157" s="3">
        <f t="shared" si="8"/>
        <v>2.5833333333333335</v>
      </c>
      <c r="H157" s="3">
        <f t="shared" si="10"/>
        <v>0.41218044778664786</v>
      </c>
      <c r="J157">
        <f t="shared" si="9"/>
        <v>37.748599999999996</v>
      </c>
      <c r="K157">
        <f t="shared" si="11"/>
        <v>7.4586999999999968</v>
      </c>
      <c r="L157">
        <v>14</v>
      </c>
    </row>
    <row r="158" spans="1:12" x14ac:dyDescent="0.25">
      <c r="A158" s="1">
        <v>42328</v>
      </c>
      <c r="B158" s="2">
        <v>0.3946412037037037</v>
      </c>
      <c r="C158">
        <v>0</v>
      </c>
      <c r="D158">
        <v>17.460899999999999</v>
      </c>
      <c r="E158">
        <v>13.669</v>
      </c>
      <c r="F158">
        <v>156</v>
      </c>
      <c r="G158" s="3">
        <f t="shared" si="8"/>
        <v>2.6</v>
      </c>
      <c r="H158" s="3">
        <f t="shared" si="10"/>
        <v>0.41497334797081797</v>
      </c>
      <c r="J158">
        <f t="shared" si="9"/>
        <v>37.734099999999998</v>
      </c>
      <c r="K158">
        <f t="shared" si="11"/>
        <v>7.4441999999999986</v>
      </c>
      <c r="L158">
        <v>14</v>
      </c>
    </row>
    <row r="159" spans="1:12" x14ac:dyDescent="0.25">
      <c r="A159" s="1">
        <v>42328</v>
      </c>
      <c r="B159" s="2">
        <v>0.3946527777777778</v>
      </c>
      <c r="C159">
        <v>0</v>
      </c>
      <c r="D159">
        <v>17.437899999999999</v>
      </c>
      <c r="E159">
        <v>13.67</v>
      </c>
      <c r="F159">
        <v>157</v>
      </c>
      <c r="G159" s="3">
        <f t="shared" si="8"/>
        <v>2.6166666666666667</v>
      </c>
      <c r="H159" s="3">
        <f t="shared" si="10"/>
        <v>0.4177484020255901</v>
      </c>
      <c r="J159">
        <f t="shared" si="9"/>
        <v>37.757100000000001</v>
      </c>
      <c r="K159">
        <f t="shared" si="11"/>
        <v>7.4672000000000018</v>
      </c>
      <c r="L159">
        <v>14</v>
      </c>
    </row>
    <row r="160" spans="1:12" x14ac:dyDescent="0.25">
      <c r="A160" s="1">
        <v>42328</v>
      </c>
      <c r="B160" s="2">
        <v>0.39466435185185184</v>
      </c>
      <c r="C160">
        <v>0</v>
      </c>
      <c r="D160">
        <v>17.410599999999999</v>
      </c>
      <c r="E160">
        <v>13.67</v>
      </c>
      <c r="F160">
        <v>158</v>
      </c>
      <c r="G160" s="3">
        <f t="shared" si="8"/>
        <v>2.6333333333333333</v>
      </c>
      <c r="H160" s="3">
        <f t="shared" si="10"/>
        <v>0.420505836570779</v>
      </c>
      <c r="J160">
        <f t="shared" si="9"/>
        <v>37.784400000000005</v>
      </c>
      <c r="K160">
        <f t="shared" si="11"/>
        <v>7.4945000000000057</v>
      </c>
      <c r="L160">
        <v>14</v>
      </c>
    </row>
    <row r="161" spans="1:12" x14ac:dyDescent="0.25">
      <c r="A161" s="1">
        <v>42328</v>
      </c>
      <c r="B161" s="2">
        <v>0.39467592592592587</v>
      </c>
      <c r="C161">
        <v>0</v>
      </c>
      <c r="D161">
        <v>17.4208</v>
      </c>
      <c r="E161">
        <v>13.670999999999999</v>
      </c>
      <c r="F161">
        <v>159</v>
      </c>
      <c r="G161" s="3">
        <f t="shared" si="8"/>
        <v>2.65</v>
      </c>
      <c r="H161" s="3">
        <f t="shared" si="10"/>
        <v>0.42324587393680785</v>
      </c>
      <c r="J161">
        <f t="shared" si="9"/>
        <v>37.7742</v>
      </c>
      <c r="K161">
        <f t="shared" si="11"/>
        <v>7.4843000000000011</v>
      </c>
      <c r="L161">
        <v>14</v>
      </c>
    </row>
    <row r="162" spans="1:12" x14ac:dyDescent="0.25">
      <c r="A162" s="1">
        <v>42328</v>
      </c>
      <c r="B162" s="2">
        <v>0.39468750000000002</v>
      </c>
      <c r="C162">
        <v>0</v>
      </c>
      <c r="D162">
        <v>17.4328</v>
      </c>
      <c r="E162">
        <v>13.670999999999999</v>
      </c>
      <c r="F162">
        <v>160</v>
      </c>
      <c r="G162" s="3">
        <f t="shared" si="8"/>
        <v>2.6666666666666665</v>
      </c>
      <c r="H162" s="3">
        <f t="shared" si="10"/>
        <v>0.4259687322722811</v>
      </c>
      <c r="J162">
        <f t="shared" si="9"/>
        <v>37.7622</v>
      </c>
      <c r="K162">
        <f t="shared" si="11"/>
        <v>7.4723000000000006</v>
      </c>
      <c r="L162">
        <v>14</v>
      </c>
    </row>
    <row r="163" spans="1:12" x14ac:dyDescent="0.25">
      <c r="A163" s="1">
        <v>42328</v>
      </c>
      <c r="B163" s="2">
        <v>0.39469907407407406</v>
      </c>
      <c r="C163">
        <v>0</v>
      </c>
      <c r="D163">
        <v>17.4193</v>
      </c>
      <c r="E163">
        <v>13.670999999999999</v>
      </c>
      <c r="F163">
        <v>161</v>
      </c>
      <c r="G163" s="3">
        <f t="shared" si="8"/>
        <v>2.6833333333333331</v>
      </c>
      <c r="H163" s="3">
        <f t="shared" si="10"/>
        <v>0.42867462564820602</v>
      </c>
      <c r="J163">
        <f t="shared" si="9"/>
        <v>37.775700000000001</v>
      </c>
      <c r="K163">
        <f t="shared" si="11"/>
        <v>7.4858000000000011</v>
      </c>
      <c r="L163">
        <v>14</v>
      </c>
    </row>
    <row r="164" spans="1:12" x14ac:dyDescent="0.25">
      <c r="A164" s="1">
        <v>42328</v>
      </c>
      <c r="B164" s="2">
        <v>0.39471064814814816</v>
      </c>
      <c r="C164">
        <v>0</v>
      </c>
      <c r="D164">
        <v>17.411999999999999</v>
      </c>
      <c r="E164">
        <v>13.672000000000001</v>
      </c>
      <c r="F164">
        <v>162</v>
      </c>
      <c r="G164" s="3">
        <f t="shared" si="8"/>
        <v>2.7</v>
      </c>
      <c r="H164" s="3">
        <f t="shared" si="10"/>
        <v>0.43136376415898736</v>
      </c>
      <c r="J164">
        <f t="shared" si="9"/>
        <v>37.783000000000001</v>
      </c>
      <c r="K164">
        <f t="shared" si="11"/>
        <v>7.4931000000000019</v>
      </c>
      <c r="L164">
        <v>14</v>
      </c>
    </row>
    <row r="165" spans="1:12" x14ac:dyDescent="0.25">
      <c r="A165" s="1">
        <v>42328</v>
      </c>
      <c r="B165" s="2">
        <v>0.3947222222222222</v>
      </c>
      <c r="C165">
        <v>0</v>
      </c>
      <c r="D165">
        <v>17.406600000000001</v>
      </c>
      <c r="E165">
        <v>13.672000000000001</v>
      </c>
      <c r="F165">
        <v>163</v>
      </c>
      <c r="G165" s="3">
        <f t="shared" si="8"/>
        <v>2.7166666666666668</v>
      </c>
      <c r="H165" s="3">
        <f t="shared" si="10"/>
        <v>0.43403635402031421</v>
      </c>
      <c r="J165">
        <f t="shared" si="9"/>
        <v>37.788399999999996</v>
      </c>
      <c r="K165">
        <f t="shared" si="11"/>
        <v>7.4984999999999964</v>
      </c>
      <c r="L165">
        <v>14</v>
      </c>
    </row>
    <row r="166" spans="1:12" x14ac:dyDescent="0.25">
      <c r="A166" s="1">
        <v>42328</v>
      </c>
      <c r="B166" s="2">
        <v>0.39473379629629629</v>
      </c>
      <c r="C166">
        <v>0</v>
      </c>
      <c r="D166">
        <v>17.401900000000001</v>
      </c>
      <c r="E166">
        <v>13.672000000000001</v>
      </c>
      <c r="F166">
        <v>164</v>
      </c>
      <c r="G166" s="3">
        <f t="shared" si="8"/>
        <v>2.7333333333333334</v>
      </c>
      <c r="H166" s="3">
        <f t="shared" si="10"/>
        <v>0.43669259766405427</v>
      </c>
      <c r="J166">
        <f t="shared" si="9"/>
        <v>37.793099999999995</v>
      </c>
      <c r="K166">
        <f t="shared" si="11"/>
        <v>7.5031999999999961</v>
      </c>
      <c r="L166">
        <v>14</v>
      </c>
    </row>
    <row r="167" spans="1:12" x14ac:dyDescent="0.25">
      <c r="A167" s="1">
        <v>42328</v>
      </c>
      <c r="B167" s="2">
        <v>0.39474537037037033</v>
      </c>
      <c r="C167">
        <v>0</v>
      </c>
      <c r="D167">
        <v>17.3949</v>
      </c>
      <c r="E167">
        <v>13.673</v>
      </c>
      <c r="F167">
        <v>165</v>
      </c>
      <c r="G167" s="3">
        <f t="shared" si="8"/>
        <v>2.75</v>
      </c>
      <c r="H167" s="3">
        <f t="shared" si="10"/>
        <v>0.43933269383026263</v>
      </c>
      <c r="J167">
        <f t="shared" si="9"/>
        <v>37.8001</v>
      </c>
      <c r="K167">
        <f t="shared" si="11"/>
        <v>7.5102000000000011</v>
      </c>
      <c r="L167">
        <v>14</v>
      </c>
    </row>
    <row r="168" spans="1:12" x14ac:dyDescent="0.25">
      <c r="A168" s="1">
        <v>42328</v>
      </c>
      <c r="B168" s="2">
        <v>0.39475694444444448</v>
      </c>
      <c r="C168">
        <v>0</v>
      </c>
      <c r="D168">
        <v>17.400200000000002</v>
      </c>
      <c r="E168">
        <v>13.673</v>
      </c>
      <c r="F168">
        <v>166</v>
      </c>
      <c r="G168" s="3">
        <f t="shared" si="8"/>
        <v>2.7666666666666666</v>
      </c>
      <c r="H168" s="3">
        <f t="shared" si="10"/>
        <v>0.44195683765641147</v>
      </c>
      <c r="J168">
        <f t="shared" si="9"/>
        <v>37.794799999999995</v>
      </c>
      <c r="K168">
        <f t="shared" si="11"/>
        <v>7.5048999999999957</v>
      </c>
      <c r="L168">
        <v>14</v>
      </c>
    </row>
    <row r="169" spans="1:12" x14ac:dyDescent="0.25">
      <c r="A169" s="1">
        <v>42328</v>
      </c>
      <c r="B169" s="2">
        <v>0.39476851851851852</v>
      </c>
      <c r="C169">
        <v>0</v>
      </c>
      <c r="D169">
        <v>17.419799999999999</v>
      </c>
      <c r="E169">
        <v>13.673</v>
      </c>
      <c r="F169">
        <v>167</v>
      </c>
      <c r="G169" s="3">
        <f t="shared" si="8"/>
        <v>2.7833333333333332</v>
      </c>
      <c r="H169" s="3">
        <f t="shared" si="10"/>
        <v>0.44456522076393962</v>
      </c>
      <c r="J169">
        <f t="shared" si="9"/>
        <v>37.775199999999998</v>
      </c>
      <c r="K169">
        <f t="shared" si="11"/>
        <v>7.4852999999999987</v>
      </c>
      <c r="L169">
        <v>14</v>
      </c>
    </row>
    <row r="170" spans="1:12" x14ac:dyDescent="0.25">
      <c r="A170" s="1">
        <v>42328</v>
      </c>
      <c r="B170" s="2">
        <v>0.39478009259259261</v>
      </c>
      <c r="C170">
        <v>0</v>
      </c>
      <c r="D170">
        <v>17.405000000000001</v>
      </c>
      <c r="E170">
        <v>13.673999999999999</v>
      </c>
      <c r="F170">
        <v>168</v>
      </c>
      <c r="G170" s="3">
        <f t="shared" si="8"/>
        <v>2.8</v>
      </c>
      <c r="H170" s="3">
        <f t="shared" si="10"/>
        <v>0.44715803134221921</v>
      </c>
      <c r="J170">
        <f t="shared" si="9"/>
        <v>37.79</v>
      </c>
      <c r="K170">
        <f t="shared" si="11"/>
        <v>7.5000999999999998</v>
      </c>
      <c r="L170">
        <v>14</v>
      </c>
    </row>
    <row r="171" spans="1:12" x14ac:dyDescent="0.25">
      <c r="A171" s="1">
        <v>42328</v>
      </c>
      <c r="B171" s="2">
        <v>0.39479166666666665</v>
      </c>
      <c r="C171">
        <v>0</v>
      </c>
      <c r="D171">
        <v>17.370999999999999</v>
      </c>
      <c r="E171">
        <v>13.673999999999999</v>
      </c>
      <c r="F171">
        <v>169</v>
      </c>
      <c r="G171" s="3">
        <f t="shared" si="8"/>
        <v>2.8166666666666669</v>
      </c>
      <c r="H171" s="3">
        <f t="shared" si="10"/>
        <v>0.44973545423002992</v>
      </c>
      <c r="J171">
        <f t="shared" si="9"/>
        <v>37.823999999999998</v>
      </c>
      <c r="K171">
        <f t="shared" si="11"/>
        <v>7.5340999999999987</v>
      </c>
      <c r="L171">
        <v>14</v>
      </c>
    </row>
    <row r="172" spans="1:12" x14ac:dyDescent="0.25">
      <c r="A172" s="1">
        <v>42328</v>
      </c>
      <c r="B172" s="2">
        <v>0.39480324074074075</v>
      </c>
      <c r="C172">
        <v>0</v>
      </c>
      <c r="D172">
        <v>17.366199999999999</v>
      </c>
      <c r="E172">
        <v>13.673999999999999</v>
      </c>
      <c r="F172">
        <v>170</v>
      </c>
      <c r="G172" s="3">
        <f t="shared" si="8"/>
        <v>2.8333333333333335</v>
      </c>
      <c r="H172" s="3">
        <f t="shared" si="10"/>
        <v>0.45229767099463031</v>
      </c>
      <c r="J172">
        <f t="shared" si="9"/>
        <v>37.828800000000001</v>
      </c>
      <c r="K172">
        <f t="shared" si="11"/>
        <v>7.5389000000000017</v>
      </c>
      <c r="L172">
        <v>14</v>
      </c>
    </row>
    <row r="173" spans="1:12" x14ac:dyDescent="0.25">
      <c r="A173" s="1">
        <v>42328</v>
      </c>
      <c r="B173" s="2">
        <v>0.39481481481481479</v>
      </c>
      <c r="C173">
        <v>0</v>
      </c>
      <c r="D173">
        <v>17.391500000000001</v>
      </c>
      <c r="E173">
        <v>13.673999999999999</v>
      </c>
      <c r="F173">
        <v>171</v>
      </c>
      <c r="G173" s="3">
        <f t="shared" si="8"/>
        <v>2.85</v>
      </c>
      <c r="H173" s="3">
        <f t="shared" si="10"/>
        <v>0.45484486000851021</v>
      </c>
      <c r="J173">
        <f t="shared" si="9"/>
        <v>37.8035</v>
      </c>
      <c r="K173">
        <f t="shared" si="11"/>
        <v>7.5136000000000003</v>
      </c>
      <c r="L173">
        <v>14</v>
      </c>
    </row>
    <row r="174" spans="1:12" x14ac:dyDescent="0.25">
      <c r="A174" s="1">
        <v>42328</v>
      </c>
      <c r="B174" s="2">
        <v>0.39482638888888894</v>
      </c>
      <c r="C174">
        <v>0</v>
      </c>
      <c r="D174">
        <v>17.366800000000001</v>
      </c>
      <c r="E174">
        <v>13.675000000000001</v>
      </c>
      <c r="F174">
        <v>172</v>
      </c>
      <c r="G174" s="3">
        <f t="shared" si="8"/>
        <v>2.8666666666666667</v>
      </c>
      <c r="H174" s="3">
        <f t="shared" si="10"/>
        <v>0.45737719652390529</v>
      </c>
      <c r="J174">
        <f t="shared" si="9"/>
        <v>37.828199999999995</v>
      </c>
      <c r="K174">
        <f t="shared" si="11"/>
        <v>7.538299999999996</v>
      </c>
      <c r="L174">
        <v>14</v>
      </c>
    </row>
    <row r="175" spans="1:12" x14ac:dyDescent="0.25">
      <c r="A175" s="1">
        <v>42328</v>
      </c>
      <c r="B175" s="2">
        <v>0.39483796296296297</v>
      </c>
      <c r="C175">
        <v>0</v>
      </c>
      <c r="D175">
        <v>17.3672</v>
      </c>
      <c r="E175">
        <v>13.675000000000001</v>
      </c>
      <c r="F175">
        <v>173</v>
      </c>
      <c r="G175" s="3">
        <f t="shared" si="8"/>
        <v>2.8833333333333333</v>
      </c>
      <c r="H175" s="3">
        <f t="shared" si="10"/>
        <v>0.45989485274515179</v>
      </c>
      <c r="J175">
        <f t="shared" si="9"/>
        <v>37.827799999999996</v>
      </c>
      <c r="K175">
        <f t="shared" si="11"/>
        <v>7.5378999999999969</v>
      </c>
      <c r="L175">
        <v>14</v>
      </c>
    </row>
    <row r="176" spans="1:12" x14ac:dyDescent="0.25">
      <c r="A176" s="1">
        <v>42328</v>
      </c>
      <c r="B176" s="2">
        <v>0.39484953703703707</v>
      </c>
      <c r="C176">
        <v>0</v>
      </c>
      <c r="D176">
        <v>17.3949</v>
      </c>
      <c r="E176">
        <v>13.675000000000001</v>
      </c>
      <c r="F176">
        <v>174</v>
      </c>
      <c r="G176" s="3">
        <f t="shared" si="8"/>
        <v>2.9</v>
      </c>
      <c r="H176" s="3">
        <f t="shared" si="10"/>
        <v>0.46239799789895608</v>
      </c>
      <c r="J176">
        <f t="shared" si="9"/>
        <v>37.8001</v>
      </c>
      <c r="K176">
        <f t="shared" si="11"/>
        <v>7.5102000000000011</v>
      </c>
      <c r="L176">
        <v>14</v>
      </c>
    </row>
    <row r="177" spans="1:12" x14ac:dyDescent="0.25">
      <c r="A177" s="1">
        <v>42328</v>
      </c>
      <c r="B177" s="2">
        <v>0.39486111111111111</v>
      </c>
      <c r="C177">
        <v>0</v>
      </c>
      <c r="D177">
        <v>17.368400000000001</v>
      </c>
      <c r="E177">
        <v>13.676</v>
      </c>
      <c r="F177">
        <v>175</v>
      </c>
      <c r="G177" s="3">
        <f t="shared" si="8"/>
        <v>2.9166666666666665</v>
      </c>
      <c r="H177" s="3">
        <f t="shared" si="10"/>
        <v>0.46488679830265078</v>
      </c>
      <c r="J177">
        <f t="shared" si="9"/>
        <v>37.826599999999999</v>
      </c>
      <c r="K177">
        <f t="shared" si="11"/>
        <v>7.5366999999999997</v>
      </c>
      <c r="L177">
        <v>14</v>
      </c>
    </row>
    <row r="178" spans="1:12" x14ac:dyDescent="0.25">
      <c r="A178" s="1">
        <v>42328</v>
      </c>
      <c r="B178" s="2">
        <v>0.3948726851851852</v>
      </c>
      <c r="C178">
        <v>0</v>
      </c>
      <c r="D178">
        <v>17.354199999999999</v>
      </c>
      <c r="E178">
        <v>13.676</v>
      </c>
      <c r="F178">
        <v>176</v>
      </c>
      <c r="G178" s="3">
        <f t="shared" si="8"/>
        <v>2.9333333333333331</v>
      </c>
      <c r="H178" s="3">
        <f t="shared" si="10"/>
        <v>0.46736141743050613</v>
      </c>
      <c r="J178">
        <f t="shared" si="9"/>
        <v>37.840800000000002</v>
      </c>
      <c r="K178">
        <f t="shared" si="11"/>
        <v>7.5509000000000022</v>
      </c>
      <c r="L178">
        <v>14</v>
      </c>
    </row>
    <row r="179" spans="1:12" x14ac:dyDescent="0.25">
      <c r="A179" s="1">
        <v>42328</v>
      </c>
      <c r="B179" s="2">
        <v>0.39488425925925924</v>
      </c>
      <c r="C179">
        <v>0</v>
      </c>
      <c r="D179">
        <v>17.386099999999999</v>
      </c>
      <c r="E179">
        <v>13.676</v>
      </c>
      <c r="F179">
        <v>177</v>
      </c>
      <c r="G179" s="3">
        <f t="shared" si="8"/>
        <v>2.95</v>
      </c>
      <c r="H179" s="3">
        <f t="shared" si="10"/>
        <v>0.46982201597816303</v>
      </c>
      <c r="J179">
        <f t="shared" si="9"/>
        <v>37.808900000000001</v>
      </c>
      <c r="K179">
        <f t="shared" si="11"/>
        <v>7.5190000000000019</v>
      </c>
      <c r="L179">
        <v>14</v>
      </c>
    </row>
    <row r="180" spans="1:12" x14ac:dyDescent="0.25">
      <c r="A180" s="1">
        <v>42328</v>
      </c>
      <c r="B180" s="2">
        <v>0.39489583333333328</v>
      </c>
      <c r="C180">
        <v>0</v>
      </c>
      <c r="D180">
        <v>17.340199999999999</v>
      </c>
      <c r="E180">
        <v>13.676</v>
      </c>
      <c r="F180">
        <v>178</v>
      </c>
      <c r="G180" s="3">
        <f t="shared" si="8"/>
        <v>2.9666666666666668</v>
      </c>
      <c r="H180" s="3">
        <f t="shared" si="10"/>
        <v>0.47226875192525036</v>
      </c>
      <c r="J180">
        <f t="shared" si="9"/>
        <v>37.854799999999997</v>
      </c>
      <c r="K180">
        <f t="shared" si="11"/>
        <v>7.564899999999998</v>
      </c>
      <c r="L180">
        <v>14</v>
      </c>
    </row>
    <row r="181" spans="1:12" x14ac:dyDescent="0.25">
      <c r="A181" s="1">
        <v>42328</v>
      </c>
      <c r="B181" s="2">
        <v>0.39490740740740743</v>
      </c>
      <c r="C181">
        <v>0</v>
      </c>
      <c r="D181">
        <v>17.3598</v>
      </c>
      <c r="E181">
        <v>13.678000000000001</v>
      </c>
      <c r="F181">
        <v>179</v>
      </c>
      <c r="G181" s="3">
        <f t="shared" si="8"/>
        <v>2.9833333333333334</v>
      </c>
      <c r="H181" s="3">
        <f t="shared" si="10"/>
        <v>0.47470178059624957</v>
      </c>
      <c r="J181">
        <f t="shared" si="9"/>
        <v>37.8352</v>
      </c>
      <c r="K181">
        <f t="shared" si="11"/>
        <v>7.545300000000001</v>
      </c>
      <c r="L181">
        <v>14</v>
      </c>
    </row>
    <row r="182" spans="1:12" x14ac:dyDescent="0.25">
      <c r="A182" s="1">
        <v>42328</v>
      </c>
      <c r="B182" s="2">
        <v>0.39491898148148147</v>
      </c>
      <c r="C182">
        <v>0</v>
      </c>
      <c r="D182">
        <v>17.3596</v>
      </c>
      <c r="E182">
        <v>13.678000000000001</v>
      </c>
      <c r="F182">
        <v>180</v>
      </c>
      <c r="G182" s="3">
        <f t="shared" si="8"/>
        <v>3</v>
      </c>
      <c r="H182" s="3">
        <f t="shared" si="10"/>
        <v>0.47712125471966244</v>
      </c>
      <c r="I182">
        <v>37.85</v>
      </c>
      <c r="J182">
        <f t="shared" si="9"/>
        <v>37.8354</v>
      </c>
      <c r="K182">
        <f t="shared" si="11"/>
        <v>7.5455000000000005</v>
      </c>
      <c r="L182">
        <v>14</v>
      </c>
    </row>
    <row r="183" spans="1:12" x14ac:dyDescent="0.25">
      <c r="A183" s="1">
        <v>42328</v>
      </c>
      <c r="B183" s="2">
        <v>0.39493055555555556</v>
      </c>
      <c r="C183">
        <v>0</v>
      </c>
      <c r="D183">
        <v>17.361999999999998</v>
      </c>
      <c r="E183">
        <v>13.677</v>
      </c>
      <c r="F183">
        <v>181</v>
      </c>
      <c r="G183" s="3">
        <f t="shared" si="8"/>
        <v>3.0166666666666666</v>
      </c>
      <c r="H183" s="3">
        <f t="shared" si="10"/>
        <v>0.47952732448554086</v>
      </c>
      <c r="J183">
        <f t="shared" si="9"/>
        <v>37.832999999999998</v>
      </c>
      <c r="K183">
        <f t="shared" si="11"/>
        <v>7.543099999999999</v>
      </c>
      <c r="L183">
        <v>14</v>
      </c>
    </row>
    <row r="184" spans="1:12" x14ac:dyDescent="0.25">
      <c r="A184" s="1">
        <v>42328</v>
      </c>
      <c r="B184" s="2">
        <v>0.3949421296296296</v>
      </c>
      <c r="C184">
        <v>0</v>
      </c>
      <c r="D184">
        <v>17.3187</v>
      </c>
      <c r="E184">
        <v>13.678000000000001</v>
      </c>
      <c r="F184">
        <v>182</v>
      </c>
      <c r="G184" s="3">
        <f t="shared" si="8"/>
        <v>3.0333333333333332</v>
      </c>
      <c r="H184" s="3">
        <f t="shared" si="10"/>
        <v>0.48192013760143115</v>
      </c>
      <c r="J184">
        <f t="shared" si="9"/>
        <v>37.876300000000001</v>
      </c>
      <c r="K184">
        <f t="shared" si="11"/>
        <v>7.5864000000000011</v>
      </c>
      <c r="L184">
        <v>14</v>
      </c>
    </row>
    <row r="185" spans="1:12" x14ac:dyDescent="0.25">
      <c r="A185" s="1">
        <v>42328</v>
      </c>
      <c r="B185" s="2">
        <v>0.3949537037037037</v>
      </c>
      <c r="C185">
        <v>0</v>
      </c>
      <c r="D185">
        <v>17.345700000000001</v>
      </c>
      <c r="E185">
        <v>13.679</v>
      </c>
      <c r="F185">
        <v>183</v>
      </c>
      <c r="G185" s="3">
        <f t="shared" si="8"/>
        <v>3.05</v>
      </c>
      <c r="H185" s="3">
        <f t="shared" si="10"/>
        <v>0.48429983934678583</v>
      </c>
      <c r="J185">
        <f t="shared" si="9"/>
        <v>37.849299999999999</v>
      </c>
      <c r="K185">
        <f t="shared" si="11"/>
        <v>7.5594000000000001</v>
      </c>
      <c r="L185">
        <v>14</v>
      </c>
    </row>
    <row r="186" spans="1:12" x14ac:dyDescent="0.25">
      <c r="A186" s="1">
        <v>42328</v>
      </c>
      <c r="B186" s="2">
        <v>0.39496527777777773</v>
      </c>
      <c r="C186">
        <v>0</v>
      </c>
      <c r="D186">
        <v>17.348500000000001</v>
      </c>
      <c r="E186">
        <v>13.678000000000001</v>
      </c>
      <c r="F186">
        <v>184</v>
      </c>
      <c r="G186" s="3">
        <f t="shared" si="8"/>
        <v>3.0666666666666669</v>
      </c>
      <c r="H186" s="3">
        <f t="shared" si="10"/>
        <v>0.48666657262589286</v>
      </c>
      <c r="J186">
        <f t="shared" si="9"/>
        <v>37.846499999999999</v>
      </c>
      <c r="K186">
        <f t="shared" si="11"/>
        <v>7.5565999999999995</v>
      </c>
      <c r="L186">
        <v>14</v>
      </c>
    </row>
    <row r="187" spans="1:12" x14ac:dyDescent="0.25">
      <c r="A187" s="1">
        <v>42328</v>
      </c>
      <c r="B187" s="2">
        <v>0.39497685185185188</v>
      </c>
      <c r="C187">
        <v>0</v>
      </c>
      <c r="D187">
        <v>17.3322</v>
      </c>
      <c r="E187">
        <v>13.68</v>
      </c>
      <c r="F187">
        <v>185</v>
      </c>
      <c r="G187" s="3">
        <f t="shared" si="8"/>
        <v>3.0833333333333335</v>
      </c>
      <c r="H187" s="3">
        <f t="shared" si="10"/>
        <v>0.48902047801937021</v>
      </c>
      <c r="J187">
        <f t="shared" si="9"/>
        <v>37.8628</v>
      </c>
      <c r="K187">
        <f t="shared" si="11"/>
        <v>7.5729000000000006</v>
      </c>
      <c r="L187">
        <v>14</v>
      </c>
    </row>
    <row r="188" spans="1:12" x14ac:dyDescent="0.25">
      <c r="A188" s="1">
        <v>42328</v>
      </c>
      <c r="B188" s="2">
        <v>0.39498842592592592</v>
      </c>
      <c r="C188">
        <v>0</v>
      </c>
      <c r="D188">
        <v>17.348700000000001</v>
      </c>
      <c r="E188">
        <v>13.68</v>
      </c>
      <c r="F188">
        <v>186</v>
      </c>
      <c r="G188" s="3">
        <f t="shared" si="8"/>
        <v>3.1</v>
      </c>
      <c r="H188" s="3">
        <f t="shared" si="10"/>
        <v>0.49136169383427269</v>
      </c>
      <c r="J188">
        <f t="shared" si="9"/>
        <v>37.846299999999999</v>
      </c>
      <c r="K188">
        <f t="shared" si="11"/>
        <v>7.5564</v>
      </c>
      <c r="L188">
        <v>14</v>
      </c>
    </row>
    <row r="189" spans="1:12" x14ac:dyDescent="0.25">
      <c r="A189" s="1">
        <v>42328</v>
      </c>
      <c r="B189" s="2">
        <v>0.39500000000000002</v>
      </c>
      <c r="C189">
        <v>0</v>
      </c>
      <c r="D189">
        <v>17.308599999999998</v>
      </c>
      <c r="E189">
        <v>13.679</v>
      </c>
      <c r="F189">
        <v>187</v>
      </c>
      <c r="G189" s="3">
        <f t="shared" si="8"/>
        <v>3.1166666666666667</v>
      </c>
      <c r="H189" s="3">
        <f t="shared" si="10"/>
        <v>0.49369035615285534</v>
      </c>
      <c r="J189">
        <f t="shared" si="9"/>
        <v>37.886400000000002</v>
      </c>
      <c r="K189">
        <f t="shared" si="11"/>
        <v>7.5965000000000025</v>
      </c>
      <c r="L189">
        <v>14</v>
      </c>
    </row>
    <row r="190" spans="1:12" x14ac:dyDescent="0.25">
      <c r="A190" s="1">
        <v>42328</v>
      </c>
      <c r="B190" s="2">
        <v>0.39501157407407406</v>
      </c>
      <c r="C190">
        <v>0</v>
      </c>
      <c r="D190">
        <v>17.311699999999998</v>
      </c>
      <c r="E190">
        <v>13.68</v>
      </c>
      <c r="F190">
        <v>188</v>
      </c>
      <c r="G190" s="3">
        <f t="shared" si="8"/>
        <v>3.1333333333333333</v>
      </c>
      <c r="H190" s="3">
        <f t="shared" si="10"/>
        <v>0.49600659888003623</v>
      </c>
      <c r="J190">
        <f t="shared" si="9"/>
        <v>37.883300000000006</v>
      </c>
      <c r="K190">
        <f t="shared" si="11"/>
        <v>7.5934000000000061</v>
      </c>
      <c r="L190">
        <v>14</v>
      </c>
    </row>
    <row r="191" spans="1:12" x14ac:dyDescent="0.25">
      <c r="A191" s="1">
        <v>42328</v>
      </c>
      <c r="B191" s="2">
        <v>0.39502314814814815</v>
      </c>
      <c r="C191">
        <v>0</v>
      </c>
      <c r="D191">
        <v>17.300599999999999</v>
      </c>
      <c r="E191">
        <v>13.680999999999999</v>
      </c>
      <c r="F191">
        <v>189</v>
      </c>
      <c r="G191" s="3">
        <f t="shared" si="8"/>
        <v>3.15</v>
      </c>
      <c r="H191" s="3">
        <f t="shared" si="10"/>
        <v>0.49831055378960049</v>
      </c>
      <c r="J191">
        <f t="shared" si="9"/>
        <v>37.894400000000005</v>
      </c>
      <c r="K191">
        <f t="shared" si="11"/>
        <v>7.6045000000000051</v>
      </c>
      <c r="L191">
        <v>14</v>
      </c>
    </row>
    <row r="192" spans="1:12" x14ac:dyDescent="0.25">
      <c r="A192" s="1">
        <v>42328</v>
      </c>
      <c r="B192" s="2">
        <v>0.39503472222222219</v>
      </c>
      <c r="C192">
        <v>0</v>
      </c>
      <c r="D192">
        <v>17.3124</v>
      </c>
      <c r="E192">
        <v>13.680999999999999</v>
      </c>
      <c r="F192">
        <v>190</v>
      </c>
      <c r="G192" s="3">
        <f t="shared" si="8"/>
        <v>3.1666666666666665</v>
      </c>
      <c r="H192" s="3">
        <f t="shared" si="10"/>
        <v>0.50060235056918534</v>
      </c>
      <c r="J192">
        <f t="shared" si="9"/>
        <v>37.882599999999996</v>
      </c>
      <c r="K192">
        <f t="shared" si="11"/>
        <v>7.5926999999999971</v>
      </c>
      <c r="L192">
        <v>14</v>
      </c>
    </row>
    <row r="193" spans="1:12" x14ac:dyDescent="0.25">
      <c r="A193" s="1">
        <v>42328</v>
      </c>
      <c r="B193" s="2">
        <v>0.39504629629629634</v>
      </c>
      <c r="C193">
        <v>0</v>
      </c>
      <c r="D193">
        <v>17.316299999999998</v>
      </c>
      <c r="E193">
        <v>13.680999999999999</v>
      </c>
      <c r="F193">
        <v>191</v>
      </c>
      <c r="G193" s="3">
        <f t="shared" si="8"/>
        <v>3.1833333333333331</v>
      </c>
      <c r="H193" s="3">
        <f t="shared" si="10"/>
        <v>0.50288211686408391</v>
      </c>
      <c r="J193">
        <f t="shared" si="9"/>
        <v>37.878700000000002</v>
      </c>
      <c r="K193">
        <f t="shared" si="11"/>
        <v>7.5888000000000027</v>
      </c>
      <c r="L193">
        <v>14</v>
      </c>
    </row>
    <row r="194" spans="1:12" x14ac:dyDescent="0.25">
      <c r="A194" s="1">
        <v>42328</v>
      </c>
      <c r="B194" s="2">
        <v>0.39505787037037038</v>
      </c>
      <c r="C194">
        <v>0</v>
      </c>
      <c r="D194">
        <v>17.3033</v>
      </c>
      <c r="E194">
        <v>13.680999999999999</v>
      </c>
      <c r="F194">
        <v>192</v>
      </c>
      <c r="G194" s="3">
        <f t="shared" si="8"/>
        <v>3.2</v>
      </c>
      <c r="H194" s="3">
        <f t="shared" si="10"/>
        <v>0.50514997831990605</v>
      </c>
      <c r="J194">
        <f t="shared" si="9"/>
        <v>37.8917</v>
      </c>
      <c r="K194">
        <f t="shared" si="11"/>
        <v>7.6018000000000008</v>
      </c>
      <c r="L194">
        <v>14</v>
      </c>
    </row>
    <row r="195" spans="1:12" x14ac:dyDescent="0.25">
      <c r="A195" s="1">
        <v>42328</v>
      </c>
      <c r="B195" s="2">
        <v>0.39506944444444447</v>
      </c>
      <c r="C195">
        <v>0</v>
      </c>
      <c r="D195">
        <v>17.327200000000001</v>
      </c>
      <c r="E195">
        <v>13.680999999999999</v>
      </c>
      <c r="F195">
        <v>193</v>
      </c>
      <c r="G195" s="3">
        <f t="shared" ref="G195:G258" si="12">F195/60</f>
        <v>3.2166666666666668</v>
      </c>
      <c r="H195" s="3">
        <f t="shared" si="10"/>
        <v>0.50740605862413013</v>
      </c>
      <c r="J195">
        <f t="shared" ref="J195:J258" si="13">$N$3-D195</f>
        <v>37.867800000000003</v>
      </c>
      <c r="K195">
        <f t="shared" si="11"/>
        <v>7.5779000000000032</v>
      </c>
      <c r="L195">
        <v>14</v>
      </c>
    </row>
    <row r="196" spans="1:12" x14ac:dyDescent="0.25">
      <c r="A196" s="1">
        <v>42328</v>
      </c>
      <c r="B196" s="2">
        <v>0.39508101851851851</v>
      </c>
      <c r="C196">
        <v>0</v>
      </c>
      <c r="D196">
        <v>17.306699999999999</v>
      </c>
      <c r="E196">
        <v>13.680999999999999</v>
      </c>
      <c r="F196">
        <v>194</v>
      </c>
      <c r="G196" s="3">
        <f t="shared" si="12"/>
        <v>3.2333333333333334</v>
      </c>
      <c r="H196" s="3">
        <f t="shared" ref="H196:H259" si="14">LOG10(G196)</f>
        <v>0.50965047954658238</v>
      </c>
      <c r="J196">
        <f t="shared" si="13"/>
        <v>37.888300000000001</v>
      </c>
      <c r="K196">
        <f t="shared" ref="K196:K259" si="15">J196-$J$2</f>
        <v>7.5984000000000016</v>
      </c>
      <c r="L196">
        <v>14</v>
      </c>
    </row>
    <row r="197" spans="1:12" x14ac:dyDescent="0.25">
      <c r="A197" s="1">
        <v>42328</v>
      </c>
      <c r="B197" s="2">
        <v>0.39509259259259261</v>
      </c>
      <c r="C197">
        <v>0</v>
      </c>
      <c r="D197">
        <v>17.311</v>
      </c>
      <c r="E197">
        <v>13.682</v>
      </c>
      <c r="F197">
        <v>195</v>
      </c>
      <c r="G197" s="3">
        <f t="shared" si="12"/>
        <v>3.25</v>
      </c>
      <c r="H197" s="3">
        <f t="shared" si="14"/>
        <v>0.51188336097887432</v>
      </c>
      <c r="J197">
        <f t="shared" si="13"/>
        <v>37.884</v>
      </c>
      <c r="K197">
        <f t="shared" si="15"/>
        <v>7.594100000000001</v>
      </c>
      <c r="L197">
        <v>14</v>
      </c>
    </row>
    <row r="198" spans="1:12" x14ac:dyDescent="0.25">
      <c r="A198" s="1">
        <v>42328</v>
      </c>
      <c r="B198" s="2">
        <v>0.39510416666666665</v>
      </c>
      <c r="C198">
        <v>0</v>
      </c>
      <c r="D198">
        <v>17.2867</v>
      </c>
      <c r="E198">
        <v>13.682</v>
      </c>
      <c r="F198">
        <v>196</v>
      </c>
      <c r="G198" s="3">
        <f t="shared" si="12"/>
        <v>3.2666666666666666</v>
      </c>
      <c r="H198" s="3">
        <f t="shared" si="14"/>
        <v>0.51410482097283239</v>
      </c>
      <c r="J198">
        <f t="shared" si="13"/>
        <v>37.908299999999997</v>
      </c>
      <c r="K198">
        <f t="shared" si="15"/>
        <v>7.6183999999999976</v>
      </c>
      <c r="L198">
        <v>14</v>
      </c>
    </row>
    <row r="199" spans="1:12" x14ac:dyDescent="0.25">
      <c r="A199" s="1">
        <v>42328</v>
      </c>
      <c r="B199" s="2">
        <v>0.39511574074074068</v>
      </c>
      <c r="C199">
        <v>0</v>
      </c>
      <c r="D199">
        <v>17.309000000000001</v>
      </c>
      <c r="E199">
        <v>13.682</v>
      </c>
      <c r="F199">
        <v>197</v>
      </c>
      <c r="G199" s="3">
        <f t="shared" si="12"/>
        <v>3.2833333333333332</v>
      </c>
      <c r="H199" s="3">
        <f t="shared" si="14"/>
        <v>0.51631497577794927</v>
      </c>
      <c r="J199">
        <f t="shared" si="13"/>
        <v>37.885999999999996</v>
      </c>
      <c r="K199">
        <f t="shared" si="15"/>
        <v>7.5960999999999963</v>
      </c>
      <c r="L199">
        <v>14</v>
      </c>
    </row>
    <row r="200" spans="1:12" x14ac:dyDescent="0.25">
      <c r="A200" s="1">
        <v>42328</v>
      </c>
      <c r="B200" s="2">
        <v>0.39512731481481483</v>
      </c>
      <c r="C200">
        <v>0</v>
      </c>
      <c r="D200">
        <v>17.322500000000002</v>
      </c>
      <c r="E200">
        <v>13.682</v>
      </c>
      <c r="F200">
        <v>198</v>
      </c>
      <c r="G200" s="3">
        <f t="shared" si="12"/>
        <v>3.3</v>
      </c>
      <c r="H200" s="3">
        <f t="shared" si="14"/>
        <v>0.51851393987788741</v>
      </c>
      <c r="J200">
        <f t="shared" si="13"/>
        <v>37.872500000000002</v>
      </c>
      <c r="K200">
        <f t="shared" si="15"/>
        <v>7.5826000000000029</v>
      </c>
      <c r="L200">
        <v>14</v>
      </c>
    </row>
    <row r="201" spans="1:12" x14ac:dyDescent="0.25">
      <c r="A201" s="1">
        <v>42328</v>
      </c>
      <c r="B201" s="2">
        <v>0.39513888888888887</v>
      </c>
      <c r="C201">
        <v>0</v>
      </c>
      <c r="D201">
        <v>17.311900000000001</v>
      </c>
      <c r="E201">
        <v>13.683</v>
      </c>
      <c r="F201">
        <v>199</v>
      </c>
      <c r="G201" s="3">
        <f t="shared" si="12"/>
        <v>3.3166666666666669</v>
      </c>
      <c r="H201" s="3">
        <f t="shared" si="14"/>
        <v>0.52070182602606307</v>
      </c>
      <c r="J201">
        <f t="shared" si="13"/>
        <v>37.883099999999999</v>
      </c>
      <c r="K201">
        <f t="shared" si="15"/>
        <v>7.5931999999999995</v>
      </c>
      <c r="L201">
        <v>14</v>
      </c>
    </row>
    <row r="202" spans="1:12" x14ac:dyDescent="0.25">
      <c r="A202" s="1">
        <v>42328</v>
      </c>
      <c r="B202" s="2">
        <v>0.39515046296296297</v>
      </c>
      <c r="C202">
        <v>0</v>
      </c>
      <c r="D202">
        <v>17.319199999999999</v>
      </c>
      <c r="E202">
        <v>13.683</v>
      </c>
      <c r="F202">
        <v>200</v>
      </c>
      <c r="G202" s="3">
        <f t="shared" si="12"/>
        <v>3.3333333333333335</v>
      </c>
      <c r="H202" s="3">
        <f t="shared" si="14"/>
        <v>0.52287874528033762</v>
      </c>
      <c r="J202">
        <f t="shared" si="13"/>
        <v>37.875799999999998</v>
      </c>
      <c r="K202">
        <f t="shared" si="15"/>
        <v>7.5858999999999988</v>
      </c>
      <c r="L202">
        <v>14</v>
      </c>
    </row>
    <row r="203" spans="1:12" x14ac:dyDescent="0.25">
      <c r="A203" s="1">
        <v>42328</v>
      </c>
      <c r="B203" s="2">
        <v>0.39516203703703701</v>
      </c>
      <c r="C203">
        <v>0</v>
      </c>
      <c r="D203">
        <v>17.275500000000001</v>
      </c>
      <c r="E203">
        <v>13.683</v>
      </c>
      <c r="F203">
        <v>201</v>
      </c>
      <c r="G203" s="3">
        <f t="shared" si="12"/>
        <v>3.35</v>
      </c>
      <c r="H203" s="3">
        <f t="shared" si="14"/>
        <v>0.5250448070368452</v>
      </c>
      <c r="J203">
        <f t="shared" si="13"/>
        <v>37.919499999999999</v>
      </c>
      <c r="K203">
        <f t="shared" si="15"/>
        <v>7.6295999999999999</v>
      </c>
      <c r="L203">
        <v>14</v>
      </c>
    </row>
    <row r="204" spans="1:12" x14ac:dyDescent="0.25">
      <c r="A204" s="1">
        <v>42328</v>
      </c>
      <c r="B204" s="2">
        <v>0.3951736111111111</v>
      </c>
      <c r="C204">
        <v>0</v>
      </c>
      <c r="D204">
        <v>17.284199999999998</v>
      </c>
      <c r="E204">
        <v>13.683999999999999</v>
      </c>
      <c r="F204">
        <v>202</v>
      </c>
      <c r="G204" s="3">
        <f t="shared" si="12"/>
        <v>3.3666666666666667</v>
      </c>
      <c r="H204" s="3">
        <f t="shared" si="14"/>
        <v>0.52720011906298014</v>
      </c>
      <c r="J204">
        <f t="shared" si="13"/>
        <v>37.910800000000002</v>
      </c>
      <c r="K204">
        <f t="shared" si="15"/>
        <v>7.6209000000000024</v>
      </c>
      <c r="L204">
        <v>14</v>
      </c>
    </row>
    <row r="205" spans="1:12" x14ac:dyDescent="0.25">
      <c r="A205" s="1">
        <v>42328</v>
      </c>
      <c r="B205" s="2">
        <v>0.39518518518518514</v>
      </c>
      <c r="C205">
        <v>0</v>
      </c>
      <c r="D205">
        <v>17.309999999999999</v>
      </c>
      <c r="E205">
        <v>13.683999999999999</v>
      </c>
      <c r="F205">
        <v>203</v>
      </c>
      <c r="G205" s="3">
        <f t="shared" si="12"/>
        <v>3.3833333333333333</v>
      </c>
      <c r="H205" s="3">
        <f t="shared" si="14"/>
        <v>0.52934478752956926</v>
      </c>
      <c r="J205">
        <f t="shared" si="13"/>
        <v>37.885000000000005</v>
      </c>
      <c r="K205">
        <f t="shared" si="15"/>
        <v>7.5951000000000057</v>
      </c>
      <c r="L205">
        <v>14</v>
      </c>
    </row>
    <row r="206" spans="1:12" x14ac:dyDescent="0.25">
      <c r="A206" s="1">
        <v>42328</v>
      </c>
      <c r="B206" s="2">
        <v>0.39519675925925929</v>
      </c>
      <c r="C206">
        <v>0</v>
      </c>
      <c r="D206">
        <v>17.305399999999999</v>
      </c>
      <c r="E206">
        <v>13.683999999999999</v>
      </c>
      <c r="F206">
        <v>204</v>
      </c>
      <c r="G206" s="3">
        <f t="shared" si="12"/>
        <v>3.4</v>
      </c>
      <c r="H206" s="3">
        <f t="shared" si="14"/>
        <v>0.53147891704225514</v>
      </c>
      <c r="J206">
        <f t="shared" si="13"/>
        <v>37.889600000000002</v>
      </c>
      <c r="K206">
        <f t="shared" si="15"/>
        <v>7.5997000000000021</v>
      </c>
      <c r="L206">
        <v>14</v>
      </c>
    </row>
    <row r="207" spans="1:12" x14ac:dyDescent="0.25">
      <c r="A207" s="1">
        <v>42328</v>
      </c>
      <c r="B207" s="2">
        <v>0.39520833333333333</v>
      </c>
      <c r="C207">
        <v>0</v>
      </c>
      <c r="D207">
        <v>17.2651</v>
      </c>
      <c r="E207">
        <v>13.683999999999999</v>
      </c>
      <c r="F207">
        <v>205</v>
      </c>
      <c r="G207" s="3">
        <f t="shared" si="12"/>
        <v>3.4166666666666665</v>
      </c>
      <c r="H207" s="3">
        <f t="shared" si="14"/>
        <v>0.53360261067211068</v>
      </c>
      <c r="J207">
        <f t="shared" si="13"/>
        <v>37.929900000000004</v>
      </c>
      <c r="K207">
        <f t="shared" si="15"/>
        <v>7.6400000000000041</v>
      </c>
      <c r="L207">
        <v>14</v>
      </c>
    </row>
    <row r="208" spans="1:12" x14ac:dyDescent="0.25">
      <c r="A208" s="1">
        <v>42328</v>
      </c>
      <c r="B208" s="2">
        <v>0.39521990740740742</v>
      </c>
      <c r="C208">
        <v>0</v>
      </c>
      <c r="D208">
        <v>17.247299999999999</v>
      </c>
      <c r="E208">
        <v>13.685</v>
      </c>
      <c r="F208">
        <v>206</v>
      </c>
      <c r="G208" s="3">
        <f t="shared" si="12"/>
        <v>3.4333333333333331</v>
      </c>
      <c r="H208" s="3">
        <f t="shared" si="14"/>
        <v>0.53571596998550974</v>
      </c>
      <c r="J208">
        <f t="shared" si="13"/>
        <v>37.947699999999998</v>
      </c>
      <c r="K208">
        <f t="shared" si="15"/>
        <v>7.6577999999999982</v>
      </c>
      <c r="L208">
        <v>14</v>
      </c>
    </row>
    <row r="209" spans="1:12" x14ac:dyDescent="0.25">
      <c r="A209" s="1">
        <v>42328</v>
      </c>
      <c r="B209" s="2">
        <v>0.39523148148148146</v>
      </c>
      <c r="C209">
        <v>0</v>
      </c>
      <c r="D209">
        <v>17.272300000000001</v>
      </c>
      <c r="E209">
        <v>13.685</v>
      </c>
      <c r="F209">
        <v>207</v>
      </c>
      <c r="G209" s="3">
        <f t="shared" si="12"/>
        <v>3.45</v>
      </c>
      <c r="H209" s="3">
        <f t="shared" si="14"/>
        <v>0.53781909507327419</v>
      </c>
      <c r="J209">
        <f t="shared" si="13"/>
        <v>37.922699999999999</v>
      </c>
      <c r="K209">
        <f t="shared" si="15"/>
        <v>7.6327999999999996</v>
      </c>
      <c r="L209">
        <v>14</v>
      </c>
    </row>
    <row r="210" spans="1:12" x14ac:dyDescent="0.25">
      <c r="A210" s="1">
        <v>42328</v>
      </c>
      <c r="B210" s="2">
        <v>0.39524305555555556</v>
      </c>
      <c r="C210">
        <v>0</v>
      </c>
      <c r="D210">
        <v>17.269400000000001</v>
      </c>
      <c r="E210">
        <v>13.685</v>
      </c>
      <c r="F210">
        <v>208</v>
      </c>
      <c r="G210" s="3">
        <f t="shared" si="12"/>
        <v>3.4666666666666668</v>
      </c>
      <c r="H210" s="3">
        <f t="shared" si="14"/>
        <v>0.53991208457911788</v>
      </c>
      <c r="J210">
        <f t="shared" si="13"/>
        <v>37.925600000000003</v>
      </c>
      <c r="K210">
        <f t="shared" si="15"/>
        <v>7.6357000000000035</v>
      </c>
      <c r="L210">
        <v>14</v>
      </c>
    </row>
    <row r="211" spans="1:12" x14ac:dyDescent="0.25">
      <c r="A211" s="1">
        <v>42328</v>
      </c>
      <c r="B211" s="2">
        <v>0.39525462962962959</v>
      </c>
      <c r="C211">
        <v>0</v>
      </c>
      <c r="D211">
        <v>17.262</v>
      </c>
      <c r="E211">
        <v>13.685</v>
      </c>
      <c r="F211">
        <v>209</v>
      </c>
      <c r="G211" s="3">
        <f t="shared" si="12"/>
        <v>3.4833333333333334</v>
      </c>
      <c r="H211" s="3">
        <f t="shared" si="14"/>
        <v>0.54199503572741037</v>
      </c>
      <c r="J211">
        <f t="shared" si="13"/>
        <v>37.933</v>
      </c>
      <c r="K211">
        <f t="shared" si="15"/>
        <v>7.6431000000000004</v>
      </c>
      <c r="L211">
        <v>14</v>
      </c>
    </row>
    <row r="212" spans="1:12" x14ac:dyDescent="0.25">
      <c r="A212" s="1">
        <v>42328</v>
      </c>
      <c r="B212" s="2">
        <v>0.39526620370370374</v>
      </c>
      <c r="C212">
        <v>0</v>
      </c>
      <c r="D212">
        <v>17.271799999999999</v>
      </c>
      <c r="E212">
        <v>13.686</v>
      </c>
      <c r="F212">
        <v>210</v>
      </c>
      <c r="G212" s="3">
        <f t="shared" si="12"/>
        <v>3.5</v>
      </c>
      <c r="H212" s="3">
        <f t="shared" si="14"/>
        <v>0.54406804435027567</v>
      </c>
      <c r="J212">
        <f t="shared" si="13"/>
        <v>37.923200000000001</v>
      </c>
      <c r="K212">
        <f t="shared" si="15"/>
        <v>7.633300000000002</v>
      </c>
      <c r="L212">
        <v>14</v>
      </c>
    </row>
    <row r="213" spans="1:12" x14ac:dyDescent="0.25">
      <c r="A213" s="1">
        <v>42328</v>
      </c>
      <c r="B213" s="2">
        <v>0.39527777777777778</v>
      </c>
      <c r="C213">
        <v>0</v>
      </c>
      <c r="D213">
        <v>17.3095</v>
      </c>
      <c r="E213">
        <v>13.686</v>
      </c>
      <c r="F213">
        <v>211</v>
      </c>
      <c r="G213" s="3">
        <f t="shared" si="12"/>
        <v>3.5166666666666666</v>
      </c>
      <c r="H213" s="3">
        <f t="shared" si="14"/>
        <v>0.54613120491404898</v>
      </c>
      <c r="J213">
        <f t="shared" si="13"/>
        <v>37.8855</v>
      </c>
      <c r="K213">
        <f t="shared" si="15"/>
        <v>7.595600000000001</v>
      </c>
      <c r="L213">
        <v>14</v>
      </c>
    </row>
    <row r="214" spans="1:12" x14ac:dyDescent="0.25">
      <c r="A214" s="1">
        <v>42328</v>
      </c>
      <c r="B214" s="2">
        <v>0.39528935185185188</v>
      </c>
      <c r="C214">
        <v>0</v>
      </c>
      <c r="D214">
        <v>17.2392</v>
      </c>
      <c r="E214">
        <v>13.686</v>
      </c>
      <c r="F214">
        <v>212</v>
      </c>
      <c r="G214" s="3">
        <f t="shared" si="12"/>
        <v>3.5333333333333332</v>
      </c>
      <c r="H214" s="3">
        <f t="shared" si="14"/>
        <v>0.54818461054510781</v>
      </c>
      <c r="J214">
        <f t="shared" si="13"/>
        <v>37.955799999999996</v>
      </c>
      <c r="K214">
        <f t="shared" si="15"/>
        <v>7.665899999999997</v>
      </c>
      <c r="L214">
        <v>14</v>
      </c>
    </row>
    <row r="215" spans="1:12" x14ac:dyDescent="0.25">
      <c r="A215" s="1">
        <v>42328</v>
      </c>
      <c r="B215" s="2">
        <v>0.39530092592592592</v>
      </c>
      <c r="C215">
        <v>0</v>
      </c>
      <c r="D215">
        <v>17.2441</v>
      </c>
      <c r="E215">
        <v>13.686999999999999</v>
      </c>
      <c r="F215">
        <v>213</v>
      </c>
      <c r="G215" s="3">
        <f t="shared" si="12"/>
        <v>3.55</v>
      </c>
      <c r="H215" s="3">
        <f t="shared" si="14"/>
        <v>0.5502283530550941</v>
      </c>
      <c r="J215">
        <f t="shared" si="13"/>
        <v>37.950900000000004</v>
      </c>
      <c r="K215">
        <f t="shared" si="15"/>
        <v>7.6610000000000049</v>
      </c>
      <c r="L215">
        <v>14</v>
      </c>
    </row>
    <row r="216" spans="1:12" x14ac:dyDescent="0.25">
      <c r="A216" s="1">
        <v>42328</v>
      </c>
      <c r="B216" s="2">
        <v>0.39531250000000001</v>
      </c>
      <c r="C216">
        <v>0</v>
      </c>
      <c r="D216">
        <v>17.254999999999999</v>
      </c>
      <c r="E216">
        <v>13.686999999999999</v>
      </c>
      <c r="F216">
        <v>214</v>
      </c>
      <c r="G216" s="3">
        <f t="shared" si="12"/>
        <v>3.5666666666666669</v>
      </c>
      <c r="H216" s="3">
        <f t="shared" si="14"/>
        <v>0.55226252296554723</v>
      </c>
      <c r="J216">
        <f t="shared" si="13"/>
        <v>37.94</v>
      </c>
      <c r="K216">
        <f t="shared" si="15"/>
        <v>7.6500999999999983</v>
      </c>
      <c r="L216">
        <v>14</v>
      </c>
    </row>
    <row r="217" spans="1:12" x14ac:dyDescent="0.25">
      <c r="A217" s="1">
        <v>42328</v>
      </c>
      <c r="B217" s="2">
        <v>0.39532407407407405</v>
      </c>
      <c r="C217">
        <v>0</v>
      </c>
      <c r="D217">
        <v>17.2072</v>
      </c>
      <c r="E217">
        <v>13.686999999999999</v>
      </c>
      <c r="F217">
        <v>215</v>
      </c>
      <c r="G217" s="3">
        <f t="shared" si="12"/>
        <v>3.5833333333333335</v>
      </c>
      <c r="H217" s="3">
        <f t="shared" si="14"/>
        <v>0.55428720953196176</v>
      </c>
      <c r="J217">
        <f t="shared" si="13"/>
        <v>37.9878</v>
      </c>
      <c r="K217">
        <f t="shared" si="15"/>
        <v>7.6979000000000006</v>
      </c>
      <c r="L217">
        <v>14</v>
      </c>
    </row>
    <row r="218" spans="1:12" x14ac:dyDescent="0.25">
      <c r="A218" s="1">
        <v>42328</v>
      </c>
      <c r="B218" s="2">
        <v>0.3953356481481482</v>
      </c>
      <c r="C218">
        <v>0</v>
      </c>
      <c r="D218">
        <v>17.254100000000001</v>
      </c>
      <c r="E218">
        <v>13.686999999999999</v>
      </c>
      <c r="F218">
        <v>216</v>
      </c>
      <c r="G218" s="3">
        <f t="shared" si="12"/>
        <v>3.6</v>
      </c>
      <c r="H218" s="3">
        <f t="shared" si="14"/>
        <v>0.55630250076728727</v>
      </c>
      <c r="J218">
        <f t="shared" si="13"/>
        <v>37.940899999999999</v>
      </c>
      <c r="K218">
        <f t="shared" si="15"/>
        <v>7.6509999999999998</v>
      </c>
      <c r="L218">
        <v>14</v>
      </c>
    </row>
    <row r="219" spans="1:12" x14ac:dyDescent="0.25">
      <c r="A219" s="1">
        <v>42328</v>
      </c>
      <c r="B219" s="2">
        <v>0.39534722222222224</v>
      </c>
      <c r="C219">
        <v>0</v>
      </c>
      <c r="D219">
        <v>17.2577</v>
      </c>
      <c r="E219">
        <v>13.686999999999999</v>
      </c>
      <c r="F219">
        <v>217</v>
      </c>
      <c r="G219" s="3">
        <f t="shared" si="12"/>
        <v>3.6166666666666667</v>
      </c>
      <c r="H219" s="3">
        <f t="shared" si="14"/>
        <v>0.55830848346488593</v>
      </c>
      <c r="J219">
        <f t="shared" si="13"/>
        <v>37.9373</v>
      </c>
      <c r="K219">
        <f t="shared" si="15"/>
        <v>7.6474000000000011</v>
      </c>
      <c r="L219">
        <v>14</v>
      </c>
    </row>
    <row r="220" spans="1:12" x14ac:dyDescent="0.25">
      <c r="A220" s="1">
        <v>42328</v>
      </c>
      <c r="B220" s="2">
        <v>0.39535879629629633</v>
      </c>
      <c r="C220">
        <v>0</v>
      </c>
      <c r="D220">
        <v>17.261600000000001</v>
      </c>
      <c r="E220">
        <v>13.688000000000001</v>
      </c>
      <c r="F220">
        <v>218</v>
      </c>
      <c r="G220" s="3">
        <f t="shared" si="12"/>
        <v>3.6333333333333333</v>
      </c>
      <c r="H220" s="3">
        <f t="shared" si="14"/>
        <v>0.5603052432209612</v>
      </c>
      <c r="J220">
        <f t="shared" si="13"/>
        <v>37.933399999999999</v>
      </c>
      <c r="K220">
        <f t="shared" si="15"/>
        <v>7.6434999999999995</v>
      </c>
      <c r="L220">
        <v>14</v>
      </c>
    </row>
    <row r="221" spans="1:12" x14ac:dyDescent="0.25">
      <c r="A221" s="1">
        <v>42328</v>
      </c>
      <c r="B221" s="2">
        <v>0.39537037037037037</v>
      </c>
      <c r="C221">
        <v>0</v>
      </c>
      <c r="D221">
        <v>17.243400000000001</v>
      </c>
      <c r="E221">
        <v>13.688000000000001</v>
      </c>
      <c r="F221">
        <v>219</v>
      </c>
      <c r="G221" s="3">
        <f t="shared" si="12"/>
        <v>3.65</v>
      </c>
      <c r="H221" s="3">
        <f t="shared" si="14"/>
        <v>0.56229286445647475</v>
      </c>
      <c r="J221">
        <f t="shared" si="13"/>
        <v>37.951599999999999</v>
      </c>
      <c r="K221">
        <f t="shared" si="15"/>
        <v>7.6616999999999997</v>
      </c>
      <c r="L221">
        <v>14</v>
      </c>
    </row>
    <row r="222" spans="1:12" x14ac:dyDescent="0.25">
      <c r="A222" s="1">
        <v>42328</v>
      </c>
      <c r="B222" s="2">
        <v>0.39538194444444441</v>
      </c>
      <c r="C222">
        <v>0</v>
      </c>
      <c r="D222">
        <v>17.259499999999999</v>
      </c>
      <c r="E222">
        <v>13.688000000000001</v>
      </c>
      <c r="F222">
        <v>220</v>
      </c>
      <c r="G222" s="3">
        <f t="shared" si="12"/>
        <v>3.6666666666666665</v>
      </c>
      <c r="H222" s="3">
        <f t="shared" si="14"/>
        <v>0.56427143043856254</v>
      </c>
      <c r="J222">
        <f t="shared" si="13"/>
        <v>37.935500000000005</v>
      </c>
      <c r="K222">
        <f t="shared" si="15"/>
        <v>7.6456000000000053</v>
      </c>
      <c r="L222">
        <v>14</v>
      </c>
    </row>
    <row r="223" spans="1:12" x14ac:dyDescent="0.25">
      <c r="A223" s="1">
        <v>42328</v>
      </c>
      <c r="B223" s="2">
        <v>0.39539351851851851</v>
      </c>
      <c r="C223">
        <v>0</v>
      </c>
      <c r="D223">
        <v>17.221800000000002</v>
      </c>
      <c r="E223">
        <v>13.688000000000001</v>
      </c>
      <c r="F223">
        <v>221</v>
      </c>
      <c r="G223" s="3">
        <f t="shared" si="12"/>
        <v>3.6833333333333331</v>
      </c>
      <c r="H223" s="3">
        <f t="shared" si="14"/>
        <v>0.56624102330146708</v>
      </c>
      <c r="J223">
        <f t="shared" si="13"/>
        <v>37.973199999999999</v>
      </c>
      <c r="K223">
        <f t="shared" si="15"/>
        <v>7.6832999999999991</v>
      </c>
      <c r="L223">
        <v>14</v>
      </c>
    </row>
    <row r="224" spans="1:12" x14ac:dyDescent="0.25">
      <c r="A224" s="1">
        <v>42328</v>
      </c>
      <c r="B224" s="2">
        <v>0.39540509259259254</v>
      </c>
      <c r="C224">
        <v>0</v>
      </c>
      <c r="D224">
        <v>17.2148</v>
      </c>
      <c r="E224">
        <v>13.689</v>
      </c>
      <c r="F224">
        <v>222</v>
      </c>
      <c r="G224" s="3">
        <f t="shared" si="12"/>
        <v>3.7</v>
      </c>
      <c r="H224" s="3">
        <f t="shared" si="14"/>
        <v>0.56820172406699498</v>
      </c>
      <c r="J224">
        <f t="shared" si="13"/>
        <v>37.980199999999996</v>
      </c>
      <c r="K224">
        <f t="shared" si="15"/>
        <v>7.690299999999997</v>
      </c>
      <c r="L224">
        <v>14</v>
      </c>
    </row>
    <row r="225" spans="1:12" x14ac:dyDescent="0.25">
      <c r="A225" s="1">
        <v>42328</v>
      </c>
      <c r="B225" s="2">
        <v>0.39541666666666669</v>
      </c>
      <c r="C225">
        <v>0</v>
      </c>
      <c r="D225">
        <v>17.215199999999999</v>
      </c>
      <c r="E225">
        <v>13.689</v>
      </c>
      <c r="F225">
        <v>223</v>
      </c>
      <c r="G225" s="3">
        <f t="shared" si="12"/>
        <v>3.7166666666666668</v>
      </c>
      <c r="H225" s="3">
        <f t="shared" si="14"/>
        <v>0.57015361266451703</v>
      </c>
      <c r="J225">
        <f t="shared" si="13"/>
        <v>37.979799999999997</v>
      </c>
      <c r="K225">
        <f t="shared" si="15"/>
        <v>7.689899999999998</v>
      </c>
      <c r="L225">
        <v>14</v>
      </c>
    </row>
    <row r="226" spans="1:12" x14ac:dyDescent="0.25">
      <c r="A226" s="1">
        <v>42328</v>
      </c>
      <c r="B226" s="2">
        <v>0.39542824074074073</v>
      </c>
      <c r="C226">
        <v>0</v>
      </c>
      <c r="D226">
        <v>17.2468</v>
      </c>
      <c r="E226">
        <v>13.689</v>
      </c>
      <c r="F226">
        <v>224</v>
      </c>
      <c r="G226" s="3">
        <f t="shared" si="12"/>
        <v>3.7333333333333334</v>
      </c>
      <c r="H226" s="3">
        <f t="shared" si="14"/>
        <v>0.57209676795051922</v>
      </c>
      <c r="J226">
        <f t="shared" si="13"/>
        <v>37.9482</v>
      </c>
      <c r="K226">
        <f t="shared" si="15"/>
        <v>7.6583000000000006</v>
      </c>
      <c r="L226">
        <v>14</v>
      </c>
    </row>
    <row r="227" spans="1:12" x14ac:dyDescent="0.25">
      <c r="A227" s="1">
        <v>42328</v>
      </c>
      <c r="B227" s="2">
        <v>0.39543981481481483</v>
      </c>
      <c r="C227">
        <v>0</v>
      </c>
      <c r="D227">
        <v>17.2471</v>
      </c>
      <c r="E227">
        <v>13.69</v>
      </c>
      <c r="F227">
        <v>225</v>
      </c>
      <c r="G227" s="3">
        <f t="shared" si="12"/>
        <v>3.75</v>
      </c>
      <c r="H227" s="3">
        <f t="shared" si="14"/>
        <v>0.57403126772771884</v>
      </c>
      <c r="J227">
        <f t="shared" si="13"/>
        <v>37.947900000000004</v>
      </c>
      <c r="K227">
        <f t="shared" si="15"/>
        <v>7.6580000000000048</v>
      </c>
      <c r="L227">
        <v>14</v>
      </c>
    </row>
    <row r="228" spans="1:12" x14ac:dyDescent="0.25">
      <c r="A228" s="1">
        <v>42328</v>
      </c>
      <c r="B228" s="2">
        <v>0.39545138888888887</v>
      </c>
      <c r="C228">
        <v>0</v>
      </c>
      <c r="D228">
        <v>17.2254</v>
      </c>
      <c r="E228">
        <v>13.689</v>
      </c>
      <c r="F228">
        <v>226</v>
      </c>
      <c r="G228" s="3">
        <f t="shared" si="12"/>
        <v>3.7666666666666666</v>
      </c>
      <c r="H228" s="3">
        <f t="shared" si="14"/>
        <v>0.57595718876375723</v>
      </c>
      <c r="J228">
        <f t="shared" si="13"/>
        <v>37.9696</v>
      </c>
      <c r="K228">
        <f t="shared" si="15"/>
        <v>7.6797000000000004</v>
      </c>
      <c r="L228">
        <v>14</v>
      </c>
    </row>
    <row r="229" spans="1:12" x14ac:dyDescent="0.25">
      <c r="A229" s="1">
        <v>42328</v>
      </c>
      <c r="B229" s="2">
        <v>0.39546296296296296</v>
      </c>
      <c r="C229">
        <v>0</v>
      </c>
      <c r="D229">
        <v>17.250800000000002</v>
      </c>
      <c r="E229">
        <v>13.69</v>
      </c>
      <c r="F229">
        <v>227</v>
      </c>
      <c r="G229" s="3">
        <f t="shared" si="12"/>
        <v>3.7833333333333332</v>
      </c>
      <c r="H229" s="3">
        <f t="shared" si="14"/>
        <v>0.57787460680947911</v>
      </c>
      <c r="J229">
        <f t="shared" si="13"/>
        <v>37.944199999999995</v>
      </c>
      <c r="K229">
        <f t="shared" si="15"/>
        <v>7.6542999999999957</v>
      </c>
      <c r="L229">
        <v>14</v>
      </c>
    </row>
    <row r="230" spans="1:12" x14ac:dyDescent="0.25">
      <c r="A230" s="1">
        <v>42328</v>
      </c>
      <c r="B230" s="2">
        <v>0.395474537037037</v>
      </c>
      <c r="C230">
        <v>0</v>
      </c>
      <c r="D230">
        <v>17.2197</v>
      </c>
      <c r="E230">
        <v>13.69</v>
      </c>
      <c r="F230">
        <v>228</v>
      </c>
      <c r="G230" s="3">
        <f t="shared" si="12"/>
        <v>3.8</v>
      </c>
      <c r="H230" s="3">
        <f t="shared" si="14"/>
        <v>0.57978359661681012</v>
      </c>
      <c r="J230">
        <f t="shared" si="13"/>
        <v>37.975300000000004</v>
      </c>
      <c r="K230">
        <f t="shared" si="15"/>
        <v>7.6854000000000049</v>
      </c>
      <c r="L230">
        <v>14</v>
      </c>
    </row>
    <row r="231" spans="1:12" x14ac:dyDescent="0.25">
      <c r="A231" s="1">
        <v>42328</v>
      </c>
      <c r="B231" s="2">
        <v>0.39548611111111115</v>
      </c>
      <c r="C231">
        <v>0</v>
      </c>
      <c r="D231">
        <v>17.232700000000001</v>
      </c>
      <c r="E231">
        <v>13.69</v>
      </c>
      <c r="F231">
        <v>229</v>
      </c>
      <c r="G231" s="3">
        <f t="shared" si="12"/>
        <v>3.8166666666666669</v>
      </c>
      <c r="H231" s="3">
        <f t="shared" si="14"/>
        <v>0.58168423195624441</v>
      </c>
      <c r="J231">
        <f t="shared" si="13"/>
        <v>37.962299999999999</v>
      </c>
      <c r="K231">
        <f t="shared" si="15"/>
        <v>7.6723999999999997</v>
      </c>
      <c r="L231">
        <v>14</v>
      </c>
    </row>
    <row r="232" spans="1:12" x14ac:dyDescent="0.25">
      <c r="A232" s="1">
        <v>42328</v>
      </c>
      <c r="B232" s="2">
        <v>0.39549768518518519</v>
      </c>
      <c r="C232">
        <v>0</v>
      </c>
      <c r="D232">
        <v>17.213799999999999</v>
      </c>
      <c r="E232">
        <v>13.691000000000001</v>
      </c>
      <c r="F232">
        <v>230</v>
      </c>
      <c r="G232" s="3">
        <f t="shared" si="12"/>
        <v>3.8333333333333335</v>
      </c>
      <c r="H232" s="3">
        <f t="shared" si="14"/>
        <v>0.58357658563394932</v>
      </c>
      <c r="J232">
        <f t="shared" si="13"/>
        <v>37.981200000000001</v>
      </c>
      <c r="K232">
        <f t="shared" si="15"/>
        <v>7.6913000000000018</v>
      </c>
      <c r="L232">
        <v>14</v>
      </c>
    </row>
    <row r="233" spans="1:12" x14ac:dyDescent="0.25">
      <c r="A233" s="1">
        <v>42328</v>
      </c>
      <c r="B233" s="2">
        <v>0.39550925925925928</v>
      </c>
      <c r="C233">
        <v>0</v>
      </c>
      <c r="D233">
        <v>17.2288</v>
      </c>
      <c r="E233">
        <v>13.691000000000001</v>
      </c>
      <c r="F233">
        <v>231</v>
      </c>
      <c r="G233" s="3">
        <f t="shared" si="12"/>
        <v>3.85</v>
      </c>
      <c r="H233" s="3">
        <f t="shared" si="14"/>
        <v>0.5854607295085007</v>
      </c>
      <c r="J233">
        <f t="shared" si="13"/>
        <v>37.966200000000001</v>
      </c>
      <c r="K233">
        <f t="shared" si="15"/>
        <v>7.6763000000000012</v>
      </c>
      <c r="L233">
        <v>14</v>
      </c>
    </row>
    <row r="234" spans="1:12" x14ac:dyDescent="0.25">
      <c r="A234" s="1">
        <v>42328</v>
      </c>
      <c r="B234" s="2">
        <v>0.39552083333333332</v>
      </c>
      <c r="C234">
        <v>0</v>
      </c>
      <c r="D234">
        <v>17.192599999999999</v>
      </c>
      <c r="E234">
        <v>13.691000000000001</v>
      </c>
      <c r="F234">
        <v>232</v>
      </c>
      <c r="G234" s="3">
        <f t="shared" si="12"/>
        <v>3.8666666666666667</v>
      </c>
      <c r="H234" s="3">
        <f t="shared" si="14"/>
        <v>0.5873367345072561</v>
      </c>
      <c r="J234">
        <f t="shared" si="13"/>
        <v>38.002400000000002</v>
      </c>
      <c r="K234">
        <f t="shared" si="15"/>
        <v>7.7125000000000021</v>
      </c>
      <c r="L234">
        <v>14</v>
      </c>
    </row>
    <row r="235" spans="1:12" x14ac:dyDescent="0.25">
      <c r="A235" s="1">
        <v>42328</v>
      </c>
      <c r="B235" s="2">
        <v>0.39553240740740742</v>
      </c>
      <c r="C235">
        <v>0</v>
      </c>
      <c r="D235">
        <v>17.227799999999998</v>
      </c>
      <c r="E235">
        <v>13.691000000000001</v>
      </c>
      <c r="F235">
        <v>233</v>
      </c>
      <c r="G235" s="3">
        <f t="shared" si="12"/>
        <v>3.8833333333333333</v>
      </c>
      <c r="H235" s="3">
        <f t="shared" si="14"/>
        <v>0.58920467064237536</v>
      </c>
      <c r="J235">
        <f t="shared" si="13"/>
        <v>37.967200000000005</v>
      </c>
      <c r="K235">
        <f t="shared" si="15"/>
        <v>7.677300000000006</v>
      </c>
      <c r="L235">
        <v>14</v>
      </c>
    </row>
    <row r="236" spans="1:12" x14ac:dyDescent="0.25">
      <c r="A236" s="1">
        <v>42328</v>
      </c>
      <c r="B236" s="2">
        <v>0.39554398148148145</v>
      </c>
      <c r="C236">
        <v>0</v>
      </c>
      <c r="D236">
        <v>17.204499999999999</v>
      </c>
      <c r="E236">
        <v>13.691000000000001</v>
      </c>
      <c r="F236">
        <v>234</v>
      </c>
      <c r="G236" s="3">
        <f t="shared" si="12"/>
        <v>3.9</v>
      </c>
      <c r="H236" s="3">
        <f t="shared" si="14"/>
        <v>0.59106460702649921</v>
      </c>
      <c r="J236">
        <f t="shared" si="13"/>
        <v>37.990499999999997</v>
      </c>
      <c r="K236">
        <f t="shared" si="15"/>
        <v>7.7005999999999979</v>
      </c>
      <c r="L236">
        <v>14</v>
      </c>
    </row>
    <row r="237" spans="1:12" x14ac:dyDescent="0.25">
      <c r="A237" s="1">
        <v>42328</v>
      </c>
      <c r="B237" s="2">
        <v>0.3955555555555556</v>
      </c>
      <c r="C237">
        <v>0</v>
      </c>
      <c r="D237">
        <v>17.226700000000001</v>
      </c>
      <c r="E237">
        <v>13.692</v>
      </c>
      <c r="F237">
        <v>235</v>
      </c>
      <c r="G237" s="3">
        <f t="shared" si="12"/>
        <v>3.9166666666666665</v>
      </c>
      <c r="H237" s="3">
        <f t="shared" si="14"/>
        <v>0.59291661188809264</v>
      </c>
      <c r="J237">
        <f t="shared" si="13"/>
        <v>37.968299999999999</v>
      </c>
      <c r="K237">
        <f t="shared" si="15"/>
        <v>7.6783999999999999</v>
      </c>
      <c r="L237">
        <v>14</v>
      </c>
    </row>
    <row r="238" spans="1:12" x14ac:dyDescent="0.25">
      <c r="A238" s="1">
        <v>42328</v>
      </c>
      <c r="B238" s="2">
        <v>0.39556712962962964</v>
      </c>
      <c r="C238">
        <v>0</v>
      </c>
      <c r="D238">
        <v>17.2211</v>
      </c>
      <c r="E238">
        <v>13.692</v>
      </c>
      <c r="F238">
        <v>236</v>
      </c>
      <c r="G238" s="3">
        <f t="shared" si="12"/>
        <v>3.9333333333333331</v>
      </c>
      <c r="H238" s="3">
        <f t="shared" si="14"/>
        <v>0.59476075258646288</v>
      </c>
      <c r="J238">
        <f t="shared" si="13"/>
        <v>37.9739</v>
      </c>
      <c r="K238">
        <f t="shared" si="15"/>
        <v>7.6840000000000011</v>
      </c>
      <c r="L238">
        <v>14</v>
      </c>
    </row>
    <row r="239" spans="1:12" x14ac:dyDescent="0.25">
      <c r="A239" s="1">
        <v>42328</v>
      </c>
      <c r="B239" s="2">
        <v>0.39557870370370374</v>
      </c>
      <c r="C239">
        <v>0</v>
      </c>
      <c r="D239">
        <v>17.215199999999999</v>
      </c>
      <c r="E239">
        <v>13.692</v>
      </c>
      <c r="F239">
        <v>237</v>
      </c>
      <c r="G239" s="3">
        <f t="shared" si="12"/>
        <v>3.95</v>
      </c>
      <c r="H239" s="3">
        <f t="shared" si="14"/>
        <v>0.59659709562646024</v>
      </c>
      <c r="J239">
        <f t="shared" si="13"/>
        <v>37.979799999999997</v>
      </c>
      <c r="K239">
        <f t="shared" si="15"/>
        <v>7.689899999999998</v>
      </c>
      <c r="L239">
        <v>14</v>
      </c>
    </row>
    <row r="240" spans="1:12" x14ac:dyDescent="0.25">
      <c r="A240" s="1">
        <v>42328</v>
      </c>
      <c r="B240" s="2">
        <v>0.39559027777777778</v>
      </c>
      <c r="C240">
        <v>0</v>
      </c>
      <c r="D240">
        <v>17.2182</v>
      </c>
      <c r="E240">
        <v>13.692</v>
      </c>
      <c r="F240">
        <v>238</v>
      </c>
      <c r="G240" s="3">
        <f t="shared" si="12"/>
        <v>3.9666666666666668</v>
      </c>
      <c r="H240" s="3">
        <f t="shared" si="14"/>
        <v>0.59842570667286832</v>
      </c>
      <c r="J240">
        <f t="shared" si="13"/>
        <v>37.976799999999997</v>
      </c>
      <c r="K240">
        <f t="shared" si="15"/>
        <v>7.6868999999999978</v>
      </c>
      <c r="L240">
        <v>14</v>
      </c>
    </row>
    <row r="241" spans="1:12" x14ac:dyDescent="0.25">
      <c r="A241" s="1">
        <v>42328</v>
      </c>
      <c r="B241" s="2">
        <v>0.39560185185185182</v>
      </c>
      <c r="C241">
        <v>0</v>
      </c>
      <c r="D241">
        <v>17.199200000000001</v>
      </c>
      <c r="E241">
        <v>13.693</v>
      </c>
      <c r="F241">
        <v>239</v>
      </c>
      <c r="G241" s="3">
        <f t="shared" si="12"/>
        <v>3.9833333333333334</v>
      </c>
      <c r="H241" s="3">
        <f t="shared" si="14"/>
        <v>0.60024665056449411</v>
      </c>
      <c r="J241">
        <f t="shared" si="13"/>
        <v>37.995800000000003</v>
      </c>
      <c r="K241">
        <f t="shared" si="15"/>
        <v>7.7059000000000033</v>
      </c>
      <c r="L241">
        <v>14</v>
      </c>
    </row>
    <row r="242" spans="1:12" x14ac:dyDescent="0.25">
      <c r="A242" s="1">
        <v>42328</v>
      </c>
      <c r="B242" s="2">
        <v>0.39561342592592591</v>
      </c>
      <c r="C242">
        <v>0</v>
      </c>
      <c r="D242">
        <v>17.1907</v>
      </c>
      <c r="E242">
        <v>13.692</v>
      </c>
      <c r="F242">
        <v>240</v>
      </c>
      <c r="G242" s="3">
        <f t="shared" si="12"/>
        <v>4</v>
      </c>
      <c r="H242" s="3">
        <f t="shared" si="14"/>
        <v>0.6020599913279624</v>
      </c>
      <c r="I242">
        <v>37.99</v>
      </c>
      <c r="J242">
        <f t="shared" si="13"/>
        <v>38.004300000000001</v>
      </c>
      <c r="K242">
        <f t="shared" si="15"/>
        <v>7.7144000000000013</v>
      </c>
      <c r="L242">
        <v>14</v>
      </c>
    </row>
    <row r="243" spans="1:12" x14ac:dyDescent="0.25">
      <c r="A243" s="1">
        <v>42328</v>
      </c>
      <c r="B243" s="2">
        <v>0.39562499999999995</v>
      </c>
      <c r="C243">
        <v>0</v>
      </c>
      <c r="D243">
        <v>17.220500000000001</v>
      </c>
      <c r="E243">
        <v>13.693</v>
      </c>
      <c r="F243">
        <v>241</v>
      </c>
      <c r="G243" s="3">
        <f t="shared" si="12"/>
        <v>4.0166666666666666</v>
      </c>
      <c r="H243" s="3">
        <f t="shared" si="14"/>
        <v>0.60386579219122472</v>
      </c>
      <c r="J243">
        <f t="shared" si="13"/>
        <v>37.974499999999999</v>
      </c>
      <c r="K243">
        <f t="shared" si="15"/>
        <v>7.6845999999999997</v>
      </c>
      <c r="L243">
        <v>14</v>
      </c>
    </row>
    <row r="244" spans="1:12" x14ac:dyDescent="0.25">
      <c r="A244" s="1">
        <v>42328</v>
      </c>
      <c r="B244" s="2">
        <v>0.3956365740740741</v>
      </c>
      <c r="C244">
        <v>0</v>
      </c>
      <c r="D244">
        <v>17.235099999999999</v>
      </c>
      <c r="E244">
        <v>13.693</v>
      </c>
      <c r="F244">
        <v>242</v>
      </c>
      <c r="G244" s="3">
        <f t="shared" si="12"/>
        <v>4.0333333333333332</v>
      </c>
      <c r="H244" s="3">
        <f t="shared" si="14"/>
        <v>0.60566411559678768</v>
      </c>
      <c r="J244">
        <f t="shared" si="13"/>
        <v>37.959900000000005</v>
      </c>
      <c r="K244">
        <f t="shared" si="15"/>
        <v>7.6700000000000053</v>
      </c>
      <c r="L244">
        <v>14</v>
      </c>
    </row>
    <row r="245" spans="1:12" x14ac:dyDescent="0.25">
      <c r="A245" s="1">
        <v>42328</v>
      </c>
      <c r="B245" s="2">
        <v>0.39564814814814814</v>
      </c>
      <c r="C245">
        <v>0</v>
      </c>
      <c r="D245">
        <v>17.2136</v>
      </c>
      <c r="E245">
        <v>13.693</v>
      </c>
      <c r="F245">
        <v>243</v>
      </c>
      <c r="G245" s="3">
        <f t="shared" si="12"/>
        <v>4.05</v>
      </c>
      <c r="H245" s="3">
        <f t="shared" si="14"/>
        <v>0.60745502321466849</v>
      </c>
      <c r="J245">
        <f t="shared" si="13"/>
        <v>37.981400000000001</v>
      </c>
      <c r="K245">
        <f t="shared" si="15"/>
        <v>7.6915000000000013</v>
      </c>
      <c r="L245">
        <v>14</v>
      </c>
    </row>
    <row r="246" spans="1:12" x14ac:dyDescent="0.25">
      <c r="A246" s="1">
        <v>42328</v>
      </c>
      <c r="B246" s="2">
        <v>0.39565972222222223</v>
      </c>
      <c r="C246">
        <v>0</v>
      </c>
      <c r="D246">
        <v>17.188500000000001</v>
      </c>
      <c r="E246">
        <v>13.694000000000001</v>
      </c>
      <c r="F246">
        <v>244</v>
      </c>
      <c r="G246" s="3">
        <f t="shared" si="12"/>
        <v>4.0666666666666664</v>
      </c>
      <c r="H246" s="3">
        <f t="shared" si="14"/>
        <v>0.60923857595508579</v>
      </c>
      <c r="J246">
        <f t="shared" si="13"/>
        <v>38.006500000000003</v>
      </c>
      <c r="K246">
        <f t="shared" si="15"/>
        <v>7.7166000000000032</v>
      </c>
      <c r="L246">
        <v>14</v>
      </c>
    </row>
    <row r="247" spans="1:12" x14ac:dyDescent="0.25">
      <c r="A247" s="1">
        <v>42328</v>
      </c>
      <c r="B247" s="2">
        <v>0.39567129629629627</v>
      </c>
      <c r="C247">
        <v>0</v>
      </c>
      <c r="D247">
        <v>17.221399999999999</v>
      </c>
      <c r="E247">
        <v>13.694000000000001</v>
      </c>
      <c r="F247">
        <v>245</v>
      </c>
      <c r="G247" s="3">
        <f t="shared" si="12"/>
        <v>4.083333333333333</v>
      </c>
      <c r="H247" s="3">
        <f t="shared" si="14"/>
        <v>0.61101483398088885</v>
      </c>
      <c r="J247">
        <f t="shared" si="13"/>
        <v>37.973600000000005</v>
      </c>
      <c r="K247">
        <f t="shared" si="15"/>
        <v>7.6837000000000053</v>
      </c>
      <c r="L247">
        <v>14</v>
      </c>
    </row>
    <row r="248" spans="1:12" x14ac:dyDescent="0.25">
      <c r="A248" s="1">
        <v>42328</v>
      </c>
      <c r="B248" s="2">
        <v>0.39568287037037037</v>
      </c>
      <c r="C248">
        <v>0</v>
      </c>
      <c r="D248">
        <v>17.193999999999999</v>
      </c>
      <c r="E248">
        <v>13.695</v>
      </c>
      <c r="F248">
        <v>246</v>
      </c>
      <c r="G248" s="3">
        <f t="shared" si="12"/>
        <v>4.0999999999999996</v>
      </c>
      <c r="H248" s="3">
        <f t="shared" si="14"/>
        <v>0.61278385671973545</v>
      </c>
      <c r="J248">
        <f t="shared" si="13"/>
        <v>38.001000000000005</v>
      </c>
      <c r="K248">
        <f t="shared" si="15"/>
        <v>7.7111000000000054</v>
      </c>
      <c r="L248">
        <v>14</v>
      </c>
    </row>
    <row r="249" spans="1:12" x14ac:dyDescent="0.25">
      <c r="A249" s="1">
        <v>42328</v>
      </c>
      <c r="B249" s="2">
        <v>0.3956944444444444</v>
      </c>
      <c r="C249">
        <v>0</v>
      </c>
      <c r="D249">
        <v>17.1861</v>
      </c>
      <c r="E249">
        <v>13.694000000000001</v>
      </c>
      <c r="F249">
        <v>247</v>
      </c>
      <c r="G249" s="3">
        <f t="shared" si="12"/>
        <v>4.1166666666666663</v>
      </c>
      <c r="H249" s="3">
        <f t="shared" si="14"/>
        <v>0.61454570287602206</v>
      </c>
      <c r="J249">
        <f t="shared" si="13"/>
        <v>38.008899999999997</v>
      </c>
      <c r="K249">
        <f t="shared" si="15"/>
        <v>7.7189999999999976</v>
      </c>
      <c r="L249">
        <v>14</v>
      </c>
    </row>
    <row r="250" spans="1:12" x14ac:dyDescent="0.25">
      <c r="A250" s="1">
        <v>42328</v>
      </c>
      <c r="B250" s="2">
        <v>0.39570601851851855</v>
      </c>
      <c r="C250">
        <v>0</v>
      </c>
      <c r="D250">
        <v>17.204799999999999</v>
      </c>
      <c r="E250">
        <v>13.695</v>
      </c>
      <c r="F250">
        <v>248</v>
      </c>
      <c r="G250" s="3">
        <f t="shared" si="12"/>
        <v>4.1333333333333337</v>
      </c>
      <c r="H250" s="3">
        <f t="shared" si="14"/>
        <v>0.61630043044257266</v>
      </c>
      <c r="J250">
        <f t="shared" si="13"/>
        <v>37.990200000000002</v>
      </c>
      <c r="K250">
        <f t="shared" si="15"/>
        <v>7.7003000000000021</v>
      </c>
      <c r="L250">
        <v>14</v>
      </c>
    </row>
    <row r="251" spans="1:12" x14ac:dyDescent="0.25">
      <c r="A251" s="1">
        <v>42328</v>
      </c>
      <c r="B251" s="2">
        <v>0.39571759259259259</v>
      </c>
      <c r="C251">
        <v>0</v>
      </c>
      <c r="D251">
        <v>17.183399999999999</v>
      </c>
      <c r="E251">
        <v>13.695</v>
      </c>
      <c r="F251">
        <v>249</v>
      </c>
      <c r="G251" s="3">
        <f t="shared" si="12"/>
        <v>4.1500000000000004</v>
      </c>
      <c r="H251" s="3">
        <f t="shared" si="14"/>
        <v>0.61804809671209271</v>
      </c>
      <c r="J251">
        <f t="shared" si="13"/>
        <v>38.011600000000001</v>
      </c>
      <c r="K251">
        <f t="shared" si="15"/>
        <v>7.721700000000002</v>
      </c>
      <c r="L251">
        <v>14</v>
      </c>
    </row>
    <row r="252" spans="1:12" x14ac:dyDescent="0.25">
      <c r="A252" s="1">
        <v>42328</v>
      </c>
      <c r="B252" s="2">
        <v>0.39572916666666669</v>
      </c>
      <c r="C252">
        <v>0</v>
      </c>
      <c r="D252">
        <v>17.212700000000002</v>
      </c>
      <c r="E252">
        <v>13.695</v>
      </c>
      <c r="F252">
        <v>250</v>
      </c>
      <c r="G252" s="3">
        <f t="shared" si="12"/>
        <v>4.166666666666667</v>
      </c>
      <c r="H252" s="3">
        <f t="shared" si="14"/>
        <v>0.61978875828839397</v>
      </c>
      <c r="J252">
        <f t="shared" si="13"/>
        <v>37.982299999999995</v>
      </c>
      <c r="K252">
        <f t="shared" si="15"/>
        <v>7.6923999999999957</v>
      </c>
      <c r="L252">
        <v>14</v>
      </c>
    </row>
    <row r="253" spans="1:12" x14ac:dyDescent="0.25">
      <c r="A253" s="1">
        <v>42328</v>
      </c>
      <c r="B253" s="2">
        <v>0.39574074074074073</v>
      </c>
      <c r="C253">
        <v>0</v>
      </c>
      <c r="D253">
        <v>17.183</v>
      </c>
      <c r="E253">
        <v>13.695</v>
      </c>
      <c r="F253">
        <v>251</v>
      </c>
      <c r="G253" s="3">
        <f t="shared" si="12"/>
        <v>4.1833333333333336</v>
      </c>
      <c r="H253" s="3">
        <f t="shared" si="14"/>
        <v>0.62152247109739456</v>
      </c>
      <c r="J253">
        <f t="shared" si="13"/>
        <v>38.012</v>
      </c>
      <c r="K253">
        <f t="shared" si="15"/>
        <v>7.7221000000000011</v>
      </c>
      <c r="L253">
        <v>14</v>
      </c>
    </row>
    <row r="254" spans="1:12" x14ac:dyDescent="0.25">
      <c r="A254" s="1">
        <v>42328</v>
      </c>
      <c r="B254" s="2">
        <v>0.39575231481481482</v>
      </c>
      <c r="C254">
        <v>0</v>
      </c>
      <c r="D254">
        <v>17.2042</v>
      </c>
      <c r="E254">
        <v>13.695</v>
      </c>
      <c r="F254">
        <v>252</v>
      </c>
      <c r="G254" s="3">
        <f t="shared" si="12"/>
        <v>4.2</v>
      </c>
      <c r="H254" s="3">
        <f t="shared" si="14"/>
        <v>0.62324929039790045</v>
      </c>
      <c r="J254">
        <f t="shared" si="13"/>
        <v>37.9908</v>
      </c>
      <c r="K254">
        <f t="shared" si="15"/>
        <v>7.7009000000000007</v>
      </c>
      <c r="L254">
        <v>14</v>
      </c>
    </row>
    <row r="255" spans="1:12" x14ac:dyDescent="0.25">
      <c r="A255" s="1">
        <v>42328</v>
      </c>
      <c r="B255" s="2">
        <v>0.39576388888888886</v>
      </c>
      <c r="C255">
        <v>0</v>
      </c>
      <c r="D255">
        <v>17.168800000000001</v>
      </c>
      <c r="E255">
        <v>13.696</v>
      </c>
      <c r="F255">
        <v>253</v>
      </c>
      <c r="G255" s="3">
        <f t="shared" si="12"/>
        <v>4.2166666666666668</v>
      </c>
      <c r="H255" s="3">
        <f t="shared" si="14"/>
        <v>0.62496927079217435</v>
      </c>
      <c r="J255">
        <f t="shared" si="13"/>
        <v>38.026200000000003</v>
      </c>
      <c r="K255">
        <f t="shared" si="15"/>
        <v>7.7363000000000035</v>
      </c>
      <c r="L255">
        <v>14</v>
      </c>
    </row>
    <row r="256" spans="1:12" x14ac:dyDescent="0.25">
      <c r="A256" s="1">
        <v>42328</v>
      </c>
      <c r="B256" s="2">
        <v>0.39577546296296301</v>
      </c>
      <c r="C256">
        <v>0</v>
      </c>
      <c r="D256">
        <v>17.169599999999999</v>
      </c>
      <c r="E256">
        <v>13.695</v>
      </c>
      <c r="F256">
        <v>254</v>
      </c>
      <c r="G256" s="3">
        <f t="shared" si="12"/>
        <v>4.2333333333333334</v>
      </c>
      <c r="H256" s="3">
        <f t="shared" si="14"/>
        <v>0.62668246623629442</v>
      </c>
      <c r="J256">
        <f t="shared" si="13"/>
        <v>38.025400000000005</v>
      </c>
      <c r="K256">
        <f t="shared" si="15"/>
        <v>7.7355000000000054</v>
      </c>
      <c r="L256">
        <v>14</v>
      </c>
    </row>
    <row r="257" spans="1:12" x14ac:dyDescent="0.25">
      <c r="A257" s="1">
        <v>42328</v>
      </c>
      <c r="B257" s="2">
        <v>0.39578703703703705</v>
      </c>
      <c r="C257">
        <v>0</v>
      </c>
      <c r="D257">
        <v>17.188800000000001</v>
      </c>
      <c r="E257">
        <v>13.696</v>
      </c>
      <c r="F257">
        <v>255</v>
      </c>
      <c r="G257" s="3">
        <f t="shared" si="12"/>
        <v>4.25</v>
      </c>
      <c r="H257" s="3">
        <f t="shared" si="14"/>
        <v>0.62838893005031149</v>
      </c>
      <c r="J257">
        <f t="shared" si="13"/>
        <v>38.0062</v>
      </c>
      <c r="K257">
        <f t="shared" si="15"/>
        <v>7.7163000000000004</v>
      </c>
      <c r="L257">
        <v>14</v>
      </c>
    </row>
    <row r="258" spans="1:12" x14ac:dyDescent="0.25">
      <c r="A258" s="1">
        <v>42328</v>
      </c>
      <c r="B258" s="2">
        <v>0.39579861111111114</v>
      </c>
      <c r="C258">
        <v>0</v>
      </c>
      <c r="D258">
        <v>17.167200000000001</v>
      </c>
      <c r="E258">
        <v>13.696</v>
      </c>
      <c r="F258">
        <v>256</v>
      </c>
      <c r="G258" s="3">
        <f t="shared" si="12"/>
        <v>4.2666666666666666</v>
      </c>
      <c r="H258" s="3">
        <f t="shared" si="14"/>
        <v>0.63008871492820595</v>
      </c>
      <c r="J258">
        <f t="shared" si="13"/>
        <v>38.027799999999999</v>
      </c>
      <c r="K258">
        <f t="shared" si="15"/>
        <v>7.7378999999999998</v>
      </c>
      <c r="L258">
        <v>14</v>
      </c>
    </row>
    <row r="259" spans="1:12" x14ac:dyDescent="0.25">
      <c r="A259" s="1">
        <v>42328</v>
      </c>
      <c r="B259" s="2">
        <v>0.39581018518518518</v>
      </c>
      <c r="C259">
        <v>0</v>
      </c>
      <c r="D259">
        <v>17.1891</v>
      </c>
      <c r="E259">
        <v>13.696999999999999</v>
      </c>
      <c r="F259">
        <v>257</v>
      </c>
      <c r="G259" s="3">
        <f t="shared" ref="G259:G322" si="16">F259/60</f>
        <v>4.2833333333333332</v>
      </c>
      <c r="H259" s="3">
        <f t="shared" si="14"/>
        <v>0.63178187294765087</v>
      </c>
      <c r="J259">
        <f t="shared" ref="J259:J322" si="17">$N$3-D259</f>
        <v>38.005899999999997</v>
      </c>
      <c r="K259">
        <f t="shared" si="15"/>
        <v>7.7159999999999975</v>
      </c>
      <c r="L259">
        <v>14</v>
      </c>
    </row>
    <row r="260" spans="1:12" x14ac:dyDescent="0.25">
      <c r="A260" s="1">
        <v>42328</v>
      </c>
      <c r="B260" s="2">
        <v>0.39582175925925928</v>
      </c>
      <c r="C260">
        <v>0</v>
      </c>
      <c r="D260">
        <v>17.186399999999999</v>
      </c>
      <c r="E260">
        <v>13.696999999999999</v>
      </c>
      <c r="F260">
        <v>258</v>
      </c>
      <c r="G260" s="3">
        <f t="shared" si="16"/>
        <v>4.3</v>
      </c>
      <c r="H260" s="3">
        <f t="shared" ref="H260:H323" si="18">LOG10(G260)</f>
        <v>0.63346845557958653</v>
      </c>
      <c r="J260">
        <f t="shared" si="17"/>
        <v>38.008600000000001</v>
      </c>
      <c r="K260">
        <f t="shared" ref="K260:K323" si="19">J260-$J$2</f>
        <v>7.7187000000000019</v>
      </c>
      <c r="L260">
        <v>14</v>
      </c>
    </row>
    <row r="261" spans="1:12" x14ac:dyDescent="0.25">
      <c r="A261" s="1">
        <v>42328</v>
      </c>
      <c r="B261" s="2">
        <v>0.39583333333333331</v>
      </c>
      <c r="C261">
        <v>0</v>
      </c>
      <c r="D261">
        <v>17.1892</v>
      </c>
      <c r="E261">
        <v>13.696999999999999</v>
      </c>
      <c r="F261">
        <v>259</v>
      </c>
      <c r="G261" s="3">
        <f t="shared" si="16"/>
        <v>4.3166666666666664</v>
      </c>
      <c r="H261" s="3">
        <f t="shared" si="18"/>
        <v>0.63514851369760816</v>
      </c>
      <c r="J261">
        <f t="shared" si="17"/>
        <v>38.005800000000001</v>
      </c>
      <c r="K261">
        <f t="shared" si="19"/>
        <v>7.7159000000000013</v>
      </c>
      <c r="L261">
        <v>14</v>
      </c>
    </row>
    <row r="262" spans="1:12" x14ac:dyDescent="0.25">
      <c r="A262" s="1">
        <v>42328</v>
      </c>
      <c r="B262" s="2">
        <v>0.39584490740740735</v>
      </c>
      <c r="C262">
        <v>0</v>
      </c>
      <c r="D262">
        <v>17.1769</v>
      </c>
      <c r="E262">
        <v>13.696999999999999</v>
      </c>
      <c r="F262">
        <v>260</v>
      </c>
      <c r="G262" s="3">
        <f t="shared" si="16"/>
        <v>4.333333333333333</v>
      </c>
      <c r="H262" s="3">
        <f t="shared" si="18"/>
        <v>0.63682209758717434</v>
      </c>
      <c r="J262">
        <f t="shared" si="17"/>
        <v>38.018100000000004</v>
      </c>
      <c r="K262">
        <f t="shared" si="19"/>
        <v>7.7282000000000046</v>
      </c>
      <c r="L262">
        <v>14</v>
      </c>
    </row>
    <row r="263" spans="1:12" x14ac:dyDescent="0.25">
      <c r="A263" s="1">
        <v>42328</v>
      </c>
      <c r="B263" s="2">
        <v>0.3958564814814815</v>
      </c>
      <c r="C263">
        <v>0</v>
      </c>
      <c r="D263">
        <v>17.1645</v>
      </c>
      <c r="E263">
        <v>13.696999999999999</v>
      </c>
      <c r="F263">
        <v>261</v>
      </c>
      <c r="G263" s="3">
        <f t="shared" si="16"/>
        <v>4.3499999999999996</v>
      </c>
      <c r="H263" s="3">
        <f t="shared" si="18"/>
        <v>0.63848925695463732</v>
      </c>
      <c r="J263">
        <f t="shared" si="17"/>
        <v>38.030500000000004</v>
      </c>
      <c r="K263">
        <f t="shared" si="19"/>
        <v>7.7406000000000041</v>
      </c>
      <c r="L263">
        <v>14</v>
      </c>
    </row>
    <row r="264" spans="1:12" x14ac:dyDescent="0.25">
      <c r="A264" s="1">
        <v>42328</v>
      </c>
      <c r="B264" s="2">
        <v>0.39586805555555554</v>
      </c>
      <c r="C264">
        <v>0</v>
      </c>
      <c r="D264">
        <v>17.159400000000002</v>
      </c>
      <c r="E264">
        <v>13.698</v>
      </c>
      <c r="F264">
        <v>262</v>
      </c>
      <c r="G264" s="3">
        <f t="shared" si="16"/>
        <v>4.3666666666666663</v>
      </c>
      <c r="H264" s="3">
        <f t="shared" si="18"/>
        <v>0.64015004093610173</v>
      </c>
      <c r="J264">
        <f t="shared" si="17"/>
        <v>38.035600000000002</v>
      </c>
      <c r="K264">
        <f t="shared" si="19"/>
        <v>7.7457000000000029</v>
      </c>
      <c r="L264">
        <v>14</v>
      </c>
    </row>
    <row r="265" spans="1:12" x14ac:dyDescent="0.25">
      <c r="A265" s="1">
        <v>42328</v>
      </c>
      <c r="B265" s="2">
        <v>0.39587962962962964</v>
      </c>
      <c r="C265">
        <v>0</v>
      </c>
      <c r="D265">
        <v>17.182500000000001</v>
      </c>
      <c r="E265">
        <v>13.698</v>
      </c>
      <c r="F265">
        <v>263</v>
      </c>
      <c r="G265" s="3">
        <f t="shared" si="16"/>
        <v>4.3833333333333337</v>
      </c>
      <c r="H265" s="3">
        <f t="shared" si="18"/>
        <v>0.64180449810611429</v>
      </c>
      <c r="J265">
        <f t="shared" si="17"/>
        <v>38.012500000000003</v>
      </c>
      <c r="K265">
        <f t="shared" si="19"/>
        <v>7.7226000000000035</v>
      </c>
      <c r="L265">
        <v>14</v>
      </c>
    </row>
    <row r="266" spans="1:12" x14ac:dyDescent="0.25">
      <c r="A266" s="1">
        <v>42328</v>
      </c>
      <c r="B266" s="2">
        <v>0.39589120370370368</v>
      </c>
      <c r="C266">
        <v>0</v>
      </c>
      <c r="D266">
        <v>17.164200000000001</v>
      </c>
      <c r="E266">
        <v>13.698</v>
      </c>
      <c r="F266">
        <v>264</v>
      </c>
      <c r="G266" s="3">
        <f t="shared" si="16"/>
        <v>4.4000000000000004</v>
      </c>
      <c r="H266" s="3">
        <f t="shared" si="18"/>
        <v>0.64345267648618742</v>
      </c>
      <c r="J266">
        <f t="shared" si="17"/>
        <v>38.030799999999999</v>
      </c>
      <c r="K266">
        <f t="shared" si="19"/>
        <v>7.7408999999999999</v>
      </c>
      <c r="L266">
        <v>14</v>
      </c>
    </row>
    <row r="267" spans="1:12" x14ac:dyDescent="0.25">
      <c r="A267" s="1">
        <v>42328</v>
      </c>
      <c r="B267" s="2">
        <v>0.39590277777777777</v>
      </c>
      <c r="C267">
        <v>0</v>
      </c>
      <c r="D267">
        <v>17.1557</v>
      </c>
      <c r="E267">
        <v>13.698</v>
      </c>
      <c r="F267">
        <v>265</v>
      </c>
      <c r="G267" s="3">
        <f t="shared" si="16"/>
        <v>4.416666666666667</v>
      </c>
      <c r="H267" s="3">
        <f t="shared" si="18"/>
        <v>0.64509462355316427</v>
      </c>
      <c r="J267">
        <f t="shared" si="17"/>
        <v>38.039299999999997</v>
      </c>
      <c r="K267">
        <f t="shared" si="19"/>
        <v>7.7493999999999978</v>
      </c>
      <c r="L267">
        <v>14</v>
      </c>
    </row>
    <row r="268" spans="1:12" x14ac:dyDescent="0.25">
      <c r="A268" s="1">
        <v>42328</v>
      </c>
      <c r="B268" s="2">
        <v>0.39591435185185181</v>
      </c>
      <c r="C268">
        <v>0</v>
      </c>
      <c r="D268">
        <v>17.191299999999998</v>
      </c>
      <c r="E268">
        <v>13.699</v>
      </c>
      <c r="F268">
        <v>266</v>
      </c>
      <c r="G268" s="3">
        <f t="shared" si="16"/>
        <v>4.4333333333333336</v>
      </c>
      <c r="H268" s="3">
        <f t="shared" si="18"/>
        <v>0.64673038624742341</v>
      </c>
      <c r="J268">
        <f t="shared" si="17"/>
        <v>38.003700000000002</v>
      </c>
      <c r="K268">
        <f t="shared" si="19"/>
        <v>7.7138000000000027</v>
      </c>
      <c r="L268">
        <v>14</v>
      </c>
    </row>
    <row r="269" spans="1:12" x14ac:dyDescent="0.25">
      <c r="A269" s="1">
        <v>42328</v>
      </c>
      <c r="B269" s="2">
        <v>0.39592592592592596</v>
      </c>
      <c r="C269">
        <v>0</v>
      </c>
      <c r="D269">
        <v>17.1721</v>
      </c>
      <c r="E269">
        <v>13.699</v>
      </c>
      <c r="F269">
        <v>267</v>
      </c>
      <c r="G269" s="3">
        <f t="shared" si="16"/>
        <v>4.45</v>
      </c>
      <c r="H269" s="3">
        <f t="shared" si="18"/>
        <v>0.64836001098093166</v>
      </c>
      <c r="J269">
        <f t="shared" si="17"/>
        <v>38.0229</v>
      </c>
      <c r="K269">
        <f t="shared" si="19"/>
        <v>7.7330000000000005</v>
      </c>
      <c r="L269">
        <v>14</v>
      </c>
    </row>
    <row r="270" spans="1:12" x14ac:dyDescent="0.25">
      <c r="A270" s="1">
        <v>42328</v>
      </c>
      <c r="B270" s="2">
        <v>0.3959375</v>
      </c>
      <c r="C270">
        <v>0</v>
      </c>
      <c r="D270">
        <v>17.1677</v>
      </c>
      <c r="E270">
        <v>13.699</v>
      </c>
      <c r="F270">
        <v>268</v>
      </c>
      <c r="G270" s="3">
        <f t="shared" si="16"/>
        <v>4.4666666666666668</v>
      </c>
      <c r="H270" s="3">
        <f t="shared" si="18"/>
        <v>0.64998354364514521</v>
      </c>
      <c r="J270">
        <f t="shared" si="17"/>
        <v>38.027299999999997</v>
      </c>
      <c r="K270">
        <f t="shared" si="19"/>
        <v>7.7373999999999974</v>
      </c>
      <c r="L270">
        <v>14</v>
      </c>
    </row>
    <row r="271" spans="1:12" x14ac:dyDescent="0.25">
      <c r="A271" s="1">
        <v>42328</v>
      </c>
      <c r="B271" s="2">
        <v>0.39594907407407409</v>
      </c>
      <c r="C271">
        <v>0</v>
      </c>
      <c r="D271">
        <v>17.164300000000001</v>
      </c>
      <c r="E271">
        <v>13.699</v>
      </c>
      <c r="F271">
        <v>269</v>
      </c>
      <c r="G271" s="3">
        <f t="shared" si="16"/>
        <v>4.4833333333333334</v>
      </c>
      <c r="H271" s="3">
        <f t="shared" si="18"/>
        <v>0.65160102961876432</v>
      </c>
      <c r="J271">
        <f t="shared" si="17"/>
        <v>38.030699999999996</v>
      </c>
      <c r="K271">
        <f t="shared" si="19"/>
        <v>7.7407999999999966</v>
      </c>
      <c r="L271">
        <v>14</v>
      </c>
    </row>
    <row r="272" spans="1:12" x14ac:dyDescent="0.25">
      <c r="A272" s="1">
        <v>42328</v>
      </c>
      <c r="B272" s="2">
        <v>0.39596064814814813</v>
      </c>
      <c r="C272">
        <v>0</v>
      </c>
      <c r="D272">
        <v>17.166699999999999</v>
      </c>
      <c r="E272">
        <v>13.7</v>
      </c>
      <c r="F272">
        <v>270</v>
      </c>
      <c r="G272" s="3">
        <f t="shared" si="16"/>
        <v>4.5</v>
      </c>
      <c r="H272" s="3">
        <f t="shared" si="18"/>
        <v>0.65321251377534373</v>
      </c>
      <c r="J272">
        <f t="shared" si="17"/>
        <v>38.028300000000002</v>
      </c>
      <c r="K272">
        <f t="shared" si="19"/>
        <v>7.7384000000000022</v>
      </c>
      <c r="L272">
        <v>14</v>
      </c>
    </row>
    <row r="273" spans="1:12" x14ac:dyDescent="0.25">
      <c r="A273" s="1">
        <v>42328</v>
      </c>
      <c r="B273" s="2">
        <v>0.39597222222222223</v>
      </c>
      <c r="C273">
        <v>0</v>
      </c>
      <c r="D273">
        <v>17.147400000000001</v>
      </c>
      <c r="E273">
        <v>13.7</v>
      </c>
      <c r="F273">
        <v>271</v>
      </c>
      <c r="G273" s="3">
        <f t="shared" si="16"/>
        <v>4.5166666666666666</v>
      </c>
      <c r="H273" s="3">
        <f t="shared" si="18"/>
        <v>0.65481804049076209</v>
      </c>
      <c r="J273">
        <f t="shared" si="17"/>
        <v>38.047600000000003</v>
      </c>
      <c r="K273">
        <f t="shared" si="19"/>
        <v>7.7577000000000034</v>
      </c>
      <c r="L273">
        <v>14</v>
      </c>
    </row>
    <row r="274" spans="1:12" x14ac:dyDescent="0.25">
      <c r="A274" s="1">
        <v>42328</v>
      </c>
      <c r="B274" s="2">
        <v>0.39598379629629626</v>
      </c>
      <c r="C274">
        <v>0</v>
      </c>
      <c r="D274">
        <v>17.132899999999999</v>
      </c>
      <c r="E274">
        <v>13.7</v>
      </c>
      <c r="F274">
        <v>272</v>
      </c>
      <c r="G274" s="3">
        <f t="shared" si="16"/>
        <v>4.5333333333333332</v>
      </c>
      <c r="H274" s="3">
        <f t="shared" si="18"/>
        <v>0.65641765365055504</v>
      </c>
      <c r="J274">
        <f t="shared" si="17"/>
        <v>38.062100000000001</v>
      </c>
      <c r="K274">
        <f t="shared" si="19"/>
        <v>7.7722000000000016</v>
      </c>
      <c r="L274">
        <v>14</v>
      </c>
    </row>
    <row r="275" spans="1:12" x14ac:dyDescent="0.25">
      <c r="A275" s="1">
        <v>42328</v>
      </c>
      <c r="B275" s="2">
        <v>0.39599537037037041</v>
      </c>
      <c r="C275">
        <v>0</v>
      </c>
      <c r="D275">
        <v>17.1526</v>
      </c>
      <c r="E275">
        <v>13.7</v>
      </c>
      <c r="F275">
        <v>273</v>
      </c>
      <c r="G275" s="3">
        <f t="shared" si="16"/>
        <v>4.55</v>
      </c>
      <c r="H275" s="3">
        <f t="shared" si="18"/>
        <v>0.65801139665711239</v>
      </c>
      <c r="J275">
        <f t="shared" si="17"/>
        <v>38.042400000000001</v>
      </c>
      <c r="K275">
        <f t="shared" si="19"/>
        <v>7.7525000000000013</v>
      </c>
      <c r="L275">
        <v>14</v>
      </c>
    </row>
    <row r="276" spans="1:12" x14ac:dyDescent="0.25">
      <c r="A276" s="1">
        <v>42328</v>
      </c>
      <c r="B276" s="2">
        <v>0.39600694444444445</v>
      </c>
      <c r="C276">
        <v>0</v>
      </c>
      <c r="D276">
        <v>17.1492</v>
      </c>
      <c r="E276">
        <v>13.7</v>
      </c>
      <c r="F276">
        <v>274</v>
      </c>
      <c r="G276" s="3">
        <f t="shared" si="16"/>
        <v>4.5666666666666664</v>
      </c>
      <c r="H276" s="3">
        <f t="shared" si="18"/>
        <v>0.6595993124367443</v>
      </c>
      <c r="J276">
        <f t="shared" si="17"/>
        <v>38.0458</v>
      </c>
      <c r="K276">
        <f t="shared" si="19"/>
        <v>7.7559000000000005</v>
      </c>
      <c r="L276">
        <v>14</v>
      </c>
    </row>
    <row r="277" spans="1:12" x14ac:dyDescent="0.25">
      <c r="A277" s="1">
        <v>42328</v>
      </c>
      <c r="B277" s="2">
        <v>0.39601851851851855</v>
      </c>
      <c r="C277">
        <v>0</v>
      </c>
      <c r="D277">
        <v>17.140599999999999</v>
      </c>
      <c r="E277">
        <v>13.701000000000001</v>
      </c>
      <c r="F277">
        <v>275</v>
      </c>
      <c r="G277" s="3">
        <f t="shared" si="16"/>
        <v>4.583333333333333</v>
      </c>
      <c r="H277" s="3">
        <f t="shared" si="18"/>
        <v>0.661181443446619</v>
      </c>
      <c r="J277">
        <f t="shared" si="17"/>
        <v>38.054400000000001</v>
      </c>
      <c r="K277">
        <f t="shared" si="19"/>
        <v>7.7645000000000017</v>
      </c>
      <c r="L277">
        <v>14</v>
      </c>
    </row>
    <row r="278" spans="1:12" x14ac:dyDescent="0.25">
      <c r="A278" s="1">
        <v>42328</v>
      </c>
      <c r="B278" s="2">
        <v>0.39603009259259259</v>
      </c>
      <c r="C278">
        <v>0</v>
      </c>
      <c r="D278">
        <v>17.167000000000002</v>
      </c>
      <c r="E278">
        <v>13.701000000000001</v>
      </c>
      <c r="F278">
        <v>276</v>
      </c>
      <c r="G278" s="3">
        <f t="shared" si="16"/>
        <v>4.5999999999999996</v>
      </c>
      <c r="H278" s="3">
        <f t="shared" si="18"/>
        <v>0.66275783168157409</v>
      </c>
      <c r="J278">
        <f t="shared" si="17"/>
        <v>38.027999999999999</v>
      </c>
      <c r="K278">
        <f t="shared" si="19"/>
        <v>7.7380999999999993</v>
      </c>
      <c r="L278">
        <v>14</v>
      </c>
    </row>
    <row r="279" spans="1:12" x14ac:dyDescent="0.25">
      <c r="A279" s="1">
        <v>42328</v>
      </c>
      <c r="B279" s="2">
        <v>0.39604166666666668</v>
      </c>
      <c r="C279">
        <v>0</v>
      </c>
      <c r="D279">
        <v>17.150500000000001</v>
      </c>
      <c r="E279">
        <v>13.701000000000001</v>
      </c>
      <c r="F279">
        <v>277</v>
      </c>
      <c r="G279" s="3">
        <f t="shared" si="16"/>
        <v>4.6166666666666663</v>
      </c>
      <c r="H279" s="3">
        <f t="shared" si="18"/>
        <v>0.66432851868080489</v>
      </c>
      <c r="J279">
        <f t="shared" si="17"/>
        <v>38.044499999999999</v>
      </c>
      <c r="K279">
        <f t="shared" si="19"/>
        <v>7.7545999999999999</v>
      </c>
      <c r="L279">
        <v>14</v>
      </c>
    </row>
    <row r="280" spans="1:12" x14ac:dyDescent="0.25">
      <c r="A280" s="1">
        <v>42328</v>
      </c>
      <c r="B280" s="2">
        <v>0.39605324074074072</v>
      </c>
      <c r="C280">
        <v>0</v>
      </c>
      <c r="D280">
        <v>17.1694</v>
      </c>
      <c r="E280">
        <v>13.701000000000001</v>
      </c>
      <c r="F280">
        <v>278</v>
      </c>
      <c r="G280" s="3">
        <f t="shared" si="16"/>
        <v>4.6333333333333337</v>
      </c>
      <c r="H280" s="3">
        <f t="shared" si="18"/>
        <v>0.6658935455344327</v>
      </c>
      <c r="J280">
        <f t="shared" si="17"/>
        <v>38.025599999999997</v>
      </c>
      <c r="K280">
        <f t="shared" si="19"/>
        <v>7.7356999999999978</v>
      </c>
      <c r="L280">
        <v>14</v>
      </c>
    </row>
    <row r="281" spans="1:12" x14ac:dyDescent="0.25">
      <c r="A281" s="1">
        <v>42328</v>
      </c>
      <c r="B281" s="2">
        <v>0.39606481481481487</v>
      </c>
      <c r="C281">
        <v>0</v>
      </c>
      <c r="D281">
        <v>17.165900000000001</v>
      </c>
      <c r="E281">
        <v>13.702</v>
      </c>
      <c r="F281">
        <v>279</v>
      </c>
      <c r="G281" s="3">
        <f t="shared" si="16"/>
        <v>4.6500000000000004</v>
      </c>
      <c r="H281" s="3">
        <f t="shared" si="18"/>
        <v>0.66745295288995399</v>
      </c>
      <c r="J281">
        <f t="shared" si="17"/>
        <v>38.0291</v>
      </c>
      <c r="K281">
        <f t="shared" si="19"/>
        <v>7.7392000000000003</v>
      </c>
      <c r="L281">
        <v>14</v>
      </c>
    </row>
    <row r="282" spans="1:12" x14ac:dyDescent="0.25">
      <c r="A282" s="1">
        <v>42328</v>
      </c>
      <c r="B282" s="2">
        <v>0.39607638888888891</v>
      </c>
      <c r="C282">
        <v>0</v>
      </c>
      <c r="D282">
        <v>17.131</v>
      </c>
      <c r="E282">
        <v>13.701000000000001</v>
      </c>
      <c r="F282">
        <v>280</v>
      </c>
      <c r="G282" s="3">
        <f t="shared" si="16"/>
        <v>4.666666666666667</v>
      </c>
      <c r="H282" s="3">
        <f t="shared" si="18"/>
        <v>0.66900678095857558</v>
      </c>
      <c r="J282">
        <f t="shared" si="17"/>
        <v>38.064</v>
      </c>
      <c r="K282">
        <f t="shared" si="19"/>
        <v>7.7741000000000007</v>
      </c>
      <c r="L282">
        <v>14</v>
      </c>
    </row>
    <row r="283" spans="1:12" x14ac:dyDescent="0.25">
      <c r="A283" s="1">
        <v>42328</v>
      </c>
      <c r="B283" s="2">
        <v>0.39608796296296295</v>
      </c>
      <c r="C283">
        <v>0</v>
      </c>
      <c r="D283">
        <v>17.132999999999999</v>
      </c>
      <c r="E283">
        <v>13.702</v>
      </c>
      <c r="F283">
        <v>281</v>
      </c>
      <c r="G283" s="3">
        <f t="shared" si="16"/>
        <v>4.6833333333333336</v>
      </c>
      <c r="H283" s="3">
        <f t="shared" si="18"/>
        <v>0.67055506952143629</v>
      </c>
      <c r="J283">
        <f t="shared" si="17"/>
        <v>38.061999999999998</v>
      </c>
      <c r="K283">
        <f t="shared" si="19"/>
        <v>7.7720999999999982</v>
      </c>
      <c r="L283">
        <v>14</v>
      </c>
    </row>
    <row r="284" spans="1:12" x14ac:dyDescent="0.25">
      <c r="A284" s="1">
        <v>42328</v>
      </c>
      <c r="B284" s="2">
        <v>0.39609953703703704</v>
      </c>
      <c r="C284">
        <v>0</v>
      </c>
      <c r="D284">
        <v>17.1297</v>
      </c>
      <c r="E284">
        <v>13.702</v>
      </c>
      <c r="F284">
        <v>282</v>
      </c>
      <c r="G284" s="3">
        <f t="shared" si="16"/>
        <v>4.7</v>
      </c>
      <c r="H284" s="3">
        <f t="shared" si="18"/>
        <v>0.67209785793571752</v>
      </c>
      <c r="J284">
        <f t="shared" si="17"/>
        <v>38.065300000000001</v>
      </c>
      <c r="K284">
        <f t="shared" si="19"/>
        <v>7.7754000000000012</v>
      </c>
      <c r="L284">
        <v>14</v>
      </c>
    </row>
    <row r="285" spans="1:12" x14ac:dyDescent="0.25">
      <c r="A285" s="1">
        <v>42328</v>
      </c>
      <c r="B285" s="2">
        <v>0.39611111111111108</v>
      </c>
      <c r="C285">
        <v>0</v>
      </c>
      <c r="D285">
        <v>17.1005</v>
      </c>
      <c r="E285">
        <v>13.702999999999999</v>
      </c>
      <c r="F285">
        <v>283</v>
      </c>
      <c r="G285" s="3">
        <f t="shared" si="16"/>
        <v>4.7166666666666668</v>
      </c>
      <c r="H285" s="3">
        <f t="shared" si="18"/>
        <v>0.67363518514064658</v>
      </c>
      <c r="J285">
        <f t="shared" si="17"/>
        <v>38.094499999999996</v>
      </c>
      <c r="K285">
        <f t="shared" si="19"/>
        <v>7.8045999999999971</v>
      </c>
      <c r="L285">
        <v>14</v>
      </c>
    </row>
    <row r="286" spans="1:12" x14ac:dyDescent="0.25">
      <c r="A286" s="1">
        <v>42328</v>
      </c>
      <c r="B286" s="2">
        <v>0.39612268518518517</v>
      </c>
      <c r="C286">
        <v>0</v>
      </c>
      <c r="D286">
        <v>17.120899999999999</v>
      </c>
      <c r="E286">
        <v>13.702999999999999</v>
      </c>
      <c r="F286">
        <v>284</v>
      </c>
      <c r="G286" s="3">
        <f t="shared" si="16"/>
        <v>4.7333333333333334</v>
      </c>
      <c r="H286" s="3">
        <f t="shared" si="18"/>
        <v>0.675167089663394</v>
      </c>
      <c r="J286">
        <f t="shared" si="17"/>
        <v>38.074100000000001</v>
      </c>
      <c r="K286">
        <f t="shared" si="19"/>
        <v>7.784200000000002</v>
      </c>
      <c r="L286">
        <v>14</v>
      </c>
    </row>
    <row r="287" spans="1:12" x14ac:dyDescent="0.25">
      <c r="A287" s="1">
        <v>42328</v>
      </c>
      <c r="B287" s="2">
        <v>0.39613425925925921</v>
      </c>
      <c r="C287">
        <v>0</v>
      </c>
      <c r="D287">
        <v>17.130199999999999</v>
      </c>
      <c r="E287">
        <v>13.702999999999999</v>
      </c>
      <c r="F287">
        <v>285</v>
      </c>
      <c r="G287" s="3">
        <f t="shared" si="16"/>
        <v>4.75</v>
      </c>
      <c r="H287" s="3">
        <f t="shared" si="18"/>
        <v>0.67669360962486658</v>
      </c>
      <c r="J287">
        <f t="shared" si="17"/>
        <v>38.064800000000005</v>
      </c>
      <c r="K287">
        <f t="shared" si="19"/>
        <v>7.7749000000000059</v>
      </c>
      <c r="L287">
        <v>14</v>
      </c>
    </row>
    <row r="288" spans="1:12" x14ac:dyDescent="0.25">
      <c r="A288" s="1">
        <v>42328</v>
      </c>
      <c r="B288" s="2">
        <v>0.39614583333333336</v>
      </c>
      <c r="C288">
        <v>0</v>
      </c>
      <c r="D288">
        <v>17.133600000000001</v>
      </c>
      <c r="E288">
        <v>13.702999999999999</v>
      </c>
      <c r="F288">
        <v>286</v>
      </c>
      <c r="G288" s="3">
        <f t="shared" si="16"/>
        <v>4.7666666666666666</v>
      </c>
      <c r="H288" s="3">
        <f t="shared" si="18"/>
        <v>0.67821478274539937</v>
      </c>
      <c r="J288">
        <f t="shared" si="17"/>
        <v>38.061399999999999</v>
      </c>
      <c r="K288">
        <f t="shared" si="19"/>
        <v>7.7714999999999996</v>
      </c>
      <c r="L288">
        <v>14</v>
      </c>
    </row>
    <row r="289" spans="1:12" x14ac:dyDescent="0.25">
      <c r="A289" s="1">
        <v>42328</v>
      </c>
      <c r="B289" s="2">
        <v>0.3961574074074074</v>
      </c>
      <c r="C289">
        <v>0</v>
      </c>
      <c r="D289">
        <v>17.151499999999999</v>
      </c>
      <c r="E289">
        <v>13.704000000000001</v>
      </c>
      <c r="F289">
        <v>287</v>
      </c>
      <c r="G289" s="3">
        <f t="shared" si="16"/>
        <v>4.7833333333333332</v>
      </c>
      <c r="H289" s="3">
        <f t="shared" si="18"/>
        <v>0.67973064635034863</v>
      </c>
      <c r="J289">
        <f t="shared" si="17"/>
        <v>38.043500000000002</v>
      </c>
      <c r="K289">
        <f t="shared" si="19"/>
        <v>7.7536000000000023</v>
      </c>
      <c r="L289">
        <v>14</v>
      </c>
    </row>
    <row r="290" spans="1:12" x14ac:dyDescent="0.25">
      <c r="A290" s="1">
        <v>42328</v>
      </c>
      <c r="B290" s="2">
        <v>0.3961689814814815</v>
      </c>
      <c r="C290">
        <v>0</v>
      </c>
      <c r="D290">
        <v>17.117000000000001</v>
      </c>
      <c r="E290">
        <v>13.702999999999999</v>
      </c>
      <c r="F290">
        <v>288</v>
      </c>
      <c r="G290" s="3">
        <f t="shared" si="16"/>
        <v>4.8</v>
      </c>
      <c r="H290" s="3">
        <f t="shared" si="18"/>
        <v>0.68124123737558717</v>
      </c>
      <c r="J290">
        <f t="shared" si="17"/>
        <v>38.078000000000003</v>
      </c>
      <c r="K290">
        <f t="shared" si="19"/>
        <v>7.7881000000000036</v>
      </c>
      <c r="L290">
        <v>14</v>
      </c>
    </row>
    <row r="291" spans="1:12" x14ac:dyDescent="0.25">
      <c r="A291" s="1">
        <v>42328</v>
      </c>
      <c r="B291" s="2">
        <v>0.39618055555555554</v>
      </c>
      <c r="C291">
        <v>0</v>
      </c>
      <c r="D291">
        <v>17.141500000000001</v>
      </c>
      <c r="E291">
        <v>13.704000000000001</v>
      </c>
      <c r="F291">
        <v>289</v>
      </c>
      <c r="G291" s="3">
        <f t="shared" si="16"/>
        <v>4.8166666666666664</v>
      </c>
      <c r="H291" s="3">
        <f t="shared" si="18"/>
        <v>0.68274659237290425</v>
      </c>
      <c r="J291">
        <f t="shared" si="17"/>
        <v>38.0535</v>
      </c>
      <c r="K291">
        <f t="shared" si="19"/>
        <v>7.7636000000000003</v>
      </c>
      <c r="L291">
        <v>14</v>
      </c>
    </row>
    <row r="292" spans="1:12" x14ac:dyDescent="0.25">
      <c r="A292" s="1">
        <v>42328</v>
      </c>
      <c r="B292" s="2">
        <v>0.39619212962962963</v>
      </c>
      <c r="C292">
        <v>0</v>
      </c>
      <c r="D292">
        <v>17.122699999999998</v>
      </c>
      <c r="E292">
        <v>13.704000000000001</v>
      </c>
      <c r="F292">
        <v>290</v>
      </c>
      <c r="G292" s="3">
        <f t="shared" si="16"/>
        <v>4.833333333333333</v>
      </c>
      <c r="H292" s="3">
        <f t="shared" si="18"/>
        <v>0.68424674751531245</v>
      </c>
      <c r="J292">
        <f t="shared" si="17"/>
        <v>38.072299999999998</v>
      </c>
      <c r="K292">
        <f t="shared" si="19"/>
        <v>7.7823999999999991</v>
      </c>
      <c r="L292">
        <v>14</v>
      </c>
    </row>
    <row r="293" spans="1:12" x14ac:dyDescent="0.25">
      <c r="A293" s="1">
        <v>42328</v>
      </c>
      <c r="B293" s="2">
        <v>0.39620370370370367</v>
      </c>
      <c r="C293">
        <v>0</v>
      </c>
      <c r="D293">
        <v>17.142199999999999</v>
      </c>
      <c r="E293">
        <v>13.705</v>
      </c>
      <c r="F293">
        <v>291</v>
      </c>
      <c r="G293" s="3">
        <f t="shared" si="16"/>
        <v>4.8499999999999996</v>
      </c>
      <c r="H293" s="3">
        <f t="shared" si="18"/>
        <v>0.68574173860226362</v>
      </c>
      <c r="J293">
        <f t="shared" si="17"/>
        <v>38.052800000000005</v>
      </c>
      <c r="K293">
        <f t="shared" si="19"/>
        <v>7.7629000000000055</v>
      </c>
      <c r="L293">
        <v>14</v>
      </c>
    </row>
    <row r="294" spans="1:12" x14ac:dyDescent="0.25">
      <c r="A294" s="1">
        <v>42328</v>
      </c>
      <c r="B294" s="2">
        <v>0.39621527777777782</v>
      </c>
      <c r="C294">
        <v>0</v>
      </c>
      <c r="D294">
        <v>17.145299999999999</v>
      </c>
      <c r="E294">
        <v>13.704000000000001</v>
      </c>
      <c r="F294">
        <v>292</v>
      </c>
      <c r="G294" s="3">
        <f t="shared" si="16"/>
        <v>4.8666666666666663</v>
      </c>
      <c r="H294" s="3">
        <f t="shared" si="18"/>
        <v>0.68723160106477466</v>
      </c>
      <c r="J294">
        <f t="shared" si="17"/>
        <v>38.049700000000001</v>
      </c>
      <c r="K294">
        <f t="shared" si="19"/>
        <v>7.759800000000002</v>
      </c>
      <c r="L294">
        <v>14</v>
      </c>
    </row>
    <row r="295" spans="1:12" x14ac:dyDescent="0.25">
      <c r="A295" s="1">
        <v>42328</v>
      </c>
      <c r="B295" s="2">
        <v>0.39622685185185186</v>
      </c>
      <c r="C295">
        <v>0</v>
      </c>
      <c r="D295">
        <v>17.133299999999998</v>
      </c>
      <c r="E295">
        <v>13.704000000000001</v>
      </c>
      <c r="F295">
        <v>293</v>
      </c>
      <c r="G295" s="3">
        <f t="shared" si="16"/>
        <v>4.8833333333333337</v>
      </c>
      <c r="H295" s="3">
        <f t="shared" si="18"/>
        <v>0.68871636997046581</v>
      </c>
      <c r="J295">
        <f t="shared" si="17"/>
        <v>38.061700000000002</v>
      </c>
      <c r="K295">
        <f t="shared" si="19"/>
        <v>7.7718000000000025</v>
      </c>
      <c r="L295">
        <v>14</v>
      </c>
    </row>
    <row r="296" spans="1:12" x14ac:dyDescent="0.25">
      <c r="A296" s="1">
        <v>42328</v>
      </c>
      <c r="B296" s="2">
        <v>0.39623842592592595</v>
      </c>
      <c r="C296">
        <v>0</v>
      </c>
      <c r="D296">
        <v>17.099499999999999</v>
      </c>
      <c r="E296">
        <v>13.705</v>
      </c>
      <c r="F296">
        <v>294</v>
      </c>
      <c r="G296" s="3">
        <f t="shared" si="16"/>
        <v>4.9000000000000004</v>
      </c>
      <c r="H296" s="3">
        <f t="shared" si="18"/>
        <v>0.69019608002851374</v>
      </c>
      <c r="J296">
        <f t="shared" si="17"/>
        <v>38.095500000000001</v>
      </c>
      <c r="K296">
        <f t="shared" si="19"/>
        <v>7.8056000000000019</v>
      </c>
      <c r="L296">
        <v>14</v>
      </c>
    </row>
    <row r="297" spans="1:12" x14ac:dyDescent="0.25">
      <c r="A297" s="1">
        <v>42328</v>
      </c>
      <c r="B297" s="2">
        <v>0.39624999999999999</v>
      </c>
      <c r="C297">
        <v>0</v>
      </c>
      <c r="D297">
        <v>17.098800000000001</v>
      </c>
      <c r="E297">
        <v>13.706</v>
      </c>
      <c r="F297">
        <v>295</v>
      </c>
      <c r="G297" s="3">
        <f t="shared" si="16"/>
        <v>4.916666666666667</v>
      </c>
      <c r="H297" s="3">
        <f t="shared" si="18"/>
        <v>0.69167076559451934</v>
      </c>
      <c r="J297">
        <f t="shared" si="17"/>
        <v>38.096199999999996</v>
      </c>
      <c r="K297">
        <f t="shared" si="19"/>
        <v>7.8062999999999967</v>
      </c>
      <c r="L297">
        <v>14</v>
      </c>
    </row>
    <row r="298" spans="1:12" x14ac:dyDescent="0.25">
      <c r="A298" s="1">
        <v>42328</v>
      </c>
      <c r="B298" s="2">
        <v>0.39626157407407409</v>
      </c>
      <c r="C298">
        <v>0</v>
      </c>
      <c r="D298">
        <v>17.125299999999999</v>
      </c>
      <c r="E298">
        <v>13.705</v>
      </c>
      <c r="F298">
        <v>296</v>
      </c>
      <c r="G298" s="3">
        <f t="shared" si="16"/>
        <v>4.9333333333333336</v>
      </c>
      <c r="H298" s="3">
        <f t="shared" si="18"/>
        <v>0.693140460675295</v>
      </c>
      <c r="J298">
        <f t="shared" si="17"/>
        <v>38.069699999999997</v>
      </c>
      <c r="K298">
        <f t="shared" si="19"/>
        <v>7.7797999999999981</v>
      </c>
      <c r="L298">
        <v>14</v>
      </c>
    </row>
    <row r="299" spans="1:12" x14ac:dyDescent="0.25">
      <c r="A299" s="1">
        <v>42328</v>
      </c>
      <c r="B299" s="2">
        <v>0.39627314814814812</v>
      </c>
      <c r="C299">
        <v>0</v>
      </c>
      <c r="D299">
        <v>17.129000000000001</v>
      </c>
      <c r="E299">
        <v>13.705</v>
      </c>
      <c r="F299">
        <v>297</v>
      </c>
      <c r="G299" s="3">
        <f t="shared" si="16"/>
        <v>4.95</v>
      </c>
      <c r="H299" s="3">
        <f t="shared" si="18"/>
        <v>0.69460519893356876</v>
      </c>
      <c r="J299">
        <f t="shared" si="17"/>
        <v>38.066000000000003</v>
      </c>
      <c r="K299">
        <f t="shared" si="19"/>
        <v>7.7761000000000031</v>
      </c>
      <c r="L299">
        <v>14</v>
      </c>
    </row>
    <row r="300" spans="1:12" x14ac:dyDescent="0.25">
      <c r="A300" s="1">
        <v>42328</v>
      </c>
      <c r="B300" s="2">
        <v>0.39628472222222227</v>
      </c>
      <c r="C300">
        <v>0</v>
      </c>
      <c r="D300">
        <v>17.121300000000002</v>
      </c>
      <c r="E300">
        <v>13.707000000000001</v>
      </c>
      <c r="F300">
        <v>298</v>
      </c>
      <c r="G300" s="3">
        <f t="shared" si="16"/>
        <v>4.9666666666666668</v>
      </c>
      <c r="H300" s="3">
        <f t="shared" si="18"/>
        <v>0.69606501369261164</v>
      </c>
      <c r="J300">
        <f t="shared" si="17"/>
        <v>38.073700000000002</v>
      </c>
      <c r="K300">
        <f t="shared" si="19"/>
        <v>7.7838000000000029</v>
      </c>
      <c r="L300">
        <v>14</v>
      </c>
    </row>
    <row r="301" spans="1:12" x14ac:dyDescent="0.25">
      <c r="A301" s="1">
        <v>42328</v>
      </c>
      <c r="B301" s="2">
        <v>0.39629629629629631</v>
      </c>
      <c r="C301">
        <v>0</v>
      </c>
      <c r="D301">
        <v>17.110900000000001</v>
      </c>
      <c r="E301">
        <v>13.707000000000001</v>
      </c>
      <c r="F301">
        <v>299</v>
      </c>
      <c r="G301" s="3">
        <f t="shared" si="16"/>
        <v>4.9833333333333334</v>
      </c>
      <c r="H301" s="3">
        <f t="shared" si="18"/>
        <v>0.69751993794078604</v>
      </c>
      <c r="J301">
        <f t="shared" si="17"/>
        <v>38.084099999999999</v>
      </c>
      <c r="K301">
        <f t="shared" si="19"/>
        <v>7.7942</v>
      </c>
      <c r="L301">
        <v>14</v>
      </c>
    </row>
    <row r="302" spans="1:12" x14ac:dyDescent="0.25">
      <c r="A302" s="1">
        <v>42328</v>
      </c>
      <c r="B302" s="2">
        <v>0.39630787037037035</v>
      </c>
      <c r="C302">
        <v>0</v>
      </c>
      <c r="D302">
        <v>17.130199999999999</v>
      </c>
      <c r="E302">
        <v>13.706</v>
      </c>
      <c r="F302">
        <v>300</v>
      </c>
      <c r="G302" s="3">
        <f t="shared" si="16"/>
        <v>5</v>
      </c>
      <c r="H302" s="3">
        <f t="shared" si="18"/>
        <v>0.69897000433601886</v>
      </c>
      <c r="I302">
        <v>38.07</v>
      </c>
      <c r="J302">
        <f t="shared" si="17"/>
        <v>38.064800000000005</v>
      </c>
      <c r="K302">
        <f t="shared" si="19"/>
        <v>7.7749000000000059</v>
      </c>
      <c r="L302">
        <v>14</v>
      </c>
    </row>
    <row r="303" spans="1:12" x14ac:dyDescent="0.25">
      <c r="A303" s="1">
        <v>42328</v>
      </c>
      <c r="B303" s="2">
        <v>0.39631944444444445</v>
      </c>
      <c r="C303">
        <v>0</v>
      </c>
      <c r="D303">
        <v>17.151399999999999</v>
      </c>
      <c r="E303">
        <v>13.707000000000001</v>
      </c>
      <c r="F303">
        <v>301</v>
      </c>
      <c r="G303" s="3">
        <f t="shared" si="16"/>
        <v>5.0166666666666666</v>
      </c>
      <c r="H303" s="3">
        <f t="shared" si="18"/>
        <v>0.70041524521019971</v>
      </c>
      <c r="J303">
        <f t="shared" si="17"/>
        <v>38.043599999999998</v>
      </c>
      <c r="K303">
        <f t="shared" si="19"/>
        <v>7.7536999999999985</v>
      </c>
      <c r="L303">
        <v>14</v>
      </c>
    </row>
    <row r="304" spans="1:12" x14ac:dyDescent="0.25">
      <c r="A304" s="1">
        <v>42328</v>
      </c>
      <c r="B304" s="2">
        <v>0.39633101851851849</v>
      </c>
      <c r="C304">
        <v>0</v>
      </c>
      <c r="D304">
        <v>17.107399999999998</v>
      </c>
      <c r="E304">
        <v>13.707000000000001</v>
      </c>
      <c r="F304">
        <v>302</v>
      </c>
      <c r="G304" s="3">
        <f t="shared" si="16"/>
        <v>5.0333333333333332</v>
      </c>
      <c r="H304" s="3">
        <f t="shared" si="18"/>
        <v>0.701855692573507</v>
      </c>
      <c r="J304">
        <f t="shared" si="17"/>
        <v>38.087600000000002</v>
      </c>
      <c r="K304">
        <f t="shared" si="19"/>
        <v>7.7977000000000025</v>
      </c>
      <c r="L304">
        <v>14</v>
      </c>
    </row>
    <row r="305" spans="1:12" x14ac:dyDescent="0.25">
      <c r="A305" s="1">
        <v>42328</v>
      </c>
      <c r="B305" s="2">
        <v>0.39634259259259258</v>
      </c>
      <c r="C305">
        <v>0</v>
      </c>
      <c r="D305">
        <v>17.123799999999999</v>
      </c>
      <c r="E305">
        <v>13.708</v>
      </c>
      <c r="F305">
        <v>303</v>
      </c>
      <c r="G305" s="3">
        <f t="shared" si="16"/>
        <v>5.05</v>
      </c>
      <c r="H305" s="3">
        <f t="shared" si="18"/>
        <v>0.70329137811866138</v>
      </c>
      <c r="J305">
        <f t="shared" si="17"/>
        <v>38.071200000000005</v>
      </c>
      <c r="K305">
        <f t="shared" si="19"/>
        <v>7.7813000000000052</v>
      </c>
      <c r="L305">
        <v>14</v>
      </c>
    </row>
    <row r="306" spans="1:12" x14ac:dyDescent="0.25">
      <c r="A306" s="1">
        <v>42328</v>
      </c>
      <c r="B306" s="2">
        <v>0.39635416666666662</v>
      </c>
      <c r="C306">
        <v>0</v>
      </c>
      <c r="D306">
        <v>17.099599999999999</v>
      </c>
      <c r="E306">
        <v>13.708</v>
      </c>
      <c r="F306">
        <v>304</v>
      </c>
      <c r="G306" s="3">
        <f t="shared" si="16"/>
        <v>5.0666666666666664</v>
      </c>
      <c r="H306" s="3">
        <f t="shared" si="18"/>
        <v>0.70472233322511013</v>
      </c>
      <c r="J306">
        <f t="shared" si="17"/>
        <v>38.095399999999998</v>
      </c>
      <c r="K306">
        <f t="shared" si="19"/>
        <v>7.8054999999999986</v>
      </c>
      <c r="L306">
        <v>14</v>
      </c>
    </row>
    <row r="307" spans="1:12" x14ac:dyDescent="0.25">
      <c r="A307" s="1">
        <v>42328</v>
      </c>
      <c r="B307" s="2">
        <v>0.39636574074074077</v>
      </c>
      <c r="C307">
        <v>0</v>
      </c>
      <c r="D307">
        <v>17.131900000000002</v>
      </c>
      <c r="E307">
        <v>13.708</v>
      </c>
      <c r="F307">
        <v>305</v>
      </c>
      <c r="G307" s="3">
        <f t="shared" si="16"/>
        <v>5.083333333333333</v>
      </c>
      <c r="H307" s="3">
        <f t="shared" si="18"/>
        <v>0.70614858896314214</v>
      </c>
      <c r="J307">
        <f t="shared" si="17"/>
        <v>38.063099999999999</v>
      </c>
      <c r="K307">
        <f t="shared" si="19"/>
        <v>7.7731999999999992</v>
      </c>
      <c r="L307">
        <v>14</v>
      </c>
    </row>
    <row r="308" spans="1:12" x14ac:dyDescent="0.25">
      <c r="A308" s="1">
        <v>42328</v>
      </c>
      <c r="B308" s="2">
        <v>0.39637731481481481</v>
      </c>
      <c r="C308">
        <v>0</v>
      </c>
      <c r="D308">
        <v>17.099599999999999</v>
      </c>
      <c r="E308">
        <v>13.708</v>
      </c>
      <c r="F308">
        <v>306</v>
      </c>
      <c r="G308" s="3">
        <f t="shared" si="16"/>
        <v>5.0999999999999996</v>
      </c>
      <c r="H308" s="3">
        <f t="shared" si="18"/>
        <v>0.70757017609793638</v>
      </c>
      <c r="J308">
        <f t="shared" si="17"/>
        <v>38.095399999999998</v>
      </c>
      <c r="K308">
        <f t="shared" si="19"/>
        <v>7.8054999999999986</v>
      </c>
      <c r="L308">
        <v>14</v>
      </c>
    </row>
    <row r="309" spans="1:12" x14ac:dyDescent="0.25">
      <c r="A309" s="1">
        <v>42328</v>
      </c>
      <c r="B309" s="2">
        <v>0.3963888888888889</v>
      </c>
      <c r="C309">
        <v>0</v>
      </c>
      <c r="D309">
        <v>17.086099999999998</v>
      </c>
      <c r="E309">
        <v>13.708</v>
      </c>
      <c r="F309">
        <v>307</v>
      </c>
      <c r="G309" s="3">
        <f t="shared" si="16"/>
        <v>5.1166666666666663</v>
      </c>
      <c r="H309" s="3">
        <f t="shared" si="18"/>
        <v>0.70898712509354278</v>
      </c>
      <c r="J309">
        <f t="shared" si="17"/>
        <v>38.108900000000006</v>
      </c>
      <c r="K309">
        <f t="shared" si="19"/>
        <v>7.8190000000000062</v>
      </c>
      <c r="L309">
        <v>14</v>
      </c>
    </row>
    <row r="310" spans="1:12" x14ac:dyDescent="0.25">
      <c r="A310" s="1">
        <v>42328</v>
      </c>
      <c r="B310" s="2">
        <v>0.39640046296296294</v>
      </c>
      <c r="C310">
        <v>0</v>
      </c>
      <c r="D310">
        <v>17.123999999999999</v>
      </c>
      <c r="E310">
        <v>13.708</v>
      </c>
      <c r="F310">
        <v>308</v>
      </c>
      <c r="G310" s="3">
        <f t="shared" si="16"/>
        <v>5.1333333333333337</v>
      </c>
      <c r="H310" s="3">
        <f t="shared" si="18"/>
        <v>0.71039946611680072</v>
      </c>
      <c r="J310">
        <f t="shared" si="17"/>
        <v>38.070999999999998</v>
      </c>
      <c r="K310">
        <f t="shared" si="19"/>
        <v>7.7810999999999986</v>
      </c>
      <c r="L310">
        <v>14</v>
      </c>
    </row>
    <row r="311" spans="1:12" x14ac:dyDescent="0.25">
      <c r="A311" s="1">
        <v>42328</v>
      </c>
      <c r="B311" s="2">
        <v>0.39641203703703703</v>
      </c>
      <c r="C311">
        <v>0</v>
      </c>
      <c r="D311">
        <v>17.0946</v>
      </c>
      <c r="E311">
        <v>13.709</v>
      </c>
      <c r="F311">
        <v>309</v>
      </c>
      <c r="G311" s="3">
        <f t="shared" si="16"/>
        <v>5.15</v>
      </c>
      <c r="H311" s="3">
        <f t="shared" si="18"/>
        <v>0.71180722904119109</v>
      </c>
      <c r="J311">
        <f t="shared" si="17"/>
        <v>38.1004</v>
      </c>
      <c r="K311">
        <f t="shared" si="19"/>
        <v>7.8105000000000011</v>
      </c>
      <c r="L311">
        <v>14</v>
      </c>
    </row>
    <row r="312" spans="1:12" x14ac:dyDescent="0.25">
      <c r="A312" s="1">
        <v>42328</v>
      </c>
      <c r="B312" s="2">
        <v>0.39642361111111107</v>
      </c>
      <c r="C312">
        <v>0</v>
      </c>
      <c r="D312">
        <v>17.107800000000001</v>
      </c>
      <c r="E312">
        <v>13.709</v>
      </c>
      <c r="F312">
        <v>310</v>
      </c>
      <c r="G312" s="3">
        <f t="shared" si="16"/>
        <v>5.166666666666667</v>
      </c>
      <c r="H312" s="3">
        <f t="shared" si="18"/>
        <v>0.71321044345062912</v>
      </c>
      <c r="J312">
        <f t="shared" si="17"/>
        <v>38.087199999999996</v>
      </c>
      <c r="K312">
        <f t="shared" si="19"/>
        <v>7.7972999999999963</v>
      </c>
      <c r="L312">
        <v>14</v>
      </c>
    </row>
    <row r="313" spans="1:12" x14ac:dyDescent="0.25">
      <c r="A313" s="1">
        <v>42328</v>
      </c>
      <c r="B313" s="2">
        <v>0.39643518518518522</v>
      </c>
      <c r="C313">
        <v>0</v>
      </c>
      <c r="D313">
        <v>17.0839</v>
      </c>
      <c r="E313">
        <v>13.709</v>
      </c>
      <c r="F313">
        <v>311</v>
      </c>
      <c r="G313" s="3">
        <f t="shared" si="16"/>
        <v>5.1833333333333336</v>
      </c>
      <c r="H313" s="3">
        <f t="shared" si="18"/>
        <v>0.71460913864319386</v>
      </c>
      <c r="J313">
        <f t="shared" si="17"/>
        <v>38.1111</v>
      </c>
      <c r="K313">
        <f t="shared" si="19"/>
        <v>7.821200000000001</v>
      </c>
      <c r="L313">
        <v>14</v>
      </c>
    </row>
    <row r="314" spans="1:12" x14ac:dyDescent="0.25">
      <c r="A314" s="1">
        <v>42328</v>
      </c>
      <c r="B314" s="2">
        <v>0.39644675925925926</v>
      </c>
      <c r="C314">
        <v>0</v>
      </c>
      <c r="D314">
        <v>17.085999999999999</v>
      </c>
      <c r="E314">
        <v>13.709</v>
      </c>
      <c r="F314">
        <v>312</v>
      </c>
      <c r="G314" s="3">
        <f t="shared" si="16"/>
        <v>5.2</v>
      </c>
      <c r="H314" s="3">
        <f t="shared" si="18"/>
        <v>0.71600334363479923</v>
      </c>
      <c r="J314">
        <f t="shared" si="17"/>
        <v>38.109000000000002</v>
      </c>
      <c r="K314">
        <f t="shared" si="19"/>
        <v>7.8191000000000024</v>
      </c>
      <c r="L314">
        <v>14</v>
      </c>
    </row>
    <row r="315" spans="1:12" x14ac:dyDescent="0.25">
      <c r="A315" s="1">
        <v>42328</v>
      </c>
      <c r="B315" s="2">
        <v>0.39645833333333336</v>
      </c>
      <c r="C315">
        <v>0</v>
      </c>
      <c r="D315">
        <v>17.108799999999999</v>
      </c>
      <c r="E315">
        <v>13.71</v>
      </c>
      <c r="F315">
        <v>313</v>
      </c>
      <c r="G315" s="3">
        <f t="shared" si="16"/>
        <v>5.2166666666666668</v>
      </c>
      <c r="H315" s="3">
        <f t="shared" si="18"/>
        <v>0.71739308716280481</v>
      </c>
      <c r="J315">
        <f t="shared" si="17"/>
        <v>38.086200000000005</v>
      </c>
      <c r="K315">
        <f t="shared" si="19"/>
        <v>7.7963000000000058</v>
      </c>
      <c r="L315">
        <v>14</v>
      </c>
    </row>
    <row r="316" spans="1:12" x14ac:dyDescent="0.25">
      <c r="A316" s="1">
        <v>42328</v>
      </c>
      <c r="B316" s="2">
        <v>0.3964699074074074</v>
      </c>
      <c r="C316">
        <v>0</v>
      </c>
      <c r="D316">
        <v>17.094799999999999</v>
      </c>
      <c r="E316">
        <v>13.71</v>
      </c>
      <c r="F316">
        <v>314</v>
      </c>
      <c r="G316" s="3">
        <f t="shared" si="16"/>
        <v>5.2333333333333334</v>
      </c>
      <c r="H316" s="3">
        <f t="shared" si="18"/>
        <v>0.7187783976895713</v>
      </c>
      <c r="J316">
        <f t="shared" si="17"/>
        <v>38.100200000000001</v>
      </c>
      <c r="K316">
        <f t="shared" si="19"/>
        <v>7.8103000000000016</v>
      </c>
      <c r="L316">
        <v>14</v>
      </c>
    </row>
    <row r="317" spans="1:12" x14ac:dyDescent="0.25">
      <c r="A317" s="1">
        <v>42328</v>
      </c>
      <c r="B317" s="2">
        <v>0.39648148148148149</v>
      </c>
      <c r="C317">
        <v>0</v>
      </c>
      <c r="D317">
        <v>17.099599999999999</v>
      </c>
      <c r="E317">
        <v>13.71</v>
      </c>
      <c r="F317">
        <v>315</v>
      </c>
      <c r="G317" s="3">
        <f t="shared" si="16"/>
        <v>5.25</v>
      </c>
      <c r="H317" s="3">
        <f t="shared" si="18"/>
        <v>0.72015930340595691</v>
      </c>
      <c r="J317">
        <f t="shared" si="17"/>
        <v>38.095399999999998</v>
      </c>
      <c r="K317">
        <f t="shared" si="19"/>
        <v>7.8054999999999986</v>
      </c>
      <c r="L317">
        <v>14</v>
      </c>
    </row>
    <row r="318" spans="1:12" x14ac:dyDescent="0.25">
      <c r="A318" s="1">
        <v>42328</v>
      </c>
      <c r="B318" s="2">
        <v>0.39649305555555553</v>
      </c>
      <c r="C318">
        <v>0</v>
      </c>
      <c r="D318">
        <v>17.098600000000001</v>
      </c>
      <c r="E318">
        <v>13.71</v>
      </c>
      <c r="F318">
        <v>316</v>
      </c>
      <c r="G318" s="3">
        <f t="shared" si="16"/>
        <v>5.2666666666666666</v>
      </c>
      <c r="H318" s="3">
        <f t="shared" si="18"/>
        <v>0.72153583223476014</v>
      </c>
      <c r="J318">
        <f t="shared" si="17"/>
        <v>38.096400000000003</v>
      </c>
      <c r="K318">
        <f t="shared" si="19"/>
        <v>7.8065000000000033</v>
      </c>
      <c r="L318">
        <v>14</v>
      </c>
    </row>
    <row r="319" spans="1:12" x14ac:dyDescent="0.25">
      <c r="A319" s="1">
        <v>42328</v>
      </c>
      <c r="B319" s="2">
        <v>0.39650462962962968</v>
      </c>
      <c r="C319">
        <v>0</v>
      </c>
      <c r="D319">
        <v>17.088799999999999</v>
      </c>
      <c r="E319">
        <v>13.711</v>
      </c>
      <c r="F319">
        <v>317</v>
      </c>
      <c r="G319" s="3">
        <f t="shared" si="16"/>
        <v>5.2833333333333332</v>
      </c>
      <c r="H319" s="3">
        <f t="shared" si="18"/>
        <v>0.7229080118341078</v>
      </c>
      <c r="J319">
        <f t="shared" si="17"/>
        <v>38.106200000000001</v>
      </c>
      <c r="K319">
        <f t="shared" si="19"/>
        <v>7.8163000000000018</v>
      </c>
      <c r="L319">
        <v>14</v>
      </c>
    </row>
    <row r="320" spans="1:12" x14ac:dyDescent="0.25">
      <c r="A320" s="1">
        <v>42328</v>
      </c>
      <c r="B320" s="2">
        <v>0.39651620370370372</v>
      </c>
      <c r="C320">
        <v>0</v>
      </c>
      <c r="D320">
        <v>17.0899</v>
      </c>
      <c r="E320">
        <v>13.711</v>
      </c>
      <c r="F320">
        <v>318</v>
      </c>
      <c r="G320" s="3">
        <f t="shared" si="16"/>
        <v>5.3</v>
      </c>
      <c r="H320" s="3">
        <f t="shared" si="18"/>
        <v>0.72427586960078905</v>
      </c>
      <c r="J320">
        <f t="shared" si="17"/>
        <v>38.1051</v>
      </c>
      <c r="K320">
        <f t="shared" si="19"/>
        <v>7.8152000000000008</v>
      </c>
      <c r="L320">
        <v>14</v>
      </c>
    </row>
    <row r="321" spans="1:12" x14ac:dyDescent="0.25">
      <c r="A321" s="1">
        <v>42328</v>
      </c>
      <c r="B321" s="2">
        <v>0.39652777777777781</v>
      </c>
      <c r="C321">
        <v>0</v>
      </c>
      <c r="D321">
        <v>17.0974</v>
      </c>
      <c r="E321">
        <v>13.71</v>
      </c>
      <c r="F321">
        <v>319</v>
      </c>
      <c r="G321" s="3">
        <f t="shared" si="16"/>
        <v>5.3166666666666664</v>
      </c>
      <c r="H321" s="3">
        <f t="shared" si="18"/>
        <v>0.72563943267353748</v>
      </c>
      <c r="J321">
        <f t="shared" si="17"/>
        <v>38.0976</v>
      </c>
      <c r="K321">
        <f t="shared" si="19"/>
        <v>7.8077000000000005</v>
      </c>
      <c r="L321">
        <v>14</v>
      </c>
    </row>
    <row r="322" spans="1:12" x14ac:dyDescent="0.25">
      <c r="A322" s="1">
        <v>42328</v>
      </c>
      <c r="B322" s="2">
        <v>0.39653935185185185</v>
      </c>
      <c r="C322">
        <v>0</v>
      </c>
      <c r="D322">
        <v>17.066700000000001</v>
      </c>
      <c r="E322">
        <v>13.711</v>
      </c>
      <c r="F322">
        <v>320</v>
      </c>
      <c r="G322" s="3">
        <f t="shared" si="16"/>
        <v>5.333333333333333</v>
      </c>
      <c r="H322" s="3">
        <f t="shared" si="18"/>
        <v>0.7269987279362623</v>
      </c>
      <c r="J322">
        <f t="shared" si="17"/>
        <v>38.128299999999996</v>
      </c>
      <c r="K322">
        <f t="shared" si="19"/>
        <v>7.8383999999999965</v>
      </c>
      <c r="L322">
        <v>14</v>
      </c>
    </row>
    <row r="323" spans="1:12" x14ac:dyDescent="0.25">
      <c r="A323" s="1">
        <v>42328</v>
      </c>
      <c r="B323" s="2">
        <v>0.39655092592592595</v>
      </c>
      <c r="C323">
        <v>0</v>
      </c>
      <c r="D323">
        <v>17.119399999999999</v>
      </c>
      <c r="E323">
        <v>13.711</v>
      </c>
      <c r="F323">
        <v>321</v>
      </c>
      <c r="G323" s="3">
        <f t="shared" ref="G323:G386" si="20">F323/60</f>
        <v>5.35</v>
      </c>
      <c r="H323" s="3">
        <f t="shared" si="18"/>
        <v>0.72835378202122847</v>
      </c>
      <c r="J323">
        <f t="shared" ref="J323:J386" si="21">$N$3-D323</f>
        <v>38.075600000000001</v>
      </c>
      <c r="K323">
        <f t="shared" si="19"/>
        <v>7.7857000000000021</v>
      </c>
      <c r="L323">
        <v>14</v>
      </c>
    </row>
    <row r="324" spans="1:12" x14ac:dyDescent="0.25">
      <c r="A324" s="1">
        <v>42328</v>
      </c>
      <c r="B324" s="2">
        <v>0.39656249999999998</v>
      </c>
      <c r="C324">
        <v>0</v>
      </c>
      <c r="D324">
        <v>17.087299999999999</v>
      </c>
      <c r="E324">
        <v>13.711</v>
      </c>
      <c r="F324">
        <v>322</v>
      </c>
      <c r="G324" s="3">
        <f t="shared" si="20"/>
        <v>5.3666666666666663</v>
      </c>
      <c r="H324" s="3">
        <f t="shared" ref="H324:H387" si="22">LOG10(G324)</f>
        <v>0.72970462131218727</v>
      </c>
      <c r="J324">
        <f t="shared" si="21"/>
        <v>38.107700000000001</v>
      </c>
      <c r="K324">
        <f t="shared" ref="K324:K387" si="23">J324-$J$2</f>
        <v>7.8178000000000019</v>
      </c>
      <c r="L324">
        <v>14</v>
      </c>
    </row>
    <row r="325" spans="1:12" x14ac:dyDescent="0.25">
      <c r="A325" s="1">
        <v>42328</v>
      </c>
      <c r="B325" s="2">
        <v>0.39657407407407402</v>
      </c>
      <c r="C325">
        <v>0</v>
      </c>
      <c r="D325">
        <v>17.0686</v>
      </c>
      <c r="E325">
        <v>13.711</v>
      </c>
      <c r="F325">
        <v>323</v>
      </c>
      <c r="G325" s="3">
        <f t="shared" si="20"/>
        <v>5.3833333333333337</v>
      </c>
      <c r="H325" s="3">
        <f t="shared" si="22"/>
        <v>0.73105127194745934</v>
      </c>
      <c r="J325">
        <f t="shared" si="21"/>
        <v>38.126400000000004</v>
      </c>
      <c r="K325">
        <f t="shared" si="23"/>
        <v>7.8365000000000045</v>
      </c>
      <c r="L325">
        <v>14</v>
      </c>
    </row>
    <row r="326" spans="1:12" x14ac:dyDescent="0.25">
      <c r="A326" s="1">
        <v>42328</v>
      </c>
      <c r="B326" s="2">
        <v>0.39658564814814817</v>
      </c>
      <c r="C326">
        <v>0</v>
      </c>
      <c r="D326">
        <v>17.101500000000001</v>
      </c>
      <c r="E326">
        <v>13.711</v>
      </c>
      <c r="F326">
        <v>324</v>
      </c>
      <c r="G326" s="3">
        <f t="shared" si="20"/>
        <v>5.4</v>
      </c>
      <c r="H326" s="3">
        <f t="shared" si="22"/>
        <v>0.7323937598229685</v>
      </c>
      <c r="J326">
        <f t="shared" si="21"/>
        <v>38.093499999999999</v>
      </c>
      <c r="K326">
        <f t="shared" si="23"/>
        <v>7.8035999999999994</v>
      </c>
      <c r="L326">
        <v>14</v>
      </c>
    </row>
    <row r="327" spans="1:12" x14ac:dyDescent="0.25">
      <c r="A327" s="1">
        <v>42328</v>
      </c>
      <c r="B327" s="2">
        <v>0.39659722222222221</v>
      </c>
      <c r="C327">
        <v>0</v>
      </c>
      <c r="D327">
        <v>17.103100000000001</v>
      </c>
      <c r="E327">
        <v>13.712</v>
      </c>
      <c r="F327">
        <v>325</v>
      </c>
      <c r="G327" s="3">
        <f t="shared" si="20"/>
        <v>5.416666666666667</v>
      </c>
      <c r="H327" s="3">
        <f t="shared" si="22"/>
        <v>0.7337321105952308</v>
      </c>
      <c r="J327">
        <f t="shared" si="21"/>
        <v>38.091899999999995</v>
      </c>
      <c r="K327">
        <f t="shared" si="23"/>
        <v>7.801999999999996</v>
      </c>
      <c r="L327">
        <v>14</v>
      </c>
    </row>
    <row r="328" spans="1:12" x14ac:dyDescent="0.25">
      <c r="A328" s="1">
        <v>42328</v>
      </c>
      <c r="B328" s="2">
        <v>0.39660879629629631</v>
      </c>
      <c r="C328">
        <v>0</v>
      </c>
      <c r="D328">
        <v>17.0779</v>
      </c>
      <c r="E328">
        <v>13.712999999999999</v>
      </c>
      <c r="F328">
        <v>326</v>
      </c>
      <c r="G328" s="3">
        <f t="shared" si="20"/>
        <v>5.4333333333333336</v>
      </c>
      <c r="H328" s="3">
        <f t="shared" si="22"/>
        <v>0.73506634968429541</v>
      </c>
      <c r="J328">
        <f t="shared" si="21"/>
        <v>38.117100000000001</v>
      </c>
      <c r="K328">
        <f t="shared" si="23"/>
        <v>7.8272000000000013</v>
      </c>
      <c r="L328">
        <v>14</v>
      </c>
    </row>
    <row r="329" spans="1:12" x14ac:dyDescent="0.25">
      <c r="A329" s="1">
        <v>42328</v>
      </c>
      <c r="B329" s="2">
        <v>0.39662037037037035</v>
      </c>
      <c r="C329">
        <v>0</v>
      </c>
      <c r="D329">
        <v>17.0975</v>
      </c>
      <c r="E329">
        <v>13.712</v>
      </c>
      <c r="F329">
        <v>327</v>
      </c>
      <c r="G329" s="3">
        <f t="shared" si="20"/>
        <v>5.45</v>
      </c>
      <c r="H329" s="3">
        <f t="shared" si="22"/>
        <v>0.73639650227664244</v>
      </c>
      <c r="J329">
        <f t="shared" si="21"/>
        <v>38.097499999999997</v>
      </c>
      <c r="K329">
        <f t="shared" si="23"/>
        <v>7.8075999999999972</v>
      </c>
      <c r="L329">
        <v>14</v>
      </c>
    </row>
    <row r="330" spans="1:12" x14ac:dyDescent="0.25">
      <c r="A330" s="1">
        <v>42328</v>
      </c>
      <c r="B330" s="2">
        <v>0.39663194444444444</v>
      </c>
      <c r="C330">
        <v>0</v>
      </c>
      <c r="D330">
        <v>17.088000000000001</v>
      </c>
      <c r="E330">
        <v>13.712999999999999</v>
      </c>
      <c r="F330">
        <v>328</v>
      </c>
      <c r="G330" s="3">
        <f t="shared" si="20"/>
        <v>5.4666666666666668</v>
      </c>
      <c r="H330" s="3">
        <f t="shared" si="22"/>
        <v>0.73772259332803547</v>
      </c>
      <c r="J330">
        <f t="shared" si="21"/>
        <v>38.106999999999999</v>
      </c>
      <c r="K330">
        <f t="shared" si="23"/>
        <v>7.8170999999999999</v>
      </c>
      <c r="L330">
        <v>14</v>
      </c>
    </row>
    <row r="331" spans="1:12" x14ac:dyDescent="0.25">
      <c r="A331" s="1">
        <v>42328</v>
      </c>
      <c r="B331" s="2">
        <v>0.39664351851851848</v>
      </c>
      <c r="C331">
        <v>0</v>
      </c>
      <c r="D331">
        <v>17.0791</v>
      </c>
      <c r="E331">
        <v>13.712999999999999</v>
      </c>
      <c r="F331">
        <v>329</v>
      </c>
      <c r="G331" s="3">
        <f t="shared" si="20"/>
        <v>5.4833333333333334</v>
      </c>
      <c r="H331" s="3">
        <f t="shared" si="22"/>
        <v>0.7390446475663307</v>
      </c>
      <c r="J331">
        <f t="shared" si="21"/>
        <v>38.115899999999996</v>
      </c>
      <c r="K331">
        <f t="shared" si="23"/>
        <v>7.825999999999997</v>
      </c>
      <c r="L331">
        <v>14</v>
      </c>
    </row>
    <row r="332" spans="1:12" x14ac:dyDescent="0.25">
      <c r="A332" s="1">
        <v>42328</v>
      </c>
      <c r="B332" s="2">
        <v>0.39665509259259263</v>
      </c>
      <c r="C332">
        <v>0</v>
      </c>
      <c r="D332">
        <v>17.0823</v>
      </c>
      <c r="E332">
        <v>13.712999999999999</v>
      </c>
      <c r="F332">
        <v>330</v>
      </c>
      <c r="G332" s="3">
        <f t="shared" si="20"/>
        <v>5.5</v>
      </c>
      <c r="H332" s="3">
        <f t="shared" si="22"/>
        <v>0.74036268949424389</v>
      </c>
      <c r="J332">
        <f t="shared" si="21"/>
        <v>38.112700000000004</v>
      </c>
      <c r="K332">
        <f t="shared" si="23"/>
        <v>7.8228000000000044</v>
      </c>
      <c r="L332">
        <v>14</v>
      </c>
    </row>
    <row r="333" spans="1:12" x14ac:dyDescent="0.25">
      <c r="A333" s="1">
        <v>42328</v>
      </c>
      <c r="B333" s="2">
        <v>0.39666666666666667</v>
      </c>
      <c r="C333">
        <v>0</v>
      </c>
      <c r="D333">
        <v>17.061900000000001</v>
      </c>
      <c r="E333">
        <v>13.714</v>
      </c>
      <c r="F333">
        <v>331</v>
      </c>
      <c r="G333" s="3">
        <f t="shared" si="20"/>
        <v>5.5166666666666666</v>
      </c>
      <c r="H333" s="3">
        <f t="shared" si="22"/>
        <v>0.74167674339207512</v>
      </c>
      <c r="J333">
        <f t="shared" si="21"/>
        <v>38.133099999999999</v>
      </c>
      <c r="K333">
        <f t="shared" si="23"/>
        <v>7.8431999999999995</v>
      </c>
      <c r="L333">
        <v>14</v>
      </c>
    </row>
    <row r="334" spans="1:12" x14ac:dyDescent="0.25">
      <c r="A334" s="1">
        <v>42328</v>
      </c>
      <c r="B334" s="2">
        <v>0.39667824074074076</v>
      </c>
      <c r="C334">
        <v>0</v>
      </c>
      <c r="D334">
        <v>17.1008</v>
      </c>
      <c r="E334">
        <v>13.712999999999999</v>
      </c>
      <c r="F334">
        <v>332</v>
      </c>
      <c r="G334" s="3">
        <f t="shared" si="20"/>
        <v>5.5333333333333332</v>
      </c>
      <c r="H334" s="3">
        <f t="shared" si="22"/>
        <v>0.74298683332039261</v>
      </c>
      <c r="J334">
        <f t="shared" si="21"/>
        <v>38.094200000000001</v>
      </c>
      <c r="K334">
        <f t="shared" si="23"/>
        <v>7.8043000000000013</v>
      </c>
      <c r="L334">
        <v>14</v>
      </c>
    </row>
    <row r="335" spans="1:12" x14ac:dyDescent="0.25">
      <c r="A335" s="1">
        <v>42328</v>
      </c>
      <c r="B335" s="2">
        <v>0.3966898148148148</v>
      </c>
      <c r="C335">
        <v>0</v>
      </c>
      <c r="D335">
        <v>17.0748</v>
      </c>
      <c r="E335">
        <v>13.714</v>
      </c>
      <c r="F335">
        <v>333</v>
      </c>
      <c r="G335" s="3">
        <f t="shared" si="20"/>
        <v>5.55</v>
      </c>
      <c r="H335" s="3">
        <f t="shared" si="22"/>
        <v>0.74429298312267622</v>
      </c>
      <c r="J335">
        <f t="shared" si="21"/>
        <v>38.120199999999997</v>
      </c>
      <c r="K335">
        <f t="shared" si="23"/>
        <v>7.8302999999999976</v>
      </c>
      <c r="L335">
        <v>14</v>
      </c>
    </row>
    <row r="336" spans="1:12" x14ac:dyDescent="0.25">
      <c r="A336" s="1">
        <v>42328</v>
      </c>
      <c r="B336" s="2">
        <v>0.3967013888888889</v>
      </c>
      <c r="C336">
        <v>0</v>
      </c>
      <c r="D336">
        <v>17.077999999999999</v>
      </c>
      <c r="E336">
        <v>13.714</v>
      </c>
      <c r="F336">
        <v>334</v>
      </c>
      <c r="G336" s="3">
        <f t="shared" si="20"/>
        <v>5.5666666666666664</v>
      </c>
      <c r="H336" s="3">
        <f t="shared" si="22"/>
        <v>0.74559521642792081</v>
      </c>
      <c r="J336">
        <f t="shared" si="21"/>
        <v>38.117000000000004</v>
      </c>
      <c r="K336">
        <f t="shared" si="23"/>
        <v>7.8271000000000051</v>
      </c>
      <c r="L336">
        <v>14</v>
      </c>
    </row>
    <row r="337" spans="1:12" x14ac:dyDescent="0.25">
      <c r="A337" s="1">
        <v>42328</v>
      </c>
      <c r="B337" s="2">
        <v>0.39671296296296293</v>
      </c>
      <c r="C337">
        <v>0</v>
      </c>
      <c r="D337">
        <v>17.086200000000002</v>
      </c>
      <c r="E337">
        <v>13.714</v>
      </c>
      <c r="F337">
        <v>335</v>
      </c>
      <c r="G337" s="3">
        <f t="shared" si="20"/>
        <v>5.583333333333333</v>
      </c>
      <c r="H337" s="3">
        <f t="shared" si="22"/>
        <v>0.74689355665320156</v>
      </c>
      <c r="J337">
        <f t="shared" si="21"/>
        <v>38.108800000000002</v>
      </c>
      <c r="K337">
        <f t="shared" si="23"/>
        <v>7.8189000000000028</v>
      </c>
      <c r="L337">
        <v>14</v>
      </c>
    </row>
    <row r="338" spans="1:12" x14ac:dyDescent="0.25">
      <c r="A338" s="1">
        <v>42328</v>
      </c>
      <c r="B338" s="2">
        <v>0.39672453703703708</v>
      </c>
      <c r="C338">
        <v>0</v>
      </c>
      <c r="D338">
        <v>17.049399999999999</v>
      </c>
      <c r="E338">
        <v>13.715</v>
      </c>
      <c r="F338">
        <v>336</v>
      </c>
      <c r="G338" s="3">
        <f t="shared" si="20"/>
        <v>5.6</v>
      </c>
      <c r="H338" s="3">
        <f t="shared" si="22"/>
        <v>0.74818802700620035</v>
      </c>
      <c r="J338">
        <f t="shared" si="21"/>
        <v>38.145600000000002</v>
      </c>
      <c r="K338">
        <f t="shared" si="23"/>
        <v>7.8557000000000023</v>
      </c>
      <c r="L338">
        <v>14</v>
      </c>
    </row>
    <row r="339" spans="1:12" x14ac:dyDescent="0.25">
      <c r="A339" s="1">
        <v>42328</v>
      </c>
      <c r="B339" s="2">
        <v>0.39673611111111112</v>
      </c>
      <c r="C339">
        <v>0</v>
      </c>
      <c r="D339">
        <v>17.0806</v>
      </c>
      <c r="E339">
        <v>13.715</v>
      </c>
      <c r="F339">
        <v>337</v>
      </c>
      <c r="G339" s="3">
        <f t="shared" si="20"/>
        <v>5.6166666666666663</v>
      </c>
      <c r="H339" s="3">
        <f t="shared" si="22"/>
        <v>0.74947865048769491</v>
      </c>
      <c r="J339">
        <f t="shared" si="21"/>
        <v>38.114400000000003</v>
      </c>
      <c r="K339">
        <f t="shared" si="23"/>
        <v>7.824500000000004</v>
      </c>
      <c r="L339">
        <v>14</v>
      </c>
    </row>
    <row r="340" spans="1:12" x14ac:dyDescent="0.25">
      <c r="A340" s="1">
        <v>42328</v>
      </c>
      <c r="B340" s="2">
        <v>0.39674768518518522</v>
      </c>
      <c r="C340">
        <v>0</v>
      </c>
      <c r="D340">
        <v>17.073499999999999</v>
      </c>
      <c r="E340">
        <v>13.715</v>
      </c>
      <c r="F340">
        <v>338</v>
      </c>
      <c r="G340" s="3">
        <f t="shared" si="20"/>
        <v>5.6333333333333337</v>
      </c>
      <c r="H340" s="3">
        <f t="shared" si="22"/>
        <v>0.75076544989401117</v>
      </c>
      <c r="J340">
        <f t="shared" si="21"/>
        <v>38.121499999999997</v>
      </c>
      <c r="K340">
        <f t="shared" si="23"/>
        <v>7.8315999999999981</v>
      </c>
      <c r="L340">
        <v>14</v>
      </c>
    </row>
    <row r="341" spans="1:12" x14ac:dyDescent="0.25">
      <c r="A341" s="1">
        <v>42328</v>
      </c>
      <c r="B341" s="2">
        <v>0.39675925925925926</v>
      </c>
      <c r="C341">
        <v>0</v>
      </c>
      <c r="D341">
        <v>17.058199999999999</v>
      </c>
      <c r="E341">
        <v>13.715999999999999</v>
      </c>
      <c r="F341">
        <v>339</v>
      </c>
      <c r="G341" s="3">
        <f t="shared" si="20"/>
        <v>5.65</v>
      </c>
      <c r="H341" s="3">
        <f t="shared" si="22"/>
        <v>0.75204844781943858</v>
      </c>
      <c r="J341">
        <f t="shared" si="21"/>
        <v>38.136800000000001</v>
      </c>
      <c r="K341">
        <f t="shared" si="23"/>
        <v>7.8469000000000015</v>
      </c>
      <c r="L341">
        <v>14</v>
      </c>
    </row>
    <row r="342" spans="1:12" x14ac:dyDescent="0.25">
      <c r="A342" s="1">
        <v>42328</v>
      </c>
      <c r="B342" s="2">
        <v>0.39677083333333335</v>
      </c>
      <c r="C342">
        <v>0</v>
      </c>
      <c r="D342">
        <v>17.0565</v>
      </c>
      <c r="E342">
        <v>13.715</v>
      </c>
      <c r="F342">
        <v>340</v>
      </c>
      <c r="G342" s="3">
        <f t="shared" si="20"/>
        <v>5.666666666666667</v>
      </c>
      <c r="H342" s="3">
        <f t="shared" si="22"/>
        <v>0.75332766665861151</v>
      </c>
      <c r="J342">
        <f t="shared" si="21"/>
        <v>38.138500000000001</v>
      </c>
      <c r="K342">
        <f t="shared" si="23"/>
        <v>7.8486000000000011</v>
      </c>
      <c r="L342">
        <v>14</v>
      </c>
    </row>
    <row r="343" spans="1:12" x14ac:dyDescent="0.25">
      <c r="A343" s="1">
        <v>42328</v>
      </c>
      <c r="B343" s="2">
        <v>0.39678240740740739</v>
      </c>
      <c r="C343">
        <v>0</v>
      </c>
      <c r="D343">
        <v>17.074200000000001</v>
      </c>
      <c r="E343">
        <v>13.715999999999999</v>
      </c>
      <c r="F343">
        <v>341</v>
      </c>
      <c r="G343" s="3">
        <f t="shared" si="20"/>
        <v>5.6833333333333336</v>
      </c>
      <c r="H343" s="3">
        <f t="shared" si="22"/>
        <v>0.75460312860885415</v>
      </c>
      <c r="J343">
        <f t="shared" si="21"/>
        <v>38.120800000000003</v>
      </c>
      <c r="K343">
        <f t="shared" si="23"/>
        <v>7.8309000000000033</v>
      </c>
      <c r="L343">
        <v>14</v>
      </c>
    </row>
    <row r="344" spans="1:12" x14ac:dyDescent="0.25">
      <c r="A344" s="1">
        <v>42328</v>
      </c>
      <c r="B344" s="2">
        <v>0.39679398148148143</v>
      </c>
      <c r="C344">
        <v>0</v>
      </c>
      <c r="D344">
        <v>17.0717</v>
      </c>
      <c r="E344">
        <v>13.715999999999999</v>
      </c>
      <c r="F344">
        <v>342</v>
      </c>
      <c r="G344" s="3">
        <f t="shared" si="20"/>
        <v>5.7</v>
      </c>
      <c r="H344" s="3">
        <f t="shared" si="22"/>
        <v>0.75587485567249146</v>
      </c>
      <c r="J344">
        <f t="shared" si="21"/>
        <v>38.1233</v>
      </c>
      <c r="K344">
        <f t="shared" si="23"/>
        <v>7.833400000000001</v>
      </c>
      <c r="L344">
        <v>14</v>
      </c>
    </row>
    <row r="345" spans="1:12" x14ac:dyDescent="0.25">
      <c r="A345" s="1">
        <v>42328</v>
      </c>
      <c r="B345" s="2">
        <v>0.39680555555555558</v>
      </c>
      <c r="C345">
        <v>0</v>
      </c>
      <c r="D345">
        <v>17.080400000000001</v>
      </c>
      <c r="E345">
        <v>13.715999999999999</v>
      </c>
      <c r="F345">
        <v>343</v>
      </c>
      <c r="G345" s="3">
        <f t="shared" si="20"/>
        <v>5.7166666666666668</v>
      </c>
      <c r="H345" s="3">
        <f t="shared" si="22"/>
        <v>0.75714286965912692</v>
      </c>
      <c r="J345">
        <f t="shared" si="21"/>
        <v>38.114599999999996</v>
      </c>
      <c r="K345">
        <f t="shared" si="23"/>
        <v>7.8246999999999964</v>
      </c>
      <c r="L345">
        <v>14</v>
      </c>
    </row>
    <row r="346" spans="1:12" x14ac:dyDescent="0.25">
      <c r="A346" s="1">
        <v>42328</v>
      </c>
      <c r="B346" s="2">
        <v>0.39681712962962962</v>
      </c>
      <c r="C346">
        <v>0</v>
      </c>
      <c r="D346">
        <v>17.062200000000001</v>
      </c>
      <c r="E346">
        <v>13.715999999999999</v>
      </c>
      <c r="F346">
        <v>344</v>
      </c>
      <c r="G346" s="3">
        <f t="shared" si="20"/>
        <v>5.7333333333333334</v>
      </c>
      <c r="H346" s="3">
        <f t="shared" si="22"/>
        <v>0.75840719218788644</v>
      </c>
      <c r="J346">
        <f t="shared" si="21"/>
        <v>38.132800000000003</v>
      </c>
      <c r="K346">
        <f t="shared" si="23"/>
        <v>7.8429000000000038</v>
      </c>
      <c r="L346">
        <v>14</v>
      </c>
    </row>
    <row r="347" spans="1:12" x14ac:dyDescent="0.25">
      <c r="A347" s="1">
        <v>42328</v>
      </c>
      <c r="B347" s="2">
        <v>0.39682870370370371</v>
      </c>
      <c r="C347">
        <v>0</v>
      </c>
      <c r="D347">
        <v>17.077500000000001</v>
      </c>
      <c r="E347">
        <v>13.715999999999999</v>
      </c>
      <c r="F347">
        <v>345</v>
      </c>
      <c r="G347" s="3">
        <f t="shared" si="20"/>
        <v>5.75</v>
      </c>
      <c r="H347" s="3">
        <f t="shared" si="22"/>
        <v>0.75966784468963044</v>
      </c>
      <c r="J347">
        <f t="shared" si="21"/>
        <v>38.1175</v>
      </c>
      <c r="K347">
        <f t="shared" si="23"/>
        <v>7.8276000000000003</v>
      </c>
      <c r="L347">
        <v>14</v>
      </c>
    </row>
    <row r="348" spans="1:12" x14ac:dyDescent="0.25">
      <c r="A348" s="1">
        <v>42328</v>
      </c>
      <c r="B348" s="2">
        <v>0.39684027777777775</v>
      </c>
      <c r="C348">
        <v>0</v>
      </c>
      <c r="D348">
        <v>17.0778</v>
      </c>
      <c r="E348">
        <v>13.717000000000001</v>
      </c>
      <c r="F348">
        <v>346</v>
      </c>
      <c r="G348" s="3">
        <f t="shared" si="20"/>
        <v>5.7666666666666666</v>
      </c>
      <c r="H348" s="3">
        <f t="shared" si="22"/>
        <v>0.76092484840913299</v>
      </c>
      <c r="J348">
        <f t="shared" si="21"/>
        <v>38.117199999999997</v>
      </c>
      <c r="K348">
        <f t="shared" si="23"/>
        <v>7.8272999999999975</v>
      </c>
      <c r="L348">
        <v>14</v>
      </c>
    </row>
    <row r="349" spans="1:12" x14ac:dyDescent="0.25">
      <c r="A349" s="1">
        <v>42328</v>
      </c>
      <c r="B349" s="2">
        <v>0.39685185185185184</v>
      </c>
      <c r="C349">
        <v>0</v>
      </c>
      <c r="D349">
        <v>17.042400000000001</v>
      </c>
      <c r="E349">
        <v>13.717000000000001</v>
      </c>
      <c r="F349">
        <v>347</v>
      </c>
      <c r="G349" s="3">
        <f t="shared" si="20"/>
        <v>5.7833333333333332</v>
      </c>
      <c r="H349" s="3">
        <f t="shared" si="22"/>
        <v>0.76217822440723004</v>
      </c>
      <c r="J349">
        <f t="shared" si="21"/>
        <v>38.1526</v>
      </c>
      <c r="K349">
        <f t="shared" si="23"/>
        <v>7.8627000000000002</v>
      </c>
      <c r="L349">
        <v>14</v>
      </c>
    </row>
    <row r="350" spans="1:12" x14ac:dyDescent="0.25">
      <c r="A350" s="1">
        <v>42328</v>
      </c>
      <c r="B350" s="2">
        <v>0.39686342592592588</v>
      </c>
      <c r="C350">
        <v>0</v>
      </c>
      <c r="D350">
        <v>17.095099999999999</v>
      </c>
      <c r="E350">
        <v>13.718</v>
      </c>
      <c r="F350">
        <v>348</v>
      </c>
      <c r="G350" s="3">
        <f t="shared" si="20"/>
        <v>5.8</v>
      </c>
      <c r="H350" s="3">
        <f t="shared" si="22"/>
        <v>0.76342799356293722</v>
      </c>
      <c r="J350">
        <f t="shared" si="21"/>
        <v>38.099900000000005</v>
      </c>
      <c r="K350">
        <f t="shared" si="23"/>
        <v>7.8100000000000058</v>
      </c>
      <c r="L350">
        <v>14</v>
      </c>
    </row>
    <row r="351" spans="1:12" x14ac:dyDescent="0.25">
      <c r="A351" s="1">
        <v>42328</v>
      </c>
      <c r="B351" s="2">
        <v>0.39687500000000003</v>
      </c>
      <c r="C351">
        <v>0</v>
      </c>
      <c r="D351">
        <v>17.0809</v>
      </c>
      <c r="E351">
        <v>13.718</v>
      </c>
      <c r="F351">
        <v>349</v>
      </c>
      <c r="G351" s="3">
        <f t="shared" si="20"/>
        <v>5.8166666666666664</v>
      </c>
      <c r="H351" s="3">
        <f t="shared" si="22"/>
        <v>0.76467417657553627</v>
      </c>
      <c r="J351">
        <f t="shared" si="21"/>
        <v>38.114100000000001</v>
      </c>
      <c r="K351">
        <f t="shared" si="23"/>
        <v>7.8242000000000012</v>
      </c>
      <c r="L351">
        <v>14</v>
      </c>
    </row>
    <row r="352" spans="1:12" x14ac:dyDescent="0.25">
      <c r="A352" s="1">
        <v>42328</v>
      </c>
      <c r="B352" s="2">
        <v>0.39688657407407407</v>
      </c>
      <c r="C352">
        <v>0</v>
      </c>
      <c r="D352">
        <v>17.048200000000001</v>
      </c>
      <c r="E352">
        <v>13.717000000000001</v>
      </c>
      <c r="F352">
        <v>350</v>
      </c>
      <c r="G352" s="3">
        <f t="shared" si="20"/>
        <v>5.833333333333333</v>
      </c>
      <c r="H352" s="3">
        <f t="shared" si="22"/>
        <v>0.76591679396663193</v>
      </c>
      <c r="J352">
        <f t="shared" si="21"/>
        <v>38.146799999999999</v>
      </c>
      <c r="K352">
        <f t="shared" si="23"/>
        <v>7.8568999999999996</v>
      </c>
      <c r="L352">
        <v>14</v>
      </c>
    </row>
    <row r="353" spans="1:12" x14ac:dyDescent="0.25">
      <c r="A353" s="1">
        <v>42328</v>
      </c>
      <c r="B353" s="2">
        <v>0.39689814814814817</v>
      </c>
      <c r="C353">
        <v>0</v>
      </c>
      <c r="D353">
        <v>17.069500000000001</v>
      </c>
      <c r="E353">
        <v>13.718</v>
      </c>
      <c r="F353">
        <v>351</v>
      </c>
      <c r="G353" s="3">
        <f t="shared" si="20"/>
        <v>5.85</v>
      </c>
      <c r="H353" s="3">
        <f t="shared" si="22"/>
        <v>0.76715586608218045</v>
      </c>
      <c r="J353">
        <f t="shared" si="21"/>
        <v>38.125500000000002</v>
      </c>
      <c r="K353">
        <f t="shared" si="23"/>
        <v>7.835600000000003</v>
      </c>
      <c r="L353">
        <v>14</v>
      </c>
    </row>
    <row r="354" spans="1:12" x14ac:dyDescent="0.25">
      <c r="A354" s="1">
        <v>42328</v>
      </c>
      <c r="B354" s="2">
        <v>0.39690972222222221</v>
      </c>
      <c r="C354">
        <v>0</v>
      </c>
      <c r="D354">
        <v>17.077400000000001</v>
      </c>
      <c r="E354">
        <v>13.718</v>
      </c>
      <c r="F354">
        <v>352</v>
      </c>
      <c r="G354" s="3">
        <f t="shared" si="20"/>
        <v>5.8666666666666663</v>
      </c>
      <c r="H354" s="3">
        <f t="shared" si="22"/>
        <v>0.76839141309448733</v>
      </c>
      <c r="J354">
        <f t="shared" si="21"/>
        <v>38.117599999999996</v>
      </c>
      <c r="K354">
        <f t="shared" si="23"/>
        <v>7.8276999999999965</v>
      </c>
      <c r="L354">
        <v>14</v>
      </c>
    </row>
    <row r="355" spans="1:12" x14ac:dyDescent="0.25">
      <c r="A355" s="1">
        <v>42328</v>
      </c>
      <c r="B355" s="2">
        <v>0.3969212962962963</v>
      </c>
      <c r="C355">
        <v>0</v>
      </c>
      <c r="D355">
        <v>17.058199999999999</v>
      </c>
      <c r="E355">
        <v>13.718999999999999</v>
      </c>
      <c r="F355">
        <v>353</v>
      </c>
      <c r="G355" s="3">
        <f t="shared" si="20"/>
        <v>5.8833333333333337</v>
      </c>
      <c r="H355" s="3">
        <f t="shared" si="22"/>
        <v>0.76962345500417895</v>
      </c>
      <c r="J355">
        <f t="shared" si="21"/>
        <v>38.136800000000001</v>
      </c>
      <c r="K355">
        <f t="shared" si="23"/>
        <v>7.8469000000000015</v>
      </c>
      <c r="L355">
        <v>14</v>
      </c>
    </row>
    <row r="356" spans="1:12" x14ac:dyDescent="0.25">
      <c r="A356" s="1">
        <v>42328</v>
      </c>
      <c r="B356" s="2">
        <v>0.39693287037037034</v>
      </c>
      <c r="C356">
        <v>0</v>
      </c>
      <c r="D356">
        <v>17.060400000000001</v>
      </c>
      <c r="E356">
        <v>13.718999999999999</v>
      </c>
      <c r="F356">
        <v>354</v>
      </c>
      <c r="G356" s="3">
        <f t="shared" si="20"/>
        <v>5.9</v>
      </c>
      <c r="H356" s="3">
        <f t="shared" si="22"/>
        <v>0.77085201164214423</v>
      </c>
      <c r="J356">
        <f t="shared" si="21"/>
        <v>38.134599999999999</v>
      </c>
      <c r="K356">
        <f t="shared" si="23"/>
        <v>7.8446999999999996</v>
      </c>
      <c r="L356">
        <v>14</v>
      </c>
    </row>
    <row r="357" spans="1:12" x14ac:dyDescent="0.25">
      <c r="A357" s="1">
        <v>42328</v>
      </c>
      <c r="B357" s="2">
        <v>0.39694444444444449</v>
      </c>
      <c r="C357">
        <v>0</v>
      </c>
      <c r="D357">
        <v>17.053899999999999</v>
      </c>
      <c r="E357">
        <v>13.72</v>
      </c>
      <c r="F357">
        <v>355</v>
      </c>
      <c r="G357" s="3">
        <f t="shared" si="20"/>
        <v>5.916666666666667</v>
      </c>
      <c r="H357" s="3">
        <f t="shared" si="22"/>
        <v>0.77207710267145047</v>
      </c>
      <c r="J357">
        <f t="shared" si="21"/>
        <v>38.141100000000002</v>
      </c>
      <c r="K357">
        <f t="shared" si="23"/>
        <v>7.8512000000000022</v>
      </c>
      <c r="L357">
        <v>14</v>
      </c>
    </row>
    <row r="358" spans="1:12" x14ac:dyDescent="0.25">
      <c r="A358" s="1">
        <v>42328</v>
      </c>
      <c r="B358" s="2">
        <v>0.39695601851851853</v>
      </c>
      <c r="C358">
        <v>0</v>
      </c>
      <c r="D358">
        <v>17.0579</v>
      </c>
      <c r="E358">
        <v>13.718999999999999</v>
      </c>
      <c r="F358">
        <v>356</v>
      </c>
      <c r="G358" s="3">
        <f t="shared" si="20"/>
        <v>5.9333333333333336</v>
      </c>
      <c r="H358" s="3">
        <f t="shared" si="22"/>
        <v>0.77329874758923156</v>
      </c>
      <c r="J358">
        <f t="shared" si="21"/>
        <v>38.137100000000004</v>
      </c>
      <c r="K358">
        <f t="shared" si="23"/>
        <v>7.8472000000000044</v>
      </c>
      <c r="L358">
        <v>14</v>
      </c>
    </row>
    <row r="359" spans="1:12" x14ac:dyDescent="0.25">
      <c r="A359" s="1">
        <v>42328</v>
      </c>
      <c r="B359" s="2">
        <v>0.39696759259259262</v>
      </c>
      <c r="C359">
        <v>0</v>
      </c>
      <c r="D359">
        <v>17.052499999999998</v>
      </c>
      <c r="E359">
        <v>13.72</v>
      </c>
      <c r="F359">
        <v>357</v>
      </c>
      <c r="G359" s="3">
        <f t="shared" si="20"/>
        <v>5.95</v>
      </c>
      <c r="H359" s="3">
        <f t="shared" si="22"/>
        <v>0.77451696572854956</v>
      </c>
      <c r="J359">
        <f t="shared" si="21"/>
        <v>38.142499999999998</v>
      </c>
      <c r="K359">
        <f t="shared" si="23"/>
        <v>7.8525999999999989</v>
      </c>
      <c r="L359">
        <v>14</v>
      </c>
    </row>
    <row r="360" spans="1:12" x14ac:dyDescent="0.25">
      <c r="A360" s="1">
        <v>42328</v>
      </c>
      <c r="B360" s="2">
        <v>0.39697916666666666</v>
      </c>
      <c r="C360">
        <v>0</v>
      </c>
      <c r="D360">
        <v>17.047699999999999</v>
      </c>
      <c r="E360">
        <v>13.72</v>
      </c>
      <c r="F360">
        <v>358</v>
      </c>
      <c r="G360" s="3">
        <f t="shared" si="20"/>
        <v>5.9666666666666668</v>
      </c>
      <c r="H360" s="3">
        <f t="shared" si="22"/>
        <v>0.77573177626023071</v>
      </c>
      <c r="J360">
        <f t="shared" si="21"/>
        <v>38.147300000000001</v>
      </c>
      <c r="K360">
        <f t="shared" si="23"/>
        <v>7.8574000000000019</v>
      </c>
      <c r="L360">
        <v>14</v>
      </c>
    </row>
    <row r="361" spans="1:12" x14ac:dyDescent="0.25">
      <c r="A361" s="1">
        <v>42328</v>
      </c>
      <c r="B361" s="2">
        <v>0.39699074074074076</v>
      </c>
      <c r="C361">
        <v>0</v>
      </c>
      <c r="D361">
        <v>17.0623</v>
      </c>
      <c r="E361">
        <v>13.72</v>
      </c>
      <c r="F361">
        <v>359</v>
      </c>
      <c r="G361" s="3">
        <f t="shared" si="20"/>
        <v>5.9833333333333334</v>
      </c>
      <c r="H361" s="3">
        <f t="shared" si="22"/>
        <v>0.7769431981946755</v>
      </c>
      <c r="J361">
        <f t="shared" si="21"/>
        <v>38.1327</v>
      </c>
      <c r="K361">
        <f t="shared" si="23"/>
        <v>7.8428000000000004</v>
      </c>
      <c r="L361">
        <v>14</v>
      </c>
    </row>
    <row r="362" spans="1:12" x14ac:dyDescent="0.25">
      <c r="A362" s="1">
        <v>42328</v>
      </c>
      <c r="B362" s="2">
        <v>0.39700231481481479</v>
      </c>
      <c r="C362">
        <v>0</v>
      </c>
      <c r="D362">
        <v>17.0428</v>
      </c>
      <c r="E362">
        <v>13.721</v>
      </c>
      <c r="F362">
        <v>360</v>
      </c>
      <c r="G362" s="3">
        <f t="shared" si="20"/>
        <v>6</v>
      </c>
      <c r="H362" s="3">
        <f t="shared" si="22"/>
        <v>0.77815125038364363</v>
      </c>
      <c r="I362">
        <v>38.130000000000003</v>
      </c>
      <c r="J362">
        <f t="shared" si="21"/>
        <v>38.152200000000001</v>
      </c>
      <c r="K362">
        <f t="shared" si="23"/>
        <v>7.8623000000000012</v>
      </c>
      <c r="L362">
        <v>14</v>
      </c>
    </row>
    <row r="363" spans="1:12" x14ac:dyDescent="0.25">
      <c r="A363" s="1">
        <v>42328</v>
      </c>
      <c r="B363" s="2">
        <v>0.39701388888888883</v>
      </c>
      <c r="C363">
        <v>0</v>
      </c>
      <c r="D363">
        <v>17.052099999999999</v>
      </c>
      <c r="E363">
        <v>13.721</v>
      </c>
      <c r="F363">
        <v>361</v>
      </c>
      <c r="G363" s="3">
        <f t="shared" si="20"/>
        <v>6.0166666666666666</v>
      </c>
      <c r="H363" s="3">
        <f t="shared" si="22"/>
        <v>0.77935595152201431</v>
      </c>
      <c r="J363">
        <f t="shared" si="21"/>
        <v>38.142899999999997</v>
      </c>
      <c r="K363">
        <f t="shared" si="23"/>
        <v>7.852999999999998</v>
      </c>
      <c r="L363">
        <v>14</v>
      </c>
    </row>
    <row r="364" spans="1:12" x14ac:dyDescent="0.25">
      <c r="A364" s="1">
        <v>42328</v>
      </c>
      <c r="B364" s="2">
        <v>0.39702546296296298</v>
      </c>
      <c r="C364">
        <v>0</v>
      </c>
      <c r="D364">
        <v>17.067900000000002</v>
      </c>
      <c r="E364">
        <v>13.721</v>
      </c>
      <c r="F364">
        <v>362</v>
      </c>
      <c r="G364" s="3">
        <f t="shared" si="20"/>
        <v>6.0333333333333332</v>
      </c>
      <c r="H364" s="3">
        <f t="shared" si="22"/>
        <v>0.78055732014952206</v>
      </c>
      <c r="J364">
        <f t="shared" si="21"/>
        <v>38.127099999999999</v>
      </c>
      <c r="K364">
        <f t="shared" si="23"/>
        <v>7.8371999999999993</v>
      </c>
      <c r="L364">
        <v>14</v>
      </c>
    </row>
    <row r="365" spans="1:12" x14ac:dyDescent="0.25">
      <c r="A365" s="1">
        <v>42328</v>
      </c>
      <c r="B365" s="2">
        <v>0.39703703703703702</v>
      </c>
      <c r="C365">
        <v>0</v>
      </c>
      <c r="D365">
        <v>17.0334</v>
      </c>
      <c r="E365">
        <v>13.721</v>
      </c>
      <c r="F365">
        <v>363</v>
      </c>
      <c r="G365" s="3">
        <f t="shared" si="20"/>
        <v>6.05</v>
      </c>
      <c r="H365" s="3">
        <f t="shared" si="22"/>
        <v>0.78175537465246892</v>
      </c>
      <c r="J365">
        <f t="shared" si="21"/>
        <v>38.1616</v>
      </c>
      <c r="K365">
        <f t="shared" si="23"/>
        <v>7.8717000000000006</v>
      </c>
      <c r="L365">
        <v>14</v>
      </c>
    </row>
    <row r="366" spans="1:12" x14ac:dyDescent="0.25">
      <c r="A366" s="1">
        <v>42328</v>
      </c>
      <c r="B366" s="2">
        <v>0.39704861111111112</v>
      </c>
      <c r="C366">
        <v>0</v>
      </c>
      <c r="D366">
        <v>17.051300000000001</v>
      </c>
      <c r="E366">
        <v>13.722</v>
      </c>
      <c r="F366">
        <v>364</v>
      </c>
      <c r="G366" s="3">
        <f t="shared" si="20"/>
        <v>6.0666666666666664</v>
      </c>
      <c r="H366" s="3">
        <f t="shared" si="22"/>
        <v>0.7829501332654123</v>
      </c>
      <c r="J366">
        <f t="shared" si="21"/>
        <v>38.143699999999995</v>
      </c>
      <c r="K366">
        <f t="shared" si="23"/>
        <v>7.8537999999999961</v>
      </c>
      <c r="L366">
        <v>14</v>
      </c>
    </row>
    <row r="367" spans="1:12" x14ac:dyDescent="0.25">
      <c r="A367" s="1">
        <v>42328</v>
      </c>
      <c r="B367" s="2">
        <v>0.39706018518518515</v>
      </c>
      <c r="C367">
        <v>0</v>
      </c>
      <c r="D367">
        <v>17.076899999999998</v>
      </c>
      <c r="E367">
        <v>13.722</v>
      </c>
      <c r="F367">
        <v>365</v>
      </c>
      <c r="G367" s="3">
        <f t="shared" si="20"/>
        <v>6.083333333333333</v>
      </c>
      <c r="H367" s="3">
        <f t="shared" si="22"/>
        <v>0.78414161407283101</v>
      </c>
      <c r="J367">
        <f t="shared" si="21"/>
        <v>38.118099999999998</v>
      </c>
      <c r="K367">
        <f t="shared" si="23"/>
        <v>7.8281999999999989</v>
      </c>
      <c r="L367">
        <v>14</v>
      </c>
    </row>
    <row r="368" spans="1:12" x14ac:dyDescent="0.25">
      <c r="A368" s="1">
        <v>42328</v>
      </c>
      <c r="B368" s="2">
        <v>0.39707175925925925</v>
      </c>
      <c r="C368">
        <v>0</v>
      </c>
      <c r="D368">
        <v>17.068899999999999</v>
      </c>
      <c r="E368">
        <v>13.722</v>
      </c>
      <c r="F368">
        <v>366</v>
      </c>
      <c r="G368" s="3">
        <f t="shared" si="20"/>
        <v>6.1</v>
      </c>
      <c r="H368" s="3">
        <f t="shared" si="22"/>
        <v>0.78532983501076703</v>
      </c>
      <c r="J368">
        <f t="shared" si="21"/>
        <v>38.126100000000001</v>
      </c>
      <c r="K368">
        <f t="shared" si="23"/>
        <v>7.8362000000000016</v>
      </c>
      <c r="L368">
        <v>14</v>
      </c>
    </row>
    <row r="369" spans="1:12" x14ac:dyDescent="0.25">
      <c r="A369" s="1">
        <v>42328</v>
      </c>
      <c r="B369" s="2">
        <v>0.39708333333333329</v>
      </c>
      <c r="C369">
        <v>0</v>
      </c>
      <c r="D369">
        <v>17.054600000000001</v>
      </c>
      <c r="E369">
        <v>13.722</v>
      </c>
      <c r="F369">
        <v>367</v>
      </c>
      <c r="G369" s="3">
        <f t="shared" si="20"/>
        <v>6.1166666666666663</v>
      </c>
      <c r="H369" s="3">
        <f t="shared" si="22"/>
        <v>0.78651481386844568</v>
      </c>
      <c r="J369">
        <f t="shared" si="21"/>
        <v>38.1404</v>
      </c>
      <c r="K369">
        <f t="shared" si="23"/>
        <v>7.8505000000000003</v>
      </c>
      <c r="L369">
        <v>14</v>
      </c>
    </row>
    <row r="370" spans="1:12" x14ac:dyDescent="0.25">
      <c r="A370" s="1">
        <v>42328</v>
      </c>
      <c r="B370" s="2">
        <v>0.39709490740740744</v>
      </c>
      <c r="C370">
        <v>0</v>
      </c>
      <c r="D370">
        <v>17.050599999999999</v>
      </c>
      <c r="E370">
        <v>13.724</v>
      </c>
      <c r="F370">
        <v>368</v>
      </c>
      <c r="G370" s="3">
        <f t="shared" si="20"/>
        <v>6.1333333333333337</v>
      </c>
      <c r="H370" s="3">
        <f t="shared" si="22"/>
        <v>0.78769656828987411</v>
      </c>
      <c r="J370">
        <f t="shared" si="21"/>
        <v>38.144400000000005</v>
      </c>
      <c r="K370">
        <f t="shared" si="23"/>
        <v>7.8545000000000051</v>
      </c>
      <c r="L370">
        <v>14</v>
      </c>
    </row>
    <row r="371" spans="1:12" x14ac:dyDescent="0.25">
      <c r="A371" s="1">
        <v>42328</v>
      </c>
      <c r="B371" s="2">
        <v>0.39710648148148148</v>
      </c>
      <c r="C371">
        <v>0</v>
      </c>
      <c r="D371">
        <v>17.031300000000002</v>
      </c>
      <c r="E371">
        <v>13.723000000000001</v>
      </c>
      <c r="F371">
        <v>369</v>
      </c>
      <c r="G371" s="3">
        <f t="shared" si="20"/>
        <v>6.15</v>
      </c>
      <c r="H371" s="3">
        <f t="shared" si="22"/>
        <v>0.7888751157754168</v>
      </c>
      <c r="J371">
        <f t="shared" si="21"/>
        <v>38.163699999999999</v>
      </c>
      <c r="K371">
        <f t="shared" si="23"/>
        <v>7.8737999999999992</v>
      </c>
      <c r="L371">
        <v>14</v>
      </c>
    </row>
    <row r="372" spans="1:12" x14ac:dyDescent="0.25">
      <c r="A372" s="1">
        <v>42328</v>
      </c>
      <c r="B372" s="2">
        <v>0.39711805555555557</v>
      </c>
      <c r="C372">
        <v>0</v>
      </c>
      <c r="D372">
        <v>17.0565</v>
      </c>
      <c r="E372">
        <v>13.724</v>
      </c>
      <c r="F372">
        <v>370</v>
      </c>
      <c r="G372" s="3">
        <f t="shared" si="20"/>
        <v>6.166666666666667</v>
      </c>
      <c r="H372" s="3">
        <f t="shared" si="22"/>
        <v>0.79005047368335135</v>
      </c>
      <c r="J372">
        <f t="shared" si="21"/>
        <v>38.138500000000001</v>
      </c>
      <c r="K372">
        <f t="shared" si="23"/>
        <v>7.8486000000000011</v>
      </c>
      <c r="L372">
        <v>14</v>
      </c>
    </row>
    <row r="373" spans="1:12" x14ac:dyDescent="0.25">
      <c r="A373" s="1">
        <v>42328</v>
      </c>
      <c r="B373" s="2">
        <v>0.39712962962962961</v>
      </c>
      <c r="C373">
        <v>0</v>
      </c>
      <c r="D373">
        <v>17.029399999999999</v>
      </c>
      <c r="E373">
        <v>13.724</v>
      </c>
      <c r="F373">
        <v>371</v>
      </c>
      <c r="G373" s="3">
        <f t="shared" si="20"/>
        <v>6.1833333333333336</v>
      </c>
      <c r="H373" s="3">
        <f t="shared" si="22"/>
        <v>0.79122265923140223</v>
      </c>
      <c r="J373">
        <f t="shared" si="21"/>
        <v>38.165599999999998</v>
      </c>
      <c r="K373">
        <f t="shared" si="23"/>
        <v>7.8756999999999984</v>
      </c>
      <c r="L373">
        <v>14</v>
      </c>
    </row>
    <row r="374" spans="1:12" x14ac:dyDescent="0.25">
      <c r="A374" s="1">
        <v>42328</v>
      </c>
      <c r="B374" s="2">
        <v>0.3971412037037037</v>
      </c>
      <c r="C374">
        <v>0</v>
      </c>
      <c r="D374">
        <v>17.042100000000001</v>
      </c>
      <c r="E374">
        <v>13.724</v>
      </c>
      <c r="F374">
        <v>372</v>
      </c>
      <c r="G374" s="3">
        <f t="shared" si="20"/>
        <v>6.2</v>
      </c>
      <c r="H374" s="3">
        <f t="shared" si="22"/>
        <v>0.79239168949825389</v>
      </c>
      <c r="J374">
        <f t="shared" si="21"/>
        <v>38.152900000000002</v>
      </c>
      <c r="K374">
        <f t="shared" si="23"/>
        <v>7.8630000000000031</v>
      </c>
      <c r="L374">
        <v>14</v>
      </c>
    </row>
    <row r="375" spans="1:12" x14ac:dyDescent="0.25">
      <c r="A375" s="1">
        <v>42328</v>
      </c>
      <c r="B375" s="2">
        <v>0.39715277777777774</v>
      </c>
      <c r="C375">
        <v>0</v>
      </c>
      <c r="D375">
        <v>17.033899999999999</v>
      </c>
      <c r="E375">
        <v>13.724</v>
      </c>
      <c r="F375">
        <v>373</v>
      </c>
      <c r="G375" s="3">
        <f t="shared" si="20"/>
        <v>6.2166666666666668</v>
      </c>
      <c r="H375" s="3">
        <f t="shared" si="22"/>
        <v>0.79355758142504396</v>
      </c>
      <c r="J375">
        <f t="shared" si="21"/>
        <v>38.161100000000005</v>
      </c>
      <c r="K375">
        <f t="shared" si="23"/>
        <v>7.8712000000000053</v>
      </c>
      <c r="L375">
        <v>14</v>
      </c>
    </row>
    <row r="376" spans="1:12" x14ac:dyDescent="0.25">
      <c r="A376" s="1">
        <v>42328</v>
      </c>
      <c r="B376" s="2">
        <v>0.39716435185185189</v>
      </c>
      <c r="C376">
        <v>0</v>
      </c>
      <c r="D376">
        <v>17.0547</v>
      </c>
      <c r="E376">
        <v>13.724</v>
      </c>
      <c r="F376">
        <v>374</v>
      </c>
      <c r="G376" s="3">
        <f t="shared" si="20"/>
        <v>6.2333333333333334</v>
      </c>
      <c r="H376" s="3">
        <f t="shared" si="22"/>
        <v>0.79472035181683653</v>
      </c>
      <c r="J376">
        <f t="shared" si="21"/>
        <v>38.140299999999996</v>
      </c>
      <c r="K376">
        <f t="shared" si="23"/>
        <v>7.8503999999999969</v>
      </c>
      <c r="L376">
        <v>14</v>
      </c>
    </row>
    <row r="377" spans="1:12" x14ac:dyDescent="0.25">
      <c r="A377" s="1">
        <v>42328</v>
      </c>
      <c r="B377" s="2">
        <v>0.39717592592592593</v>
      </c>
      <c r="C377">
        <v>0</v>
      </c>
      <c r="D377">
        <v>17.046600000000002</v>
      </c>
      <c r="E377">
        <v>13.725</v>
      </c>
      <c r="F377">
        <v>375</v>
      </c>
      <c r="G377" s="3">
        <f t="shared" si="20"/>
        <v>6.25</v>
      </c>
      <c r="H377" s="3">
        <f t="shared" si="22"/>
        <v>0.79588001734407521</v>
      </c>
      <c r="J377">
        <f t="shared" si="21"/>
        <v>38.148399999999995</v>
      </c>
      <c r="K377">
        <f t="shared" si="23"/>
        <v>7.8584999999999958</v>
      </c>
      <c r="L377">
        <v>14</v>
      </c>
    </row>
    <row r="378" spans="1:12" x14ac:dyDescent="0.25">
      <c r="A378" s="1">
        <v>42328</v>
      </c>
      <c r="B378" s="2">
        <v>0.39718750000000003</v>
      </c>
      <c r="C378">
        <v>0</v>
      </c>
      <c r="D378">
        <v>17.0274</v>
      </c>
      <c r="E378">
        <v>13.726000000000001</v>
      </c>
      <c r="F378">
        <v>376</v>
      </c>
      <c r="G378" s="3">
        <f t="shared" si="20"/>
        <v>6.2666666666666666</v>
      </c>
      <c r="H378" s="3">
        <f t="shared" si="22"/>
        <v>0.79703659454401743</v>
      </c>
      <c r="J378">
        <f t="shared" si="21"/>
        <v>38.1676</v>
      </c>
      <c r="K378">
        <f t="shared" si="23"/>
        <v>7.8777000000000008</v>
      </c>
      <c r="L378">
        <v>14</v>
      </c>
    </row>
    <row r="379" spans="1:12" x14ac:dyDescent="0.25">
      <c r="A379" s="1">
        <v>42328</v>
      </c>
      <c r="B379" s="2">
        <v>0.39719907407407407</v>
      </c>
      <c r="C379">
        <v>0</v>
      </c>
      <c r="D379">
        <v>17.0413</v>
      </c>
      <c r="E379">
        <v>13.726000000000001</v>
      </c>
      <c r="F379">
        <v>377</v>
      </c>
      <c r="G379" s="3">
        <f t="shared" si="20"/>
        <v>6.2833333333333332</v>
      </c>
      <c r="H379" s="3">
        <f t="shared" si="22"/>
        <v>0.79819009982214917</v>
      </c>
      <c r="J379">
        <f t="shared" si="21"/>
        <v>38.153700000000001</v>
      </c>
      <c r="K379">
        <f t="shared" si="23"/>
        <v>7.8638000000000012</v>
      </c>
      <c r="L379">
        <v>14</v>
      </c>
    </row>
    <row r="380" spans="1:12" x14ac:dyDescent="0.25">
      <c r="A380" s="1">
        <v>42328</v>
      </c>
      <c r="B380" s="2">
        <v>0.39721064814814816</v>
      </c>
      <c r="C380">
        <v>0</v>
      </c>
      <c r="D380">
        <v>17.051100000000002</v>
      </c>
      <c r="E380">
        <v>13.726000000000001</v>
      </c>
      <c r="F380">
        <v>378</v>
      </c>
      <c r="G380" s="3">
        <f t="shared" si="20"/>
        <v>6.3</v>
      </c>
      <c r="H380" s="3">
        <f t="shared" si="22"/>
        <v>0.79934054945358168</v>
      </c>
      <c r="J380">
        <f t="shared" si="21"/>
        <v>38.143900000000002</v>
      </c>
      <c r="K380">
        <f t="shared" si="23"/>
        <v>7.8540000000000028</v>
      </c>
      <c r="L380">
        <v>14</v>
      </c>
    </row>
    <row r="381" spans="1:12" x14ac:dyDescent="0.25">
      <c r="A381" s="1">
        <v>42328</v>
      </c>
      <c r="B381" s="2">
        <v>0.3972222222222222</v>
      </c>
      <c r="C381">
        <v>0</v>
      </c>
      <c r="D381">
        <v>17.040400000000002</v>
      </c>
      <c r="E381">
        <v>13.726000000000001</v>
      </c>
      <c r="F381">
        <v>379</v>
      </c>
      <c r="G381" s="3">
        <f t="shared" si="20"/>
        <v>6.3166666666666664</v>
      </c>
      <c r="H381" s="3">
        <f t="shared" si="22"/>
        <v>0.80048795958442864</v>
      </c>
      <c r="J381">
        <f t="shared" si="21"/>
        <v>38.154600000000002</v>
      </c>
      <c r="K381">
        <f t="shared" si="23"/>
        <v>7.8647000000000027</v>
      </c>
      <c r="L381">
        <v>14</v>
      </c>
    </row>
    <row r="382" spans="1:12" x14ac:dyDescent="0.25">
      <c r="A382" s="1">
        <v>42328</v>
      </c>
      <c r="B382" s="2">
        <v>0.39723379629629635</v>
      </c>
      <c r="C382">
        <v>0</v>
      </c>
      <c r="D382">
        <v>17.040099999999999</v>
      </c>
      <c r="E382">
        <v>13.727</v>
      </c>
      <c r="F382">
        <v>380</v>
      </c>
      <c r="G382" s="3">
        <f t="shared" si="20"/>
        <v>6.333333333333333</v>
      </c>
      <c r="H382" s="3">
        <f t="shared" si="22"/>
        <v>0.80163234623316648</v>
      </c>
      <c r="J382">
        <f t="shared" si="21"/>
        <v>38.154899999999998</v>
      </c>
      <c r="K382">
        <f t="shared" si="23"/>
        <v>7.8649999999999984</v>
      </c>
      <c r="L382">
        <v>14</v>
      </c>
    </row>
    <row r="383" spans="1:12" x14ac:dyDescent="0.25">
      <c r="A383" s="1">
        <v>42328</v>
      </c>
      <c r="B383" s="2">
        <v>0.39724537037037039</v>
      </c>
      <c r="C383">
        <v>0</v>
      </c>
      <c r="D383">
        <v>17.0306</v>
      </c>
      <c r="E383">
        <v>13.727</v>
      </c>
      <c r="F383">
        <v>381</v>
      </c>
      <c r="G383" s="3">
        <f t="shared" si="20"/>
        <v>6.35</v>
      </c>
      <c r="H383" s="3">
        <f t="shared" si="22"/>
        <v>0.80277372529197566</v>
      </c>
      <c r="J383">
        <f t="shared" si="21"/>
        <v>38.164400000000001</v>
      </c>
      <c r="K383">
        <f t="shared" si="23"/>
        <v>7.8745000000000012</v>
      </c>
      <c r="L383">
        <v>14</v>
      </c>
    </row>
    <row r="384" spans="1:12" x14ac:dyDescent="0.25">
      <c r="A384" s="1">
        <v>42328</v>
      </c>
      <c r="B384" s="2">
        <v>0.39725694444444443</v>
      </c>
      <c r="C384">
        <v>0</v>
      </c>
      <c r="D384">
        <v>17.048400000000001</v>
      </c>
      <c r="E384">
        <v>13.727</v>
      </c>
      <c r="F384">
        <v>382</v>
      </c>
      <c r="G384" s="3">
        <f t="shared" si="20"/>
        <v>6.3666666666666663</v>
      </c>
      <c r="H384" s="3">
        <f t="shared" si="22"/>
        <v>0.80391211252806505</v>
      </c>
      <c r="J384">
        <f t="shared" si="21"/>
        <v>38.146599999999999</v>
      </c>
      <c r="K384">
        <f t="shared" si="23"/>
        <v>7.8567</v>
      </c>
      <c r="L384">
        <v>14</v>
      </c>
    </row>
    <row r="385" spans="1:12" x14ac:dyDescent="0.25">
      <c r="A385" s="1">
        <v>42328</v>
      </c>
      <c r="B385" s="2">
        <v>0.39726851851851852</v>
      </c>
      <c r="C385">
        <v>0</v>
      </c>
      <c r="D385">
        <v>17.028300000000002</v>
      </c>
      <c r="E385">
        <v>13.727</v>
      </c>
      <c r="F385">
        <v>383</v>
      </c>
      <c r="G385" s="3">
        <f t="shared" si="20"/>
        <v>6.3833333333333337</v>
      </c>
      <c r="H385" s="3">
        <f t="shared" si="22"/>
        <v>0.80504752358497911</v>
      </c>
      <c r="J385">
        <f t="shared" si="21"/>
        <v>38.166699999999999</v>
      </c>
      <c r="K385">
        <f t="shared" si="23"/>
        <v>7.8767999999999994</v>
      </c>
      <c r="L385">
        <v>14</v>
      </c>
    </row>
    <row r="386" spans="1:12" x14ac:dyDescent="0.25">
      <c r="A386" s="1">
        <v>42328</v>
      </c>
      <c r="B386" s="2">
        <v>0.39728009259259256</v>
      </c>
      <c r="C386">
        <v>0</v>
      </c>
      <c r="D386">
        <v>17.036000000000001</v>
      </c>
      <c r="E386">
        <v>13.728</v>
      </c>
      <c r="F386">
        <v>384</v>
      </c>
      <c r="G386" s="3">
        <f t="shared" si="20"/>
        <v>6.4</v>
      </c>
      <c r="H386" s="3">
        <f t="shared" si="22"/>
        <v>0.80617997398388719</v>
      </c>
      <c r="J386">
        <f t="shared" si="21"/>
        <v>38.158999999999999</v>
      </c>
      <c r="K386">
        <f t="shared" si="23"/>
        <v>7.8690999999999995</v>
      </c>
      <c r="L386">
        <v>14</v>
      </c>
    </row>
    <row r="387" spans="1:12" x14ac:dyDescent="0.25">
      <c r="A387" s="1">
        <v>42328</v>
      </c>
      <c r="B387" s="2">
        <v>0.39729166666666665</v>
      </c>
      <c r="C387">
        <v>0</v>
      </c>
      <c r="D387">
        <v>17.047000000000001</v>
      </c>
      <c r="E387">
        <v>13.728</v>
      </c>
      <c r="F387">
        <v>385</v>
      </c>
      <c r="G387" s="3">
        <f t="shared" ref="G387:G450" si="24">F387/60</f>
        <v>6.416666666666667</v>
      </c>
      <c r="H387" s="3">
        <f t="shared" si="22"/>
        <v>0.80730947912485707</v>
      </c>
      <c r="J387">
        <f t="shared" ref="J387:J450" si="25">$N$3-D387</f>
        <v>38.147999999999996</v>
      </c>
      <c r="K387">
        <f t="shared" si="23"/>
        <v>7.8580999999999968</v>
      </c>
      <c r="L387">
        <v>14</v>
      </c>
    </row>
    <row r="388" spans="1:12" x14ac:dyDescent="0.25">
      <c r="A388" s="1">
        <v>42328</v>
      </c>
      <c r="B388" s="2">
        <v>0.39730324074074069</v>
      </c>
      <c r="C388">
        <v>0</v>
      </c>
      <c r="D388">
        <v>17.044699999999999</v>
      </c>
      <c r="E388">
        <v>13.728</v>
      </c>
      <c r="F388">
        <v>386</v>
      </c>
      <c r="G388" s="3">
        <f t="shared" si="24"/>
        <v>6.4333333333333336</v>
      </c>
      <c r="H388" s="3">
        <f t="shared" ref="H388:H451" si="26">LOG10(G388)</f>
        <v>0.80843605428811138</v>
      </c>
      <c r="J388">
        <f t="shared" si="25"/>
        <v>38.150300000000001</v>
      </c>
      <c r="K388">
        <f t="shared" ref="K388:K451" si="27">J388-$J$2</f>
        <v>7.8604000000000021</v>
      </c>
      <c r="L388">
        <v>14</v>
      </c>
    </row>
    <row r="389" spans="1:12" x14ac:dyDescent="0.25">
      <c r="A389" s="1">
        <v>42328</v>
      </c>
      <c r="B389" s="2">
        <v>0.39731481481481484</v>
      </c>
      <c r="C389">
        <v>0</v>
      </c>
      <c r="D389">
        <v>17.011600000000001</v>
      </c>
      <c r="E389">
        <v>13.728</v>
      </c>
      <c r="F389">
        <v>387</v>
      </c>
      <c r="G389" s="3">
        <f t="shared" si="24"/>
        <v>6.45</v>
      </c>
      <c r="H389" s="3">
        <f t="shared" si="26"/>
        <v>0.80955971463526777</v>
      </c>
      <c r="J389">
        <f t="shared" si="25"/>
        <v>38.183399999999999</v>
      </c>
      <c r="K389">
        <f t="shared" si="27"/>
        <v>7.8934999999999995</v>
      </c>
      <c r="L389">
        <v>14</v>
      </c>
    </row>
    <row r="390" spans="1:12" x14ac:dyDescent="0.25">
      <c r="A390" s="1">
        <v>42328</v>
      </c>
      <c r="B390" s="2">
        <v>0.39732638888888888</v>
      </c>
      <c r="C390">
        <v>0</v>
      </c>
      <c r="D390">
        <v>17.037400000000002</v>
      </c>
      <c r="E390">
        <v>13.728999999999999</v>
      </c>
      <c r="F390">
        <v>388</v>
      </c>
      <c r="G390" s="3">
        <f t="shared" si="24"/>
        <v>6.4666666666666668</v>
      </c>
      <c r="H390" s="3">
        <f t="shared" si="26"/>
        <v>0.81068047521056363</v>
      </c>
      <c r="J390">
        <f t="shared" si="25"/>
        <v>38.157600000000002</v>
      </c>
      <c r="K390">
        <f t="shared" si="27"/>
        <v>7.8677000000000028</v>
      </c>
      <c r="L390">
        <v>14</v>
      </c>
    </row>
    <row r="391" spans="1:12" x14ac:dyDescent="0.25">
      <c r="A391" s="1">
        <v>42328</v>
      </c>
      <c r="B391" s="2">
        <v>0.39733796296296298</v>
      </c>
      <c r="C391">
        <v>0</v>
      </c>
      <c r="D391">
        <v>17.026199999999999</v>
      </c>
      <c r="E391">
        <v>13.73</v>
      </c>
      <c r="F391">
        <v>389</v>
      </c>
      <c r="G391" s="3">
        <f t="shared" si="24"/>
        <v>6.4833333333333334</v>
      </c>
      <c r="H391" s="3">
        <f t="shared" si="26"/>
        <v>0.8117983509420641</v>
      </c>
      <c r="J391">
        <f t="shared" si="25"/>
        <v>38.168800000000005</v>
      </c>
      <c r="K391">
        <f t="shared" si="27"/>
        <v>7.8789000000000051</v>
      </c>
      <c r="L391">
        <v>14</v>
      </c>
    </row>
    <row r="392" spans="1:12" x14ac:dyDescent="0.25">
      <c r="A392" s="1">
        <v>42328</v>
      </c>
      <c r="B392" s="2">
        <v>0.39734953703703701</v>
      </c>
      <c r="C392">
        <v>0</v>
      </c>
      <c r="D392">
        <v>17.041599999999999</v>
      </c>
      <c r="E392">
        <v>13.73</v>
      </c>
      <c r="F392">
        <v>390</v>
      </c>
      <c r="G392" s="3">
        <f t="shared" si="24"/>
        <v>6.5</v>
      </c>
      <c r="H392" s="3">
        <f t="shared" si="26"/>
        <v>0.81291335664285558</v>
      </c>
      <c r="J392">
        <f t="shared" si="25"/>
        <v>38.153400000000005</v>
      </c>
      <c r="K392">
        <f t="shared" si="27"/>
        <v>7.8635000000000055</v>
      </c>
      <c r="L392">
        <v>14</v>
      </c>
    </row>
    <row r="393" spans="1:12" x14ac:dyDescent="0.25">
      <c r="A393" s="1">
        <v>42328</v>
      </c>
      <c r="B393" s="2">
        <v>0.39736111111111111</v>
      </c>
      <c r="C393">
        <v>0</v>
      </c>
      <c r="D393">
        <v>17.019100000000002</v>
      </c>
      <c r="E393">
        <v>13.731</v>
      </c>
      <c r="F393">
        <v>391</v>
      </c>
      <c r="G393" s="3">
        <f t="shared" si="24"/>
        <v>6.5166666666666666</v>
      </c>
      <c r="H393" s="3">
        <f t="shared" si="26"/>
        <v>0.8140255070122232</v>
      </c>
      <c r="J393">
        <f t="shared" si="25"/>
        <v>38.175899999999999</v>
      </c>
      <c r="K393">
        <f t="shared" si="27"/>
        <v>7.8859999999999992</v>
      </c>
      <c r="L393">
        <v>14</v>
      </c>
    </row>
    <row r="394" spans="1:12" x14ac:dyDescent="0.25">
      <c r="A394" s="1">
        <v>42328</v>
      </c>
      <c r="B394" s="2">
        <v>0.39737268518518515</v>
      </c>
      <c r="C394">
        <v>0</v>
      </c>
      <c r="D394">
        <v>17.032</v>
      </c>
      <c r="E394">
        <v>13.73</v>
      </c>
      <c r="F394">
        <v>392</v>
      </c>
      <c r="G394" s="3">
        <f t="shared" si="24"/>
        <v>6.5333333333333332</v>
      </c>
      <c r="H394" s="3">
        <f t="shared" si="26"/>
        <v>0.81513481663681364</v>
      </c>
      <c r="J394">
        <f t="shared" si="25"/>
        <v>38.162999999999997</v>
      </c>
      <c r="K394">
        <f t="shared" si="27"/>
        <v>7.8730999999999973</v>
      </c>
      <c r="L394">
        <v>14</v>
      </c>
    </row>
    <row r="395" spans="1:12" x14ac:dyDescent="0.25">
      <c r="A395" s="1">
        <v>42328</v>
      </c>
      <c r="B395" s="2">
        <v>0.3973842592592593</v>
      </c>
      <c r="C395">
        <v>0</v>
      </c>
      <c r="D395">
        <v>17.041599999999999</v>
      </c>
      <c r="E395">
        <v>13.731</v>
      </c>
      <c r="F395">
        <v>393</v>
      </c>
      <c r="G395" s="3">
        <f t="shared" si="24"/>
        <v>6.55</v>
      </c>
      <c r="H395" s="3">
        <f t="shared" si="26"/>
        <v>0.81624129999178308</v>
      </c>
      <c r="J395">
        <f t="shared" si="25"/>
        <v>38.153400000000005</v>
      </c>
      <c r="K395">
        <f t="shared" si="27"/>
        <v>7.8635000000000055</v>
      </c>
      <c r="L395">
        <v>14</v>
      </c>
    </row>
    <row r="396" spans="1:12" x14ac:dyDescent="0.25">
      <c r="A396" s="1">
        <v>42328</v>
      </c>
      <c r="B396" s="2">
        <v>0.39739583333333334</v>
      </c>
      <c r="C396">
        <v>0</v>
      </c>
      <c r="D396">
        <v>17.0288</v>
      </c>
      <c r="E396">
        <v>13.731</v>
      </c>
      <c r="F396">
        <v>394</v>
      </c>
      <c r="G396" s="3">
        <f t="shared" si="24"/>
        <v>6.5666666666666664</v>
      </c>
      <c r="H396" s="3">
        <f t="shared" si="26"/>
        <v>0.81734497144193052</v>
      </c>
      <c r="J396">
        <f t="shared" si="25"/>
        <v>38.166200000000003</v>
      </c>
      <c r="K396">
        <f t="shared" si="27"/>
        <v>7.8763000000000041</v>
      </c>
      <c r="L396">
        <v>14</v>
      </c>
    </row>
    <row r="397" spans="1:12" x14ac:dyDescent="0.25">
      <c r="A397" s="1">
        <v>42328</v>
      </c>
      <c r="B397" s="2">
        <v>0.39740740740740743</v>
      </c>
      <c r="C397">
        <v>0</v>
      </c>
      <c r="D397">
        <v>17.046099999999999</v>
      </c>
      <c r="E397">
        <v>13.731</v>
      </c>
      <c r="F397">
        <v>395</v>
      </c>
      <c r="G397" s="3">
        <f t="shared" si="24"/>
        <v>6.583333333333333</v>
      </c>
      <c r="H397" s="3">
        <f t="shared" si="26"/>
        <v>0.81844584524281661</v>
      </c>
      <c r="J397">
        <f t="shared" si="25"/>
        <v>38.148899999999998</v>
      </c>
      <c r="K397">
        <f t="shared" si="27"/>
        <v>7.8589999999999982</v>
      </c>
      <c r="L397">
        <v>14</v>
      </c>
    </row>
    <row r="398" spans="1:12" x14ac:dyDescent="0.25">
      <c r="A398" s="1">
        <v>42328</v>
      </c>
      <c r="B398" s="2">
        <v>0.39741898148148147</v>
      </c>
      <c r="C398">
        <v>0</v>
      </c>
      <c r="D398">
        <v>17.0274</v>
      </c>
      <c r="E398">
        <v>13.731</v>
      </c>
      <c r="F398">
        <v>396</v>
      </c>
      <c r="G398" s="3">
        <f t="shared" si="24"/>
        <v>6.6</v>
      </c>
      <c r="H398" s="3">
        <f t="shared" si="26"/>
        <v>0.81954393554186866</v>
      </c>
      <c r="J398">
        <f t="shared" si="25"/>
        <v>38.1676</v>
      </c>
      <c r="K398">
        <f t="shared" si="27"/>
        <v>7.8777000000000008</v>
      </c>
      <c r="L398">
        <v>14</v>
      </c>
    </row>
    <row r="399" spans="1:12" x14ac:dyDescent="0.25">
      <c r="A399" s="1">
        <v>42328</v>
      </c>
      <c r="B399" s="2">
        <v>0.39743055555555556</v>
      </c>
      <c r="C399">
        <v>0</v>
      </c>
      <c r="D399">
        <v>17.0229</v>
      </c>
      <c r="E399">
        <v>13.731999999999999</v>
      </c>
      <c r="F399">
        <v>397</v>
      </c>
      <c r="G399" s="3">
        <f t="shared" si="24"/>
        <v>6.6166666666666663</v>
      </c>
      <c r="H399" s="3">
        <f t="shared" si="26"/>
        <v>0.82063925637947144</v>
      </c>
      <c r="J399">
        <f t="shared" si="25"/>
        <v>38.1721</v>
      </c>
      <c r="K399">
        <f t="shared" si="27"/>
        <v>7.882200000000001</v>
      </c>
      <c r="L399">
        <v>14</v>
      </c>
    </row>
    <row r="400" spans="1:12" x14ac:dyDescent="0.25">
      <c r="A400" s="1">
        <v>42328</v>
      </c>
      <c r="B400" s="2">
        <v>0.3974421296296296</v>
      </c>
      <c r="C400">
        <v>0</v>
      </c>
      <c r="D400">
        <v>17.045999999999999</v>
      </c>
      <c r="E400">
        <v>13.733000000000001</v>
      </c>
      <c r="F400">
        <v>398</v>
      </c>
      <c r="G400" s="3">
        <f t="shared" si="24"/>
        <v>6.6333333333333337</v>
      </c>
      <c r="H400" s="3">
        <f t="shared" si="26"/>
        <v>0.82173182169004422</v>
      </c>
      <c r="J400">
        <f t="shared" si="25"/>
        <v>38.149000000000001</v>
      </c>
      <c r="K400">
        <f t="shared" si="27"/>
        <v>7.8591000000000015</v>
      </c>
      <c r="L400">
        <v>14</v>
      </c>
    </row>
    <row r="401" spans="1:12" x14ac:dyDescent="0.25">
      <c r="A401" s="1">
        <v>42328</v>
      </c>
      <c r="B401" s="2">
        <v>0.39745370370370375</v>
      </c>
      <c r="C401">
        <v>0</v>
      </c>
      <c r="D401">
        <v>17.025099999999998</v>
      </c>
      <c r="E401">
        <v>13.733000000000001</v>
      </c>
      <c r="F401">
        <v>399</v>
      </c>
      <c r="G401" s="3">
        <f t="shared" si="24"/>
        <v>6.65</v>
      </c>
      <c r="H401" s="3">
        <f t="shared" si="26"/>
        <v>0.82282164530310464</v>
      </c>
      <c r="J401">
        <f t="shared" si="25"/>
        <v>38.169899999999998</v>
      </c>
      <c r="K401">
        <f t="shared" si="27"/>
        <v>7.879999999999999</v>
      </c>
      <c r="L401">
        <v>14</v>
      </c>
    </row>
    <row r="402" spans="1:12" x14ac:dyDescent="0.25">
      <c r="A402" s="1">
        <v>42328</v>
      </c>
      <c r="B402" s="2">
        <v>0.39746527777777779</v>
      </c>
      <c r="C402">
        <v>0</v>
      </c>
      <c r="D402">
        <v>17.023199999999999</v>
      </c>
      <c r="E402">
        <v>13.733000000000001</v>
      </c>
      <c r="F402">
        <v>400</v>
      </c>
      <c r="G402" s="3">
        <f t="shared" si="24"/>
        <v>6.666666666666667</v>
      </c>
      <c r="H402" s="3">
        <f t="shared" si="26"/>
        <v>0.82390874094431876</v>
      </c>
      <c r="J402">
        <f t="shared" si="25"/>
        <v>38.171800000000005</v>
      </c>
      <c r="K402">
        <f t="shared" si="27"/>
        <v>7.8819000000000052</v>
      </c>
      <c r="L402">
        <v>14</v>
      </c>
    </row>
    <row r="403" spans="1:12" x14ac:dyDescent="0.25">
      <c r="A403" s="1">
        <v>42328</v>
      </c>
      <c r="B403" s="2">
        <v>0.39747685185185189</v>
      </c>
      <c r="C403">
        <v>0</v>
      </c>
      <c r="D403">
        <v>17.023700000000002</v>
      </c>
      <c r="E403">
        <v>13.733000000000001</v>
      </c>
      <c r="F403">
        <v>401</v>
      </c>
      <c r="G403" s="3">
        <f t="shared" si="24"/>
        <v>6.6833333333333336</v>
      </c>
      <c r="H403" s="3">
        <f t="shared" si="26"/>
        <v>0.82499312223653865</v>
      </c>
      <c r="J403">
        <f t="shared" si="25"/>
        <v>38.171300000000002</v>
      </c>
      <c r="K403">
        <f t="shared" si="27"/>
        <v>7.8814000000000028</v>
      </c>
      <c r="L403">
        <v>14</v>
      </c>
    </row>
    <row r="404" spans="1:12" x14ac:dyDescent="0.25">
      <c r="A404" s="1">
        <v>42328</v>
      </c>
      <c r="B404" s="2">
        <v>0.39748842592592593</v>
      </c>
      <c r="C404">
        <v>0</v>
      </c>
      <c r="D404">
        <v>17.0242</v>
      </c>
      <c r="E404">
        <v>13.734</v>
      </c>
      <c r="F404">
        <v>402</v>
      </c>
      <c r="G404" s="3">
        <f t="shared" si="24"/>
        <v>6.7</v>
      </c>
      <c r="H404" s="3">
        <f t="shared" si="26"/>
        <v>0.82607480270082645</v>
      </c>
      <c r="J404">
        <f t="shared" si="25"/>
        <v>38.1708</v>
      </c>
      <c r="K404">
        <f t="shared" si="27"/>
        <v>7.8809000000000005</v>
      </c>
      <c r="L404">
        <v>14</v>
      </c>
    </row>
    <row r="405" spans="1:12" x14ac:dyDescent="0.25">
      <c r="A405" s="1">
        <v>42328</v>
      </c>
      <c r="B405" s="2">
        <v>0.39749999999999996</v>
      </c>
      <c r="C405">
        <v>0</v>
      </c>
      <c r="D405">
        <v>17.020900000000001</v>
      </c>
      <c r="E405">
        <v>13.734</v>
      </c>
      <c r="F405">
        <v>403</v>
      </c>
      <c r="G405" s="3">
        <f t="shared" si="24"/>
        <v>6.7166666666666668</v>
      </c>
      <c r="H405" s="3">
        <f t="shared" si="26"/>
        <v>0.82715379575746584</v>
      </c>
      <c r="J405">
        <f t="shared" si="25"/>
        <v>38.174099999999996</v>
      </c>
      <c r="K405">
        <f t="shared" si="27"/>
        <v>7.8841999999999963</v>
      </c>
      <c r="L405">
        <v>14</v>
      </c>
    </row>
    <row r="406" spans="1:12" x14ac:dyDescent="0.25">
      <c r="A406" s="1">
        <v>42328</v>
      </c>
      <c r="B406" s="2">
        <v>0.39751157407407406</v>
      </c>
      <c r="C406">
        <v>0</v>
      </c>
      <c r="D406">
        <v>17.014700000000001</v>
      </c>
      <c r="E406">
        <v>13.734</v>
      </c>
      <c r="F406">
        <v>404</v>
      </c>
      <c r="G406" s="3">
        <f t="shared" si="24"/>
        <v>6.7333333333333334</v>
      </c>
      <c r="H406" s="3">
        <f t="shared" si="26"/>
        <v>0.82823011472696129</v>
      </c>
      <c r="J406">
        <f t="shared" si="25"/>
        <v>38.180300000000003</v>
      </c>
      <c r="K406">
        <f t="shared" si="27"/>
        <v>7.8904000000000032</v>
      </c>
      <c r="L406">
        <v>14</v>
      </c>
    </row>
    <row r="407" spans="1:12" x14ac:dyDescent="0.25">
      <c r="A407" s="1">
        <v>42328</v>
      </c>
      <c r="B407" s="2">
        <v>0.3975231481481481</v>
      </c>
      <c r="C407">
        <v>0</v>
      </c>
      <c r="D407">
        <v>17.015799999999999</v>
      </c>
      <c r="E407">
        <v>13.734999999999999</v>
      </c>
      <c r="F407">
        <v>405</v>
      </c>
      <c r="G407" s="3">
        <f t="shared" si="24"/>
        <v>6.75</v>
      </c>
      <c r="H407" s="3">
        <f t="shared" si="26"/>
        <v>0.82930377283102497</v>
      </c>
      <c r="J407">
        <f t="shared" si="25"/>
        <v>38.179200000000002</v>
      </c>
      <c r="K407">
        <f t="shared" si="27"/>
        <v>7.8893000000000022</v>
      </c>
      <c r="L407">
        <v>14</v>
      </c>
    </row>
    <row r="408" spans="1:12" x14ac:dyDescent="0.25">
      <c r="A408" s="1">
        <v>42328</v>
      </c>
      <c r="B408" s="2">
        <v>0.39753472222222225</v>
      </c>
      <c r="C408">
        <v>0</v>
      </c>
      <c r="D408">
        <v>17.0136</v>
      </c>
      <c r="E408">
        <v>13.734999999999999</v>
      </c>
      <c r="F408">
        <v>406</v>
      </c>
      <c r="G408" s="3">
        <f t="shared" si="24"/>
        <v>6.7666666666666666</v>
      </c>
      <c r="H408" s="3">
        <f t="shared" si="26"/>
        <v>0.83037478319355051</v>
      </c>
      <c r="J408">
        <f t="shared" si="25"/>
        <v>38.181399999999996</v>
      </c>
      <c r="K408">
        <f t="shared" si="27"/>
        <v>7.8914999999999971</v>
      </c>
      <c r="L408">
        <v>14</v>
      </c>
    </row>
    <row r="409" spans="1:12" x14ac:dyDescent="0.25">
      <c r="A409" s="1">
        <v>42328</v>
      </c>
      <c r="B409" s="2">
        <v>0.39754629629629629</v>
      </c>
      <c r="C409">
        <v>0</v>
      </c>
      <c r="D409">
        <v>17.011099999999999</v>
      </c>
      <c r="E409">
        <v>13.736000000000001</v>
      </c>
      <c r="F409">
        <v>407</v>
      </c>
      <c r="G409" s="3">
        <f t="shared" si="24"/>
        <v>6.7833333333333332</v>
      </c>
      <c r="H409" s="3">
        <f t="shared" si="26"/>
        <v>0.83144315884157638</v>
      </c>
      <c r="J409">
        <f t="shared" si="25"/>
        <v>38.183900000000001</v>
      </c>
      <c r="K409">
        <f t="shared" si="27"/>
        <v>7.8940000000000019</v>
      </c>
      <c r="L409">
        <v>14</v>
      </c>
    </row>
    <row r="410" spans="1:12" x14ac:dyDescent="0.25">
      <c r="A410" s="1">
        <v>42328</v>
      </c>
      <c r="B410" s="2">
        <v>0.39755787037037038</v>
      </c>
      <c r="C410">
        <v>0</v>
      </c>
      <c r="D410">
        <v>17.0351</v>
      </c>
      <c r="E410">
        <v>13.736000000000001</v>
      </c>
      <c r="F410">
        <v>408</v>
      </c>
      <c r="G410" s="3">
        <f t="shared" si="24"/>
        <v>6.8</v>
      </c>
      <c r="H410" s="3">
        <f t="shared" si="26"/>
        <v>0.83250891270623628</v>
      </c>
      <c r="J410">
        <f t="shared" si="25"/>
        <v>38.1599</v>
      </c>
      <c r="K410">
        <f t="shared" si="27"/>
        <v>7.870000000000001</v>
      </c>
      <c r="L410">
        <v>14</v>
      </c>
    </row>
    <row r="411" spans="1:12" x14ac:dyDescent="0.25">
      <c r="A411" s="1">
        <v>42328</v>
      </c>
      <c r="B411" s="2">
        <v>0.39756944444444442</v>
      </c>
      <c r="C411">
        <v>0</v>
      </c>
      <c r="D411">
        <v>16.991800000000001</v>
      </c>
      <c r="E411">
        <v>13.736000000000001</v>
      </c>
      <c r="F411">
        <v>409</v>
      </c>
      <c r="G411" s="3">
        <f t="shared" si="24"/>
        <v>6.8166666666666664</v>
      </c>
      <c r="H411" s="3">
        <f t="shared" si="26"/>
        <v>0.83357205762369813</v>
      </c>
      <c r="J411">
        <f t="shared" si="25"/>
        <v>38.203199999999995</v>
      </c>
      <c r="K411">
        <f t="shared" si="27"/>
        <v>7.913299999999996</v>
      </c>
      <c r="L411">
        <v>14</v>
      </c>
    </row>
    <row r="412" spans="1:12" x14ac:dyDescent="0.25">
      <c r="A412" s="1">
        <v>42328</v>
      </c>
      <c r="B412" s="2">
        <v>0.39758101851851851</v>
      </c>
      <c r="C412">
        <v>0</v>
      </c>
      <c r="D412">
        <v>17.009</v>
      </c>
      <c r="E412">
        <v>13.737</v>
      </c>
      <c r="F412">
        <v>410</v>
      </c>
      <c r="G412" s="3">
        <f t="shared" si="24"/>
        <v>6.833333333333333</v>
      </c>
      <c r="H412" s="3">
        <f t="shared" si="26"/>
        <v>0.83463260633609182</v>
      </c>
      <c r="J412">
        <f t="shared" si="25"/>
        <v>38.186</v>
      </c>
      <c r="K412">
        <f t="shared" si="27"/>
        <v>7.8961000000000006</v>
      </c>
      <c r="L412">
        <v>14</v>
      </c>
    </row>
    <row r="413" spans="1:12" x14ac:dyDescent="0.25">
      <c r="A413" s="1">
        <v>42328</v>
      </c>
      <c r="B413" s="2">
        <v>0.39759259259259255</v>
      </c>
      <c r="C413">
        <v>0</v>
      </c>
      <c r="D413">
        <v>17.002199999999998</v>
      </c>
      <c r="E413">
        <v>13.737</v>
      </c>
      <c r="F413">
        <v>411</v>
      </c>
      <c r="G413" s="3">
        <f t="shared" si="24"/>
        <v>6.85</v>
      </c>
      <c r="H413" s="3">
        <f t="shared" si="26"/>
        <v>0.83569057149242554</v>
      </c>
      <c r="J413">
        <f t="shared" si="25"/>
        <v>38.192800000000005</v>
      </c>
      <c r="K413">
        <f t="shared" si="27"/>
        <v>7.902900000000006</v>
      </c>
      <c r="L413">
        <v>14</v>
      </c>
    </row>
    <row r="414" spans="1:12" x14ac:dyDescent="0.25">
      <c r="A414" s="1">
        <v>42328</v>
      </c>
      <c r="B414" s="2">
        <v>0.3976041666666667</v>
      </c>
      <c r="C414">
        <v>0</v>
      </c>
      <c r="D414">
        <v>17.0213</v>
      </c>
      <c r="E414">
        <v>13.737</v>
      </c>
      <c r="F414">
        <v>412</v>
      </c>
      <c r="G414" s="3">
        <f t="shared" si="24"/>
        <v>6.8666666666666663</v>
      </c>
      <c r="H414" s="3">
        <f t="shared" si="26"/>
        <v>0.83674596564949089</v>
      </c>
      <c r="J414">
        <f t="shared" si="25"/>
        <v>38.173699999999997</v>
      </c>
      <c r="K414">
        <f t="shared" si="27"/>
        <v>7.8837999999999973</v>
      </c>
      <c r="L414">
        <v>14</v>
      </c>
    </row>
    <row r="415" spans="1:12" x14ac:dyDescent="0.25">
      <c r="A415" s="1">
        <v>42328</v>
      </c>
      <c r="B415" s="2">
        <v>0.39761574074074074</v>
      </c>
      <c r="C415">
        <v>0</v>
      </c>
      <c r="D415">
        <v>17.011700000000001</v>
      </c>
      <c r="E415">
        <v>13.738</v>
      </c>
      <c r="F415">
        <v>413</v>
      </c>
      <c r="G415" s="3">
        <f t="shared" si="24"/>
        <v>6.8833333333333337</v>
      </c>
      <c r="H415" s="3">
        <f t="shared" si="26"/>
        <v>0.83779880127275741</v>
      </c>
      <c r="J415">
        <f t="shared" si="25"/>
        <v>38.183300000000003</v>
      </c>
      <c r="K415">
        <f t="shared" si="27"/>
        <v>7.8934000000000033</v>
      </c>
      <c r="L415">
        <v>14</v>
      </c>
    </row>
    <row r="416" spans="1:12" x14ac:dyDescent="0.25">
      <c r="A416" s="1">
        <v>42328</v>
      </c>
      <c r="B416" s="2">
        <v>0.39762731481481484</v>
      </c>
      <c r="C416">
        <v>0</v>
      </c>
      <c r="D416">
        <v>17.0184</v>
      </c>
      <c r="E416">
        <v>13.738</v>
      </c>
      <c r="F416">
        <v>414</v>
      </c>
      <c r="G416" s="3">
        <f t="shared" si="24"/>
        <v>6.9</v>
      </c>
      <c r="H416" s="3">
        <f t="shared" si="26"/>
        <v>0.83884909073725533</v>
      </c>
      <c r="J416">
        <f t="shared" si="25"/>
        <v>38.176600000000001</v>
      </c>
      <c r="K416">
        <f t="shared" si="27"/>
        <v>7.8867000000000012</v>
      </c>
      <c r="L416">
        <v>14</v>
      </c>
    </row>
    <row r="417" spans="1:12" x14ac:dyDescent="0.25">
      <c r="A417" s="1">
        <v>42328</v>
      </c>
      <c r="B417" s="2">
        <v>0.39763888888888888</v>
      </c>
      <c r="C417">
        <v>0</v>
      </c>
      <c r="D417">
        <v>17.040500000000002</v>
      </c>
      <c r="E417">
        <v>13.738</v>
      </c>
      <c r="F417">
        <v>415</v>
      </c>
      <c r="G417" s="3">
        <f t="shared" si="24"/>
        <v>6.916666666666667</v>
      </c>
      <c r="H417" s="3">
        <f t="shared" si="26"/>
        <v>0.83989684632844908</v>
      </c>
      <c r="J417">
        <f t="shared" si="25"/>
        <v>38.154499999999999</v>
      </c>
      <c r="K417">
        <f t="shared" si="27"/>
        <v>7.8645999999999994</v>
      </c>
      <c r="L417">
        <v>14</v>
      </c>
    </row>
    <row r="418" spans="1:12" x14ac:dyDescent="0.25">
      <c r="A418" s="1">
        <v>42328</v>
      </c>
      <c r="B418" s="2">
        <v>0.39765046296296297</v>
      </c>
      <c r="C418">
        <v>0</v>
      </c>
      <c r="D418">
        <v>17.022300000000001</v>
      </c>
      <c r="E418">
        <v>13.738</v>
      </c>
      <c r="F418">
        <v>416</v>
      </c>
      <c r="G418" s="3">
        <f t="shared" si="24"/>
        <v>6.9333333333333336</v>
      </c>
      <c r="H418" s="3">
        <f t="shared" si="26"/>
        <v>0.84094208024309913</v>
      </c>
      <c r="J418">
        <f t="shared" si="25"/>
        <v>38.172699999999999</v>
      </c>
      <c r="K418">
        <f t="shared" si="27"/>
        <v>7.8827999999999996</v>
      </c>
      <c r="L418">
        <v>14</v>
      </c>
    </row>
    <row r="419" spans="1:12" x14ac:dyDescent="0.25">
      <c r="A419" s="1">
        <v>42328</v>
      </c>
      <c r="B419" s="2">
        <v>0.39766203703703701</v>
      </c>
      <c r="C419">
        <v>0</v>
      </c>
      <c r="D419">
        <v>17.0046</v>
      </c>
      <c r="E419">
        <v>13.739000000000001</v>
      </c>
      <c r="F419">
        <v>417</v>
      </c>
      <c r="G419" s="3">
        <f t="shared" si="24"/>
        <v>6.95</v>
      </c>
      <c r="H419" s="3">
        <f t="shared" si="26"/>
        <v>0.84198480459011393</v>
      </c>
      <c r="J419">
        <f t="shared" si="25"/>
        <v>38.190399999999997</v>
      </c>
      <c r="K419">
        <f t="shared" si="27"/>
        <v>7.9004999999999974</v>
      </c>
      <c r="L419">
        <v>14</v>
      </c>
    </row>
    <row r="420" spans="1:12" x14ac:dyDescent="0.25">
      <c r="A420" s="1">
        <v>42328</v>
      </c>
      <c r="B420" s="2">
        <v>0.39767361111111116</v>
      </c>
      <c r="C420">
        <v>0</v>
      </c>
      <c r="D420">
        <v>17.024699999999999</v>
      </c>
      <c r="E420">
        <v>13.74</v>
      </c>
      <c r="F420">
        <v>418</v>
      </c>
      <c r="G420" s="3">
        <f t="shared" si="24"/>
        <v>6.9666666666666668</v>
      </c>
      <c r="H420" s="3">
        <f t="shared" si="26"/>
        <v>0.84302503139139162</v>
      </c>
      <c r="J420">
        <f t="shared" si="25"/>
        <v>38.170299999999997</v>
      </c>
      <c r="K420">
        <f t="shared" si="27"/>
        <v>7.8803999999999981</v>
      </c>
      <c r="L420">
        <v>14</v>
      </c>
    </row>
    <row r="421" spans="1:12" x14ac:dyDescent="0.25">
      <c r="A421" s="1">
        <v>42328</v>
      </c>
      <c r="B421" s="2">
        <v>0.3976851851851852</v>
      </c>
      <c r="C421">
        <v>0</v>
      </c>
      <c r="D421">
        <v>17.012699999999999</v>
      </c>
      <c r="E421">
        <v>13.739000000000001</v>
      </c>
      <c r="F421">
        <v>419</v>
      </c>
      <c r="G421" s="3">
        <f t="shared" si="24"/>
        <v>6.9833333333333334</v>
      </c>
      <c r="H421" s="3">
        <f t="shared" si="26"/>
        <v>0.84406277258265172</v>
      </c>
      <c r="J421">
        <f t="shared" si="25"/>
        <v>38.182299999999998</v>
      </c>
      <c r="K421">
        <f t="shared" si="27"/>
        <v>7.8923999999999985</v>
      </c>
      <c r="L421">
        <v>14</v>
      </c>
    </row>
    <row r="422" spans="1:12" x14ac:dyDescent="0.25">
      <c r="A422" s="1">
        <v>42328</v>
      </c>
      <c r="B422" s="2">
        <v>0.39769675925925929</v>
      </c>
      <c r="C422">
        <v>0</v>
      </c>
      <c r="D422">
        <v>17.011299999999999</v>
      </c>
      <c r="E422">
        <v>13.74</v>
      </c>
      <c r="F422">
        <v>420</v>
      </c>
      <c r="G422" s="3">
        <f t="shared" si="24"/>
        <v>7</v>
      </c>
      <c r="H422" s="3">
        <f t="shared" si="26"/>
        <v>0.84509804001425681</v>
      </c>
      <c r="I422">
        <v>38.174999999999997</v>
      </c>
      <c r="J422">
        <f t="shared" si="25"/>
        <v>38.183700000000002</v>
      </c>
      <c r="K422">
        <f t="shared" si="27"/>
        <v>7.8938000000000024</v>
      </c>
      <c r="L422">
        <v>14</v>
      </c>
    </row>
    <row r="423" spans="1:12" x14ac:dyDescent="0.25">
      <c r="A423" s="1">
        <v>42328</v>
      </c>
      <c r="B423" s="2">
        <v>0.39770833333333333</v>
      </c>
      <c r="C423">
        <v>0</v>
      </c>
      <c r="D423">
        <v>16.968900000000001</v>
      </c>
      <c r="E423">
        <v>13.741</v>
      </c>
      <c r="F423">
        <v>421</v>
      </c>
      <c r="G423" s="3">
        <f t="shared" si="24"/>
        <v>7.0166666666666666</v>
      </c>
      <c r="H423" s="3">
        <f t="shared" si="26"/>
        <v>0.84613084545202466</v>
      </c>
      <c r="J423">
        <f t="shared" si="25"/>
        <v>38.226100000000002</v>
      </c>
      <c r="K423">
        <f t="shared" si="27"/>
        <v>7.936200000000003</v>
      </c>
      <c r="L423">
        <v>14</v>
      </c>
    </row>
    <row r="424" spans="1:12" x14ac:dyDescent="0.25">
      <c r="A424" s="1">
        <v>42328</v>
      </c>
      <c r="B424" s="2">
        <v>0.39771990740740742</v>
      </c>
      <c r="C424">
        <v>0</v>
      </c>
      <c r="D424">
        <v>17.006399999999999</v>
      </c>
      <c r="E424">
        <v>13.741</v>
      </c>
      <c r="F424">
        <v>422</v>
      </c>
      <c r="G424" s="3">
        <f t="shared" si="24"/>
        <v>7.0333333333333332</v>
      </c>
      <c r="H424" s="3">
        <f t="shared" si="26"/>
        <v>0.84716120057803024</v>
      </c>
      <c r="J424">
        <f t="shared" si="25"/>
        <v>38.188600000000001</v>
      </c>
      <c r="K424">
        <f t="shared" si="27"/>
        <v>7.8987000000000016</v>
      </c>
      <c r="L424">
        <v>14</v>
      </c>
    </row>
    <row r="425" spans="1:12" x14ac:dyDescent="0.25">
      <c r="A425" s="1">
        <v>42328</v>
      </c>
      <c r="B425" s="2">
        <v>0.39773148148148146</v>
      </c>
      <c r="C425">
        <v>0</v>
      </c>
      <c r="D425">
        <v>17.000699999999998</v>
      </c>
      <c r="E425">
        <v>13.741</v>
      </c>
      <c r="F425">
        <v>423</v>
      </c>
      <c r="G425" s="3">
        <f t="shared" si="24"/>
        <v>7.05</v>
      </c>
      <c r="H425" s="3">
        <f t="shared" si="26"/>
        <v>0.84818911699139865</v>
      </c>
      <c r="J425">
        <f t="shared" si="25"/>
        <v>38.194299999999998</v>
      </c>
      <c r="K425">
        <f t="shared" si="27"/>
        <v>7.904399999999999</v>
      </c>
      <c r="L425">
        <v>14</v>
      </c>
    </row>
    <row r="426" spans="1:12" x14ac:dyDescent="0.25">
      <c r="A426" s="1">
        <v>42328</v>
      </c>
      <c r="B426" s="2">
        <v>0.3977430555555555</v>
      </c>
      <c r="C426">
        <v>0</v>
      </c>
      <c r="D426">
        <v>17.008700000000001</v>
      </c>
      <c r="E426">
        <v>13.741</v>
      </c>
      <c r="F426">
        <v>424</v>
      </c>
      <c r="G426" s="3">
        <f t="shared" si="24"/>
        <v>7.0666666666666664</v>
      </c>
      <c r="H426" s="3">
        <f t="shared" si="26"/>
        <v>0.84921460620908895</v>
      </c>
      <c r="J426">
        <f t="shared" si="25"/>
        <v>38.186300000000003</v>
      </c>
      <c r="K426">
        <f t="shared" si="27"/>
        <v>7.8964000000000034</v>
      </c>
      <c r="L426">
        <v>14</v>
      </c>
    </row>
    <row r="427" spans="1:12" x14ac:dyDescent="0.25">
      <c r="A427" s="1">
        <v>42328</v>
      </c>
      <c r="B427" s="2">
        <v>0.39775462962962965</v>
      </c>
      <c r="C427">
        <v>0</v>
      </c>
      <c r="D427">
        <v>17.0075</v>
      </c>
      <c r="E427">
        <v>13.742000000000001</v>
      </c>
      <c r="F427">
        <v>425</v>
      </c>
      <c r="G427" s="3">
        <f t="shared" si="24"/>
        <v>7.083333333333333</v>
      </c>
      <c r="H427" s="3">
        <f t="shared" si="26"/>
        <v>0.85023767966666786</v>
      </c>
      <c r="J427">
        <f t="shared" si="25"/>
        <v>38.1875</v>
      </c>
      <c r="K427">
        <f t="shared" si="27"/>
        <v>7.8976000000000006</v>
      </c>
      <c r="L427">
        <v>14</v>
      </c>
    </row>
    <row r="428" spans="1:12" x14ac:dyDescent="0.25">
      <c r="A428" s="1">
        <v>42328</v>
      </c>
      <c r="B428" s="2">
        <v>0.39776620370370369</v>
      </c>
      <c r="C428">
        <v>0</v>
      </c>
      <c r="D428">
        <v>16.995100000000001</v>
      </c>
      <c r="E428">
        <v>13.742000000000001</v>
      </c>
      <c r="F428">
        <v>426</v>
      </c>
      <c r="G428" s="3">
        <f t="shared" si="24"/>
        <v>7.1</v>
      </c>
      <c r="H428" s="3">
        <f t="shared" si="26"/>
        <v>0.85125834871907524</v>
      </c>
      <c r="J428">
        <f t="shared" si="25"/>
        <v>38.1999</v>
      </c>
      <c r="K428">
        <f t="shared" si="27"/>
        <v>7.91</v>
      </c>
      <c r="L428">
        <v>14</v>
      </c>
    </row>
    <row r="429" spans="1:12" x14ac:dyDescent="0.25">
      <c r="A429" s="1">
        <v>42328</v>
      </c>
      <c r="B429" s="2">
        <v>0.39777777777777779</v>
      </c>
      <c r="C429">
        <v>0</v>
      </c>
      <c r="D429">
        <v>16.9937</v>
      </c>
      <c r="E429">
        <v>13.743</v>
      </c>
      <c r="F429">
        <v>427</v>
      </c>
      <c r="G429" s="3">
        <f t="shared" si="24"/>
        <v>7.1166666666666663</v>
      </c>
      <c r="H429" s="3">
        <f t="shared" si="26"/>
        <v>0.85227662464138021</v>
      </c>
      <c r="J429">
        <f t="shared" si="25"/>
        <v>38.201300000000003</v>
      </c>
      <c r="K429">
        <f t="shared" si="27"/>
        <v>7.911400000000004</v>
      </c>
      <c r="L429">
        <v>14</v>
      </c>
    </row>
    <row r="430" spans="1:12" x14ac:dyDescent="0.25">
      <c r="A430" s="1">
        <v>42328</v>
      </c>
      <c r="B430" s="2">
        <v>0.39778935185185182</v>
      </c>
      <c r="C430">
        <v>0</v>
      </c>
      <c r="D430">
        <v>16.9985</v>
      </c>
      <c r="E430">
        <v>13.743</v>
      </c>
      <c r="F430">
        <v>428</v>
      </c>
      <c r="G430" s="3">
        <f t="shared" si="24"/>
        <v>7.1333333333333337</v>
      </c>
      <c r="H430" s="3">
        <f t="shared" si="26"/>
        <v>0.85329251862952837</v>
      </c>
      <c r="J430">
        <f t="shared" si="25"/>
        <v>38.1965</v>
      </c>
      <c r="K430">
        <f t="shared" si="27"/>
        <v>7.906600000000001</v>
      </c>
      <c r="L430">
        <v>14</v>
      </c>
    </row>
    <row r="431" spans="1:12" x14ac:dyDescent="0.25">
      <c r="A431" s="1">
        <v>42328</v>
      </c>
      <c r="B431" s="2">
        <v>0.39780092592592592</v>
      </c>
      <c r="C431">
        <v>0</v>
      </c>
      <c r="D431">
        <v>17.002300000000002</v>
      </c>
      <c r="E431">
        <v>13.744</v>
      </c>
      <c r="F431">
        <v>429</v>
      </c>
      <c r="G431" s="3">
        <f t="shared" si="24"/>
        <v>7.15</v>
      </c>
      <c r="H431" s="3">
        <f t="shared" si="26"/>
        <v>0.85430604180108061</v>
      </c>
      <c r="J431">
        <f t="shared" si="25"/>
        <v>38.192700000000002</v>
      </c>
      <c r="K431">
        <f t="shared" si="27"/>
        <v>7.9028000000000027</v>
      </c>
      <c r="L431">
        <v>14</v>
      </c>
    </row>
    <row r="432" spans="1:12" x14ac:dyDescent="0.25">
      <c r="A432" s="1">
        <v>42328</v>
      </c>
      <c r="B432" s="2">
        <v>0.39781249999999996</v>
      </c>
      <c r="C432">
        <v>0</v>
      </c>
      <c r="D432">
        <v>17.002500000000001</v>
      </c>
      <c r="E432">
        <v>13.744</v>
      </c>
      <c r="F432">
        <v>430</v>
      </c>
      <c r="G432" s="3">
        <f t="shared" si="24"/>
        <v>7.166666666666667</v>
      </c>
      <c r="H432" s="3">
        <f t="shared" si="26"/>
        <v>0.8553172051959429</v>
      </c>
      <c r="J432">
        <f t="shared" si="25"/>
        <v>38.192499999999995</v>
      </c>
      <c r="K432">
        <f t="shared" si="27"/>
        <v>7.9025999999999961</v>
      </c>
      <c r="L432">
        <v>14</v>
      </c>
    </row>
    <row r="433" spans="1:12" x14ac:dyDescent="0.25">
      <c r="A433" s="1">
        <v>42328</v>
      </c>
      <c r="B433" s="2">
        <v>0.39782407407407411</v>
      </c>
      <c r="C433">
        <v>0</v>
      </c>
      <c r="D433">
        <v>16.989899999999999</v>
      </c>
      <c r="E433">
        <v>13.744</v>
      </c>
      <c r="F433">
        <v>431</v>
      </c>
      <c r="G433" s="3">
        <f t="shared" si="24"/>
        <v>7.1833333333333336</v>
      </c>
      <c r="H433" s="3">
        <f t="shared" si="26"/>
        <v>0.856326019777088</v>
      </c>
      <c r="J433">
        <f t="shared" si="25"/>
        <v>38.205100000000002</v>
      </c>
      <c r="K433">
        <f t="shared" si="27"/>
        <v>7.9152000000000022</v>
      </c>
      <c r="L433">
        <v>14</v>
      </c>
    </row>
    <row r="434" spans="1:12" x14ac:dyDescent="0.25">
      <c r="A434" s="1">
        <v>42328</v>
      </c>
      <c r="B434" s="2">
        <v>0.39783564814814815</v>
      </c>
      <c r="C434">
        <v>0</v>
      </c>
      <c r="D434">
        <v>17.001300000000001</v>
      </c>
      <c r="E434">
        <v>13.744</v>
      </c>
      <c r="F434">
        <v>432</v>
      </c>
      <c r="G434" s="3">
        <f t="shared" si="24"/>
        <v>7.2</v>
      </c>
      <c r="H434" s="3">
        <f t="shared" si="26"/>
        <v>0.85733249643126852</v>
      </c>
      <c r="J434">
        <f t="shared" si="25"/>
        <v>38.1937</v>
      </c>
      <c r="K434">
        <f t="shared" si="27"/>
        <v>7.9038000000000004</v>
      </c>
      <c r="L434">
        <v>14</v>
      </c>
    </row>
    <row r="435" spans="1:12" x14ac:dyDescent="0.25">
      <c r="A435" s="1">
        <v>42328</v>
      </c>
      <c r="B435" s="2">
        <v>0.39784722222222224</v>
      </c>
      <c r="C435">
        <v>0</v>
      </c>
      <c r="D435">
        <v>16.989000000000001</v>
      </c>
      <c r="E435">
        <v>13.744999999999999</v>
      </c>
      <c r="F435">
        <v>433</v>
      </c>
      <c r="G435" s="3">
        <f t="shared" si="24"/>
        <v>7.2166666666666668</v>
      </c>
      <c r="H435" s="3">
        <f t="shared" si="26"/>
        <v>0.85833664596972181</v>
      </c>
      <c r="J435">
        <f t="shared" si="25"/>
        <v>38.206000000000003</v>
      </c>
      <c r="K435">
        <f t="shared" si="27"/>
        <v>7.9161000000000037</v>
      </c>
      <c r="L435">
        <v>14</v>
      </c>
    </row>
    <row r="436" spans="1:12" x14ac:dyDescent="0.25">
      <c r="A436" s="1">
        <v>42328</v>
      </c>
      <c r="B436" s="2">
        <v>0.39785879629629628</v>
      </c>
      <c r="C436">
        <v>0</v>
      </c>
      <c r="D436">
        <v>16.9773</v>
      </c>
      <c r="E436">
        <v>13.744999999999999</v>
      </c>
      <c r="F436">
        <v>434</v>
      </c>
      <c r="G436" s="3">
        <f t="shared" si="24"/>
        <v>7.2333333333333334</v>
      </c>
      <c r="H436" s="3">
        <f t="shared" si="26"/>
        <v>0.85933847912886707</v>
      </c>
      <c r="J436">
        <f t="shared" si="25"/>
        <v>38.217700000000001</v>
      </c>
      <c r="K436">
        <f t="shared" si="27"/>
        <v>7.9278000000000013</v>
      </c>
      <c r="L436">
        <v>14</v>
      </c>
    </row>
    <row r="437" spans="1:12" x14ac:dyDescent="0.25">
      <c r="A437" s="1">
        <v>42328</v>
      </c>
      <c r="B437" s="2">
        <v>0.39787037037037037</v>
      </c>
      <c r="C437">
        <v>0</v>
      </c>
      <c r="D437">
        <v>16.9938</v>
      </c>
      <c r="E437">
        <v>13.744999999999999</v>
      </c>
      <c r="F437">
        <v>435</v>
      </c>
      <c r="G437" s="3">
        <f t="shared" si="24"/>
        <v>7.25</v>
      </c>
      <c r="H437" s="3">
        <f t="shared" si="26"/>
        <v>0.86033800657099369</v>
      </c>
      <c r="J437">
        <f t="shared" si="25"/>
        <v>38.2012</v>
      </c>
      <c r="K437">
        <f t="shared" si="27"/>
        <v>7.9113000000000007</v>
      </c>
      <c r="L437">
        <v>14</v>
      </c>
    </row>
    <row r="438" spans="1:12" x14ac:dyDescent="0.25">
      <c r="A438" s="1">
        <v>42328</v>
      </c>
      <c r="B438" s="2">
        <v>0.39788194444444441</v>
      </c>
      <c r="C438">
        <v>0</v>
      </c>
      <c r="D438">
        <v>16.956499999999998</v>
      </c>
      <c r="E438">
        <v>13.746</v>
      </c>
      <c r="F438">
        <v>436</v>
      </c>
      <c r="G438" s="3">
        <f t="shared" si="24"/>
        <v>7.2666666666666666</v>
      </c>
      <c r="H438" s="3">
        <f t="shared" si="26"/>
        <v>0.86133523888494234</v>
      </c>
      <c r="J438">
        <f t="shared" si="25"/>
        <v>38.238500000000002</v>
      </c>
      <c r="K438">
        <f t="shared" si="27"/>
        <v>7.9486000000000026</v>
      </c>
      <c r="L438">
        <v>14</v>
      </c>
    </row>
    <row r="439" spans="1:12" x14ac:dyDescent="0.25">
      <c r="A439" s="1">
        <v>42328</v>
      </c>
      <c r="B439" s="2">
        <v>0.39789351851851856</v>
      </c>
      <c r="C439">
        <v>0</v>
      </c>
      <c r="D439">
        <v>17.000800000000002</v>
      </c>
      <c r="E439">
        <v>13.746</v>
      </c>
      <c r="F439">
        <v>437</v>
      </c>
      <c r="G439" s="3">
        <f t="shared" si="24"/>
        <v>7.2833333333333332</v>
      </c>
      <c r="H439" s="3">
        <f t="shared" si="26"/>
        <v>0.86233018658677818</v>
      </c>
      <c r="J439">
        <f t="shared" si="25"/>
        <v>38.194199999999995</v>
      </c>
      <c r="K439">
        <f t="shared" si="27"/>
        <v>7.9042999999999957</v>
      </c>
      <c r="L439">
        <v>14</v>
      </c>
    </row>
    <row r="440" spans="1:12" x14ac:dyDescent="0.25">
      <c r="A440" s="1">
        <v>42328</v>
      </c>
      <c r="B440" s="2">
        <v>0.3979050925925926</v>
      </c>
      <c r="C440">
        <v>0</v>
      </c>
      <c r="D440">
        <v>16.984500000000001</v>
      </c>
      <c r="E440">
        <v>13.747</v>
      </c>
      <c r="F440">
        <v>438</v>
      </c>
      <c r="G440" s="3">
        <f t="shared" si="24"/>
        <v>7.3</v>
      </c>
      <c r="H440" s="3">
        <f t="shared" si="26"/>
        <v>0.86332286012045589</v>
      </c>
      <c r="J440">
        <f t="shared" si="25"/>
        <v>38.210499999999996</v>
      </c>
      <c r="K440">
        <f t="shared" si="27"/>
        <v>7.9205999999999968</v>
      </c>
      <c r="L440">
        <v>14</v>
      </c>
    </row>
    <row r="441" spans="1:12" x14ac:dyDescent="0.25">
      <c r="A441" s="1">
        <v>42328</v>
      </c>
      <c r="B441" s="2">
        <v>0.3979166666666667</v>
      </c>
      <c r="C441">
        <v>0</v>
      </c>
      <c r="D441">
        <v>16.993300000000001</v>
      </c>
      <c r="E441">
        <v>13.747</v>
      </c>
      <c r="F441">
        <v>439</v>
      </c>
      <c r="G441" s="3">
        <f t="shared" si="24"/>
        <v>7.3166666666666664</v>
      </c>
      <c r="H441" s="3">
        <f t="shared" si="26"/>
        <v>0.86431326985847767</v>
      </c>
      <c r="J441">
        <f t="shared" si="25"/>
        <v>38.201700000000002</v>
      </c>
      <c r="K441">
        <f t="shared" si="27"/>
        <v>7.9118000000000031</v>
      </c>
      <c r="L441">
        <v>14</v>
      </c>
    </row>
    <row r="442" spans="1:12" x14ac:dyDescent="0.25">
      <c r="A442" s="1">
        <v>42328</v>
      </c>
      <c r="B442" s="2">
        <v>0.39792824074074074</v>
      </c>
      <c r="C442">
        <v>0</v>
      </c>
      <c r="D442">
        <v>16.994199999999999</v>
      </c>
      <c r="E442">
        <v>13.747</v>
      </c>
      <c r="F442">
        <v>440</v>
      </c>
      <c r="G442" s="3">
        <f t="shared" si="24"/>
        <v>7.333333333333333</v>
      </c>
      <c r="H442" s="3">
        <f t="shared" si="26"/>
        <v>0.86530142610254379</v>
      </c>
      <c r="J442">
        <f t="shared" si="25"/>
        <v>38.200800000000001</v>
      </c>
      <c r="K442">
        <f t="shared" si="27"/>
        <v>7.9109000000000016</v>
      </c>
      <c r="L442">
        <v>14</v>
      </c>
    </row>
    <row r="443" spans="1:12" x14ac:dyDescent="0.25">
      <c r="A443" s="1">
        <v>42328</v>
      </c>
      <c r="B443" s="2">
        <v>0.39793981481481483</v>
      </c>
      <c r="C443">
        <v>0</v>
      </c>
      <c r="D443">
        <v>16.967500000000001</v>
      </c>
      <c r="E443">
        <v>13.747999999999999</v>
      </c>
      <c r="F443">
        <v>441</v>
      </c>
      <c r="G443" s="3">
        <f t="shared" si="24"/>
        <v>7.35</v>
      </c>
      <c r="H443" s="3">
        <f t="shared" si="26"/>
        <v>0.86628733908419486</v>
      </c>
      <c r="J443">
        <f t="shared" si="25"/>
        <v>38.227499999999999</v>
      </c>
      <c r="K443">
        <f t="shared" si="27"/>
        <v>7.9375999999999998</v>
      </c>
      <c r="L443">
        <v>14</v>
      </c>
    </row>
    <row r="444" spans="1:12" x14ac:dyDescent="0.25">
      <c r="A444" s="1">
        <v>42328</v>
      </c>
      <c r="B444" s="2">
        <v>0.39795138888888887</v>
      </c>
      <c r="C444">
        <v>0</v>
      </c>
      <c r="D444">
        <v>16.984500000000001</v>
      </c>
      <c r="E444">
        <v>13.747999999999999</v>
      </c>
      <c r="F444">
        <v>442</v>
      </c>
      <c r="G444" s="3">
        <f t="shared" si="24"/>
        <v>7.3666666666666663</v>
      </c>
      <c r="H444" s="3">
        <f t="shared" si="26"/>
        <v>0.86727101896544823</v>
      </c>
      <c r="J444">
        <f t="shared" si="25"/>
        <v>38.210499999999996</v>
      </c>
      <c r="K444">
        <f t="shared" si="27"/>
        <v>7.9205999999999968</v>
      </c>
      <c r="L444">
        <v>14</v>
      </c>
    </row>
    <row r="445" spans="1:12" x14ac:dyDescent="0.25">
      <c r="A445" s="1">
        <v>42328</v>
      </c>
      <c r="B445" s="2">
        <v>0.39796296296296302</v>
      </c>
      <c r="C445">
        <v>0</v>
      </c>
      <c r="D445">
        <v>16.986799999999999</v>
      </c>
      <c r="E445">
        <v>13.749000000000001</v>
      </c>
      <c r="F445">
        <v>443</v>
      </c>
      <c r="G445" s="3">
        <f t="shared" si="24"/>
        <v>7.3833333333333337</v>
      </c>
      <c r="H445" s="3">
        <f t="shared" si="26"/>
        <v>0.868252475839426</v>
      </c>
      <c r="J445">
        <f t="shared" si="25"/>
        <v>38.208200000000005</v>
      </c>
      <c r="K445">
        <f t="shared" si="27"/>
        <v>7.9183000000000057</v>
      </c>
      <c r="L445">
        <v>14</v>
      </c>
    </row>
    <row r="446" spans="1:12" x14ac:dyDescent="0.25">
      <c r="A446" s="1">
        <v>42328</v>
      </c>
      <c r="B446" s="2">
        <v>0.39797453703703706</v>
      </c>
      <c r="C446">
        <v>0</v>
      </c>
      <c r="D446">
        <v>17.000800000000002</v>
      </c>
      <c r="E446">
        <v>13.749000000000001</v>
      </c>
      <c r="F446">
        <v>444</v>
      </c>
      <c r="G446" s="3">
        <f t="shared" si="24"/>
        <v>7.4</v>
      </c>
      <c r="H446" s="3">
        <f t="shared" si="26"/>
        <v>0.86923171973097624</v>
      </c>
      <c r="J446">
        <f t="shared" si="25"/>
        <v>38.194199999999995</v>
      </c>
      <c r="K446">
        <f t="shared" si="27"/>
        <v>7.9042999999999957</v>
      </c>
      <c r="L446">
        <v>14</v>
      </c>
    </row>
    <row r="447" spans="1:12" x14ac:dyDescent="0.25">
      <c r="A447" s="1">
        <v>42328</v>
      </c>
      <c r="B447" s="2">
        <v>0.3979861111111111</v>
      </c>
      <c r="C447">
        <v>0</v>
      </c>
      <c r="D447">
        <v>17.007100000000001</v>
      </c>
      <c r="E447">
        <v>13.749000000000001</v>
      </c>
      <c r="F447">
        <v>445</v>
      </c>
      <c r="G447" s="3">
        <f t="shared" si="24"/>
        <v>7.416666666666667</v>
      </c>
      <c r="H447" s="3">
        <f t="shared" si="26"/>
        <v>0.87020876059728802</v>
      </c>
      <c r="J447">
        <f t="shared" si="25"/>
        <v>38.187899999999999</v>
      </c>
      <c r="K447">
        <f t="shared" si="27"/>
        <v>7.8979999999999997</v>
      </c>
      <c r="L447">
        <v>14</v>
      </c>
    </row>
    <row r="448" spans="1:12" x14ac:dyDescent="0.25">
      <c r="A448" s="1">
        <v>42328</v>
      </c>
      <c r="B448" s="2">
        <v>0.39799768518518519</v>
      </c>
      <c r="C448">
        <v>0</v>
      </c>
      <c r="D448">
        <v>16.9818</v>
      </c>
      <c r="E448">
        <v>13.75</v>
      </c>
      <c r="F448">
        <v>446</v>
      </c>
      <c r="G448" s="3">
        <f t="shared" si="24"/>
        <v>7.4333333333333336</v>
      </c>
      <c r="H448" s="3">
        <f t="shared" si="26"/>
        <v>0.87118360832849828</v>
      </c>
      <c r="J448">
        <f t="shared" si="25"/>
        <v>38.213200000000001</v>
      </c>
      <c r="K448">
        <f t="shared" si="27"/>
        <v>7.9233000000000011</v>
      </c>
      <c r="L448">
        <v>14</v>
      </c>
    </row>
    <row r="449" spans="1:12" x14ac:dyDescent="0.25">
      <c r="A449" s="1">
        <v>42328</v>
      </c>
      <c r="B449" s="2">
        <v>0.39800925925925923</v>
      </c>
      <c r="C449">
        <v>0</v>
      </c>
      <c r="D449">
        <v>16.998999999999999</v>
      </c>
      <c r="E449">
        <v>13.749000000000001</v>
      </c>
      <c r="F449">
        <v>447</v>
      </c>
      <c r="G449" s="3">
        <f t="shared" si="24"/>
        <v>7.45</v>
      </c>
      <c r="H449" s="3">
        <f t="shared" si="26"/>
        <v>0.87215627274829288</v>
      </c>
      <c r="J449">
        <f t="shared" si="25"/>
        <v>38.195999999999998</v>
      </c>
      <c r="K449">
        <f t="shared" si="27"/>
        <v>7.9060999999999986</v>
      </c>
      <c r="L449">
        <v>14</v>
      </c>
    </row>
    <row r="450" spans="1:12" x14ac:dyDescent="0.25">
      <c r="A450" s="1">
        <v>42328</v>
      </c>
      <c r="B450" s="2">
        <v>0.39802083333333332</v>
      </c>
      <c r="C450">
        <v>0</v>
      </c>
      <c r="D450">
        <v>17.003299999999999</v>
      </c>
      <c r="E450">
        <v>13.750999999999999</v>
      </c>
      <c r="F450">
        <v>448</v>
      </c>
      <c r="G450" s="3">
        <f t="shared" si="24"/>
        <v>7.4666666666666668</v>
      </c>
      <c r="H450" s="3">
        <f t="shared" si="26"/>
        <v>0.87312676361450037</v>
      </c>
      <c r="J450">
        <f t="shared" si="25"/>
        <v>38.191699999999997</v>
      </c>
      <c r="K450">
        <f t="shared" si="27"/>
        <v>7.9017999999999979</v>
      </c>
      <c r="L450">
        <v>14</v>
      </c>
    </row>
    <row r="451" spans="1:12" x14ac:dyDescent="0.25">
      <c r="A451" s="1">
        <v>42328</v>
      </c>
      <c r="B451" s="2">
        <v>0.39803240740740736</v>
      </c>
      <c r="C451">
        <v>0</v>
      </c>
      <c r="D451">
        <v>16.9922</v>
      </c>
      <c r="E451">
        <v>13.750999999999999</v>
      </c>
      <c r="F451">
        <v>449</v>
      </c>
      <c r="G451" s="3">
        <f t="shared" ref="G451:G514" si="28">F451/60</f>
        <v>7.4833333333333334</v>
      </c>
      <c r="H451" s="3">
        <f t="shared" si="26"/>
        <v>0.87409509061967949</v>
      </c>
      <c r="J451">
        <f t="shared" ref="J451:J514" si="29">$N$3-D451</f>
        <v>38.202799999999996</v>
      </c>
      <c r="K451">
        <f t="shared" si="27"/>
        <v>7.9128999999999969</v>
      </c>
      <c r="L451">
        <v>14</v>
      </c>
    </row>
    <row r="452" spans="1:12" x14ac:dyDescent="0.25">
      <c r="A452" s="1">
        <v>42328</v>
      </c>
      <c r="B452" s="2">
        <v>0.39804398148148151</v>
      </c>
      <c r="C452">
        <v>0</v>
      </c>
      <c r="D452">
        <v>17.0047</v>
      </c>
      <c r="E452">
        <v>13.750999999999999</v>
      </c>
      <c r="F452">
        <v>450</v>
      </c>
      <c r="G452" s="3">
        <f t="shared" si="28"/>
        <v>7.5</v>
      </c>
      <c r="H452" s="3">
        <f t="shared" ref="H452:H515" si="30">LOG10(G452)</f>
        <v>0.87506126339170009</v>
      </c>
      <c r="J452">
        <f t="shared" si="29"/>
        <v>38.190300000000001</v>
      </c>
      <c r="K452">
        <f t="shared" ref="K452:K515" si="31">J452-$J$2</f>
        <v>7.9004000000000012</v>
      </c>
      <c r="L452">
        <v>14</v>
      </c>
    </row>
    <row r="453" spans="1:12" x14ac:dyDescent="0.25">
      <c r="A453" s="1">
        <v>42328</v>
      </c>
      <c r="B453" s="2">
        <v>0.39805555555555555</v>
      </c>
      <c r="C453">
        <v>0</v>
      </c>
      <c r="D453">
        <v>16.9876</v>
      </c>
      <c r="E453">
        <v>13.750999999999999</v>
      </c>
      <c r="F453">
        <v>451</v>
      </c>
      <c r="G453" s="3">
        <f t="shared" si="28"/>
        <v>7.5166666666666666</v>
      </c>
      <c r="H453" s="3">
        <f t="shared" si="30"/>
        <v>0.87602529149431685</v>
      </c>
      <c r="J453">
        <f t="shared" si="29"/>
        <v>38.2074</v>
      </c>
      <c r="K453">
        <f t="shared" si="31"/>
        <v>7.9175000000000004</v>
      </c>
      <c r="L453">
        <v>14</v>
      </c>
    </row>
    <row r="454" spans="1:12" x14ac:dyDescent="0.25">
      <c r="A454" s="1">
        <v>42328</v>
      </c>
      <c r="B454" s="2">
        <v>0.39806712962962965</v>
      </c>
      <c r="C454">
        <v>0</v>
      </c>
      <c r="D454">
        <v>16.996400000000001</v>
      </c>
      <c r="E454">
        <v>13.752000000000001</v>
      </c>
      <c r="F454">
        <v>452</v>
      </c>
      <c r="G454" s="3">
        <f t="shared" si="28"/>
        <v>7.5333333333333332</v>
      </c>
      <c r="H454" s="3">
        <f t="shared" si="30"/>
        <v>0.87698718442773849</v>
      </c>
      <c r="J454">
        <f t="shared" si="29"/>
        <v>38.198599999999999</v>
      </c>
      <c r="K454">
        <f t="shared" si="31"/>
        <v>7.9086999999999996</v>
      </c>
      <c r="L454">
        <v>14</v>
      </c>
    </row>
    <row r="455" spans="1:12" x14ac:dyDescent="0.25">
      <c r="A455" s="1">
        <v>42328</v>
      </c>
      <c r="B455" s="2">
        <v>0.39807870370370368</v>
      </c>
      <c r="C455">
        <v>0</v>
      </c>
      <c r="D455">
        <v>17.004000000000001</v>
      </c>
      <c r="E455">
        <v>13.753</v>
      </c>
      <c r="F455">
        <v>453</v>
      </c>
      <c r="G455" s="3">
        <f t="shared" si="28"/>
        <v>7.55</v>
      </c>
      <c r="H455" s="3">
        <f t="shared" si="30"/>
        <v>0.87794695162918823</v>
      </c>
      <c r="J455">
        <f t="shared" si="29"/>
        <v>38.191000000000003</v>
      </c>
      <c r="K455">
        <f t="shared" si="31"/>
        <v>7.9011000000000031</v>
      </c>
      <c r="L455">
        <v>14</v>
      </c>
    </row>
    <row r="456" spans="1:12" x14ac:dyDescent="0.25">
      <c r="A456" s="1">
        <v>42328</v>
      </c>
      <c r="B456" s="2">
        <v>0.39809027777777778</v>
      </c>
      <c r="C456">
        <v>0</v>
      </c>
      <c r="D456">
        <v>16.981200000000001</v>
      </c>
      <c r="E456">
        <v>13.753</v>
      </c>
      <c r="F456">
        <v>454</v>
      </c>
      <c r="G456" s="3">
        <f t="shared" si="28"/>
        <v>7.5666666666666664</v>
      </c>
      <c r="H456" s="3">
        <f t="shared" si="30"/>
        <v>0.87890460247346025</v>
      </c>
      <c r="J456">
        <f t="shared" si="29"/>
        <v>38.213799999999999</v>
      </c>
      <c r="K456">
        <f t="shared" si="31"/>
        <v>7.9238999999999997</v>
      </c>
      <c r="L456">
        <v>14</v>
      </c>
    </row>
    <row r="457" spans="1:12" x14ac:dyDescent="0.25">
      <c r="A457" s="1">
        <v>42328</v>
      </c>
      <c r="B457" s="2">
        <v>0.39810185185185182</v>
      </c>
      <c r="C457">
        <v>0</v>
      </c>
      <c r="D457">
        <v>17.008299999999998</v>
      </c>
      <c r="E457">
        <v>13.753</v>
      </c>
      <c r="F457">
        <v>455</v>
      </c>
      <c r="G457" s="3">
        <f t="shared" si="28"/>
        <v>7.583333333333333</v>
      </c>
      <c r="H457" s="3">
        <f t="shared" si="30"/>
        <v>0.87986014627346876</v>
      </c>
      <c r="J457">
        <f t="shared" si="29"/>
        <v>38.186700000000002</v>
      </c>
      <c r="K457">
        <f t="shared" si="31"/>
        <v>7.8968000000000025</v>
      </c>
      <c r="L457">
        <v>14</v>
      </c>
    </row>
    <row r="458" spans="1:12" x14ac:dyDescent="0.25">
      <c r="A458" s="1">
        <v>42328</v>
      </c>
      <c r="B458" s="2">
        <v>0.39811342592592597</v>
      </c>
      <c r="C458">
        <v>0</v>
      </c>
      <c r="D458">
        <v>16.9803</v>
      </c>
      <c r="E458">
        <v>13.753</v>
      </c>
      <c r="F458">
        <v>456</v>
      </c>
      <c r="G458" s="3">
        <f t="shared" si="28"/>
        <v>7.6</v>
      </c>
      <c r="H458" s="3">
        <f t="shared" si="30"/>
        <v>0.88081359228079137</v>
      </c>
      <c r="J458">
        <f t="shared" si="29"/>
        <v>38.214700000000001</v>
      </c>
      <c r="K458">
        <f t="shared" si="31"/>
        <v>7.9248000000000012</v>
      </c>
      <c r="L458">
        <v>14</v>
      </c>
    </row>
    <row r="459" spans="1:12" x14ac:dyDescent="0.25">
      <c r="A459" s="1">
        <v>42328</v>
      </c>
      <c r="B459" s="2">
        <v>0.39812500000000001</v>
      </c>
      <c r="C459">
        <v>0</v>
      </c>
      <c r="D459">
        <v>17.0062</v>
      </c>
      <c r="E459">
        <v>13.754</v>
      </c>
      <c r="F459">
        <v>457</v>
      </c>
      <c r="G459" s="3">
        <f t="shared" si="28"/>
        <v>7.6166666666666663</v>
      </c>
      <c r="H459" s="3">
        <f t="shared" si="30"/>
        <v>0.88176494968620656</v>
      </c>
      <c r="J459">
        <f t="shared" si="29"/>
        <v>38.188800000000001</v>
      </c>
      <c r="K459">
        <f t="shared" si="31"/>
        <v>7.8989000000000011</v>
      </c>
      <c r="L459">
        <v>14</v>
      </c>
    </row>
    <row r="460" spans="1:12" x14ac:dyDescent="0.25">
      <c r="A460" s="1">
        <v>42328</v>
      </c>
      <c r="B460" s="2">
        <v>0.3981365740740741</v>
      </c>
      <c r="C460">
        <v>0</v>
      </c>
      <c r="D460">
        <v>16.979800000000001</v>
      </c>
      <c r="E460">
        <v>13.755000000000001</v>
      </c>
      <c r="F460">
        <v>458</v>
      </c>
      <c r="G460" s="3">
        <f t="shared" si="28"/>
        <v>7.6333333333333337</v>
      </c>
      <c r="H460" s="3">
        <f t="shared" si="30"/>
        <v>0.88271422762022556</v>
      </c>
      <c r="J460">
        <f t="shared" si="29"/>
        <v>38.215199999999996</v>
      </c>
      <c r="K460">
        <f t="shared" si="31"/>
        <v>7.9252999999999965</v>
      </c>
      <c r="L460">
        <v>14</v>
      </c>
    </row>
    <row r="461" spans="1:12" x14ac:dyDescent="0.25">
      <c r="A461" s="1">
        <v>42328</v>
      </c>
      <c r="B461" s="2">
        <v>0.39814814814814814</v>
      </c>
      <c r="C461">
        <v>0</v>
      </c>
      <c r="D461">
        <v>16.981999999999999</v>
      </c>
      <c r="E461">
        <v>13.754</v>
      </c>
      <c r="F461">
        <v>459</v>
      </c>
      <c r="G461" s="3">
        <f t="shared" si="28"/>
        <v>7.65</v>
      </c>
      <c r="H461" s="3">
        <f t="shared" si="30"/>
        <v>0.88366143515361761</v>
      </c>
      <c r="J461">
        <f t="shared" si="29"/>
        <v>38.213000000000001</v>
      </c>
      <c r="K461">
        <f t="shared" si="31"/>
        <v>7.9231000000000016</v>
      </c>
      <c r="L461">
        <v>14</v>
      </c>
    </row>
    <row r="462" spans="1:12" x14ac:dyDescent="0.25">
      <c r="A462" s="1">
        <v>42328</v>
      </c>
      <c r="B462" s="2">
        <v>0.39815972222222223</v>
      </c>
      <c r="C462">
        <v>0</v>
      </c>
      <c r="D462">
        <v>16.9693</v>
      </c>
      <c r="E462">
        <v>13.755000000000001</v>
      </c>
      <c r="F462">
        <v>460</v>
      </c>
      <c r="G462" s="3">
        <f t="shared" si="28"/>
        <v>7.666666666666667</v>
      </c>
      <c r="H462" s="3">
        <f t="shared" si="30"/>
        <v>0.88460658129793046</v>
      </c>
      <c r="J462">
        <f t="shared" si="29"/>
        <v>38.225700000000003</v>
      </c>
      <c r="K462">
        <f t="shared" si="31"/>
        <v>7.935800000000004</v>
      </c>
      <c r="L462">
        <v>14</v>
      </c>
    </row>
    <row r="463" spans="1:12" x14ac:dyDescent="0.25">
      <c r="A463" s="1">
        <v>42328</v>
      </c>
      <c r="B463" s="2">
        <v>0.39817129629629627</v>
      </c>
      <c r="C463">
        <v>0</v>
      </c>
      <c r="D463">
        <v>16.9575</v>
      </c>
      <c r="E463">
        <v>13.755000000000001</v>
      </c>
      <c r="F463">
        <v>461</v>
      </c>
      <c r="G463" s="3">
        <f t="shared" si="28"/>
        <v>7.6833333333333336</v>
      </c>
      <c r="H463" s="3">
        <f t="shared" si="30"/>
        <v>0.88554967500600457</v>
      </c>
      <c r="J463">
        <f t="shared" si="29"/>
        <v>38.237499999999997</v>
      </c>
      <c r="K463">
        <f t="shared" si="31"/>
        <v>7.9475999999999978</v>
      </c>
      <c r="L463">
        <v>14</v>
      </c>
    </row>
    <row r="464" spans="1:12" x14ac:dyDescent="0.25">
      <c r="A464" s="1">
        <v>42328</v>
      </c>
      <c r="B464" s="2">
        <v>0.39818287037037042</v>
      </c>
      <c r="C464">
        <v>0</v>
      </c>
      <c r="D464">
        <v>16.9968</v>
      </c>
      <c r="E464">
        <v>13.755000000000001</v>
      </c>
      <c r="F464">
        <v>462</v>
      </c>
      <c r="G464" s="3">
        <f t="shared" si="28"/>
        <v>7.7</v>
      </c>
      <c r="H464" s="3">
        <f t="shared" si="30"/>
        <v>0.88649072517248184</v>
      </c>
      <c r="J464">
        <f t="shared" si="29"/>
        <v>38.1982</v>
      </c>
      <c r="K464">
        <f t="shared" si="31"/>
        <v>7.9083000000000006</v>
      </c>
      <c r="L464">
        <v>14</v>
      </c>
    </row>
    <row r="465" spans="1:12" x14ac:dyDescent="0.25">
      <c r="A465" s="1">
        <v>42328</v>
      </c>
      <c r="B465" s="2">
        <v>0.39819444444444446</v>
      </c>
      <c r="C465">
        <v>0</v>
      </c>
      <c r="D465">
        <v>16.9634</v>
      </c>
      <c r="E465">
        <v>13.756</v>
      </c>
      <c r="F465">
        <v>463</v>
      </c>
      <c r="G465" s="3">
        <f t="shared" si="28"/>
        <v>7.7166666666666668</v>
      </c>
      <c r="H465" s="3">
        <f t="shared" si="30"/>
        <v>0.88742974063430946</v>
      </c>
      <c r="J465">
        <f t="shared" si="29"/>
        <v>38.2316</v>
      </c>
      <c r="K465">
        <f t="shared" si="31"/>
        <v>7.9417000000000009</v>
      </c>
      <c r="L465">
        <v>14</v>
      </c>
    </row>
    <row r="466" spans="1:12" x14ac:dyDescent="0.25">
      <c r="A466" s="1">
        <v>42328</v>
      </c>
      <c r="B466" s="2">
        <v>0.3982060185185185</v>
      </c>
      <c r="C466">
        <v>0</v>
      </c>
      <c r="D466">
        <v>16.998200000000001</v>
      </c>
      <c r="E466">
        <v>13.756</v>
      </c>
      <c r="F466">
        <v>464</v>
      </c>
      <c r="G466" s="3">
        <f t="shared" si="28"/>
        <v>7.7333333333333334</v>
      </c>
      <c r="H466" s="3">
        <f t="shared" si="30"/>
        <v>0.88836673017123724</v>
      </c>
      <c r="J466">
        <f t="shared" si="29"/>
        <v>38.196799999999996</v>
      </c>
      <c r="K466">
        <f t="shared" si="31"/>
        <v>7.9068999999999967</v>
      </c>
      <c r="L466">
        <v>14</v>
      </c>
    </row>
    <row r="467" spans="1:12" x14ac:dyDescent="0.25">
      <c r="A467" s="1">
        <v>42328</v>
      </c>
      <c r="B467" s="2">
        <v>0.3982175925925926</v>
      </c>
      <c r="C467">
        <v>0</v>
      </c>
      <c r="D467">
        <v>16.995899999999999</v>
      </c>
      <c r="E467">
        <v>13.757</v>
      </c>
      <c r="F467">
        <v>465</v>
      </c>
      <c r="G467" s="3">
        <f t="shared" si="28"/>
        <v>7.75</v>
      </c>
      <c r="H467" s="3">
        <f t="shared" si="30"/>
        <v>0.88930170250631024</v>
      </c>
      <c r="J467">
        <f t="shared" si="29"/>
        <v>38.199100000000001</v>
      </c>
      <c r="K467">
        <f t="shared" si="31"/>
        <v>7.909200000000002</v>
      </c>
      <c r="L467">
        <v>14</v>
      </c>
    </row>
    <row r="468" spans="1:12" x14ac:dyDescent="0.25">
      <c r="A468" s="1">
        <v>42328</v>
      </c>
      <c r="B468" s="2">
        <v>0.39822916666666663</v>
      </c>
      <c r="C468">
        <v>0</v>
      </c>
      <c r="D468">
        <v>16.985800000000001</v>
      </c>
      <c r="E468">
        <v>13.757</v>
      </c>
      <c r="F468">
        <v>466</v>
      </c>
      <c r="G468" s="3">
        <f t="shared" si="28"/>
        <v>7.7666666666666666</v>
      </c>
      <c r="H468" s="3">
        <f t="shared" si="30"/>
        <v>0.8902346663063565</v>
      </c>
      <c r="J468">
        <f t="shared" si="29"/>
        <v>38.209199999999996</v>
      </c>
      <c r="K468">
        <f t="shared" si="31"/>
        <v>7.9192999999999962</v>
      </c>
      <c r="L468">
        <v>14</v>
      </c>
    </row>
    <row r="469" spans="1:12" x14ac:dyDescent="0.25">
      <c r="A469" s="1">
        <v>42328</v>
      </c>
      <c r="B469" s="2">
        <v>0.39824074074074073</v>
      </c>
      <c r="C469">
        <v>0</v>
      </c>
      <c r="D469">
        <v>16.979299999999999</v>
      </c>
      <c r="E469">
        <v>13.757</v>
      </c>
      <c r="F469">
        <v>467</v>
      </c>
      <c r="G469" s="3">
        <f t="shared" si="28"/>
        <v>7.7833333333333332</v>
      </c>
      <c r="H469" s="3">
        <f t="shared" si="30"/>
        <v>0.89116563018246853</v>
      </c>
      <c r="J469">
        <f t="shared" si="29"/>
        <v>38.215699999999998</v>
      </c>
      <c r="K469">
        <f t="shared" si="31"/>
        <v>7.9257999999999988</v>
      </c>
      <c r="L469">
        <v>14</v>
      </c>
    </row>
    <row r="470" spans="1:12" x14ac:dyDescent="0.25">
      <c r="A470" s="1">
        <v>42328</v>
      </c>
      <c r="B470" s="2">
        <v>0.39825231481481477</v>
      </c>
      <c r="C470">
        <v>0</v>
      </c>
      <c r="D470">
        <v>16.964099999999998</v>
      </c>
      <c r="E470">
        <v>13.757999999999999</v>
      </c>
      <c r="F470">
        <v>468</v>
      </c>
      <c r="G470" s="3">
        <f t="shared" si="28"/>
        <v>7.8</v>
      </c>
      <c r="H470" s="3">
        <f t="shared" si="30"/>
        <v>0.89209460269048035</v>
      </c>
      <c r="J470">
        <f t="shared" si="29"/>
        <v>38.230900000000005</v>
      </c>
      <c r="K470">
        <f t="shared" si="31"/>
        <v>7.9410000000000061</v>
      </c>
      <c r="L470">
        <v>14</v>
      </c>
    </row>
    <row r="471" spans="1:12" x14ac:dyDescent="0.25">
      <c r="A471" s="1">
        <v>42328</v>
      </c>
      <c r="B471" s="2">
        <v>0.39826388888888892</v>
      </c>
      <c r="C471">
        <v>0</v>
      </c>
      <c r="D471">
        <v>16.9818</v>
      </c>
      <c r="E471">
        <v>13.757999999999999</v>
      </c>
      <c r="F471">
        <v>469</v>
      </c>
      <c r="G471" s="3">
        <f t="shared" si="28"/>
        <v>7.8166666666666664</v>
      </c>
      <c r="H471" s="3">
        <f t="shared" si="30"/>
        <v>0.89302159233143963</v>
      </c>
      <c r="J471">
        <f t="shared" si="29"/>
        <v>38.213200000000001</v>
      </c>
      <c r="K471">
        <f t="shared" si="31"/>
        <v>7.9233000000000011</v>
      </c>
      <c r="L471">
        <v>14</v>
      </c>
    </row>
    <row r="472" spans="1:12" x14ac:dyDescent="0.25">
      <c r="A472" s="1">
        <v>42328</v>
      </c>
      <c r="B472" s="2">
        <v>0.39827546296296296</v>
      </c>
      <c r="C472">
        <v>0</v>
      </c>
      <c r="D472">
        <v>16.965299999999999</v>
      </c>
      <c r="E472">
        <v>13.757999999999999</v>
      </c>
      <c r="F472">
        <v>470</v>
      </c>
      <c r="G472" s="3">
        <f t="shared" si="28"/>
        <v>7.833333333333333</v>
      </c>
      <c r="H472" s="3">
        <f t="shared" si="30"/>
        <v>0.89394660755207378</v>
      </c>
      <c r="J472">
        <f t="shared" si="29"/>
        <v>38.229700000000001</v>
      </c>
      <c r="K472">
        <f t="shared" si="31"/>
        <v>7.9398000000000017</v>
      </c>
      <c r="L472">
        <v>14</v>
      </c>
    </row>
    <row r="473" spans="1:12" x14ac:dyDescent="0.25">
      <c r="A473" s="1">
        <v>42328</v>
      </c>
      <c r="B473" s="2">
        <v>0.39828703703703705</v>
      </c>
      <c r="C473">
        <v>0</v>
      </c>
      <c r="D473">
        <v>16.963200000000001</v>
      </c>
      <c r="E473">
        <v>13.759</v>
      </c>
      <c r="F473">
        <v>471</v>
      </c>
      <c r="G473" s="3">
        <f t="shared" si="28"/>
        <v>7.85</v>
      </c>
      <c r="H473" s="3">
        <f t="shared" si="30"/>
        <v>0.89486965674525254</v>
      </c>
      <c r="J473">
        <f t="shared" si="29"/>
        <v>38.2318</v>
      </c>
      <c r="K473">
        <f t="shared" si="31"/>
        <v>7.9419000000000004</v>
      </c>
      <c r="L473">
        <v>14</v>
      </c>
    </row>
    <row r="474" spans="1:12" x14ac:dyDescent="0.25">
      <c r="A474" s="1">
        <v>42328</v>
      </c>
      <c r="B474" s="2">
        <v>0.39829861111111109</v>
      </c>
      <c r="C474">
        <v>0</v>
      </c>
      <c r="D474">
        <v>16.962299999999999</v>
      </c>
      <c r="E474">
        <v>13.759</v>
      </c>
      <c r="F474">
        <v>472</v>
      </c>
      <c r="G474" s="3">
        <f t="shared" si="28"/>
        <v>7.8666666666666663</v>
      </c>
      <c r="H474" s="3">
        <f t="shared" si="30"/>
        <v>0.89579074825044414</v>
      </c>
      <c r="J474">
        <f t="shared" si="29"/>
        <v>38.232700000000001</v>
      </c>
      <c r="K474">
        <f t="shared" si="31"/>
        <v>7.9428000000000019</v>
      </c>
      <c r="L474">
        <v>14</v>
      </c>
    </row>
    <row r="475" spans="1:12" x14ac:dyDescent="0.25">
      <c r="A475" s="1">
        <v>42328</v>
      </c>
      <c r="B475" s="2">
        <v>0.39831018518518518</v>
      </c>
      <c r="C475">
        <v>0</v>
      </c>
      <c r="D475">
        <v>16.962199999999999</v>
      </c>
      <c r="E475">
        <v>13.759</v>
      </c>
      <c r="F475">
        <v>473</v>
      </c>
      <c r="G475" s="3">
        <f t="shared" si="28"/>
        <v>7.8833333333333337</v>
      </c>
      <c r="H475" s="3">
        <f t="shared" si="30"/>
        <v>0.89670989035416793</v>
      </c>
      <c r="J475">
        <f t="shared" si="29"/>
        <v>38.232799999999997</v>
      </c>
      <c r="K475">
        <f t="shared" si="31"/>
        <v>7.9428999999999981</v>
      </c>
      <c r="L475">
        <v>14</v>
      </c>
    </row>
    <row r="476" spans="1:12" x14ac:dyDescent="0.25">
      <c r="A476" s="1">
        <v>42328</v>
      </c>
      <c r="B476" s="2">
        <v>0.39832175925925922</v>
      </c>
      <c r="C476">
        <v>0</v>
      </c>
      <c r="D476">
        <v>16.9665</v>
      </c>
      <c r="E476">
        <v>13.76</v>
      </c>
      <c r="F476">
        <v>474</v>
      </c>
      <c r="G476" s="3">
        <f t="shared" si="28"/>
        <v>7.9</v>
      </c>
      <c r="H476" s="3">
        <f t="shared" si="30"/>
        <v>0.89762709129044149</v>
      </c>
      <c r="J476">
        <f t="shared" si="29"/>
        <v>38.228499999999997</v>
      </c>
      <c r="K476">
        <f t="shared" si="31"/>
        <v>7.9385999999999974</v>
      </c>
      <c r="L476">
        <v>14</v>
      </c>
    </row>
    <row r="477" spans="1:12" x14ac:dyDescent="0.25">
      <c r="A477" s="1">
        <v>42328</v>
      </c>
      <c r="B477" s="2">
        <v>0.39833333333333337</v>
      </c>
      <c r="C477">
        <v>0</v>
      </c>
      <c r="D477">
        <v>16.96</v>
      </c>
      <c r="E477">
        <v>13.76</v>
      </c>
      <c r="F477">
        <v>475</v>
      </c>
      <c r="G477" s="3">
        <f t="shared" si="28"/>
        <v>7.916666666666667</v>
      </c>
      <c r="H477" s="3">
        <f t="shared" si="30"/>
        <v>0.89854235924122294</v>
      </c>
      <c r="J477">
        <f t="shared" si="29"/>
        <v>38.234999999999999</v>
      </c>
      <c r="K477">
        <f t="shared" si="31"/>
        <v>7.9451000000000001</v>
      </c>
      <c r="L477">
        <v>14</v>
      </c>
    </row>
    <row r="478" spans="1:12" x14ac:dyDescent="0.25">
      <c r="A478" s="1">
        <v>42328</v>
      </c>
      <c r="B478" s="2">
        <v>0.39834490740740741</v>
      </c>
      <c r="C478">
        <v>0</v>
      </c>
      <c r="D478">
        <v>16.996700000000001</v>
      </c>
      <c r="E478">
        <v>13.760999999999999</v>
      </c>
      <c r="F478">
        <v>476</v>
      </c>
      <c r="G478" s="3">
        <f t="shared" si="28"/>
        <v>7.9333333333333336</v>
      </c>
      <c r="H478" s="3">
        <f t="shared" si="30"/>
        <v>0.89945570233684957</v>
      </c>
      <c r="J478">
        <f t="shared" si="29"/>
        <v>38.198300000000003</v>
      </c>
      <c r="K478">
        <f t="shared" si="31"/>
        <v>7.9084000000000039</v>
      </c>
      <c r="L478">
        <v>14</v>
      </c>
    </row>
    <row r="479" spans="1:12" x14ac:dyDescent="0.25">
      <c r="A479" s="1">
        <v>42328</v>
      </c>
      <c r="B479" s="2">
        <v>0.39835648148148151</v>
      </c>
      <c r="C479">
        <v>0</v>
      </c>
      <c r="D479">
        <v>16.956</v>
      </c>
      <c r="E479">
        <v>13.760999999999999</v>
      </c>
      <c r="F479">
        <v>477</v>
      </c>
      <c r="G479" s="3">
        <f t="shared" si="28"/>
        <v>7.95</v>
      </c>
      <c r="H479" s="3">
        <f t="shared" si="30"/>
        <v>0.90036712865647028</v>
      </c>
      <c r="J479">
        <f t="shared" si="29"/>
        <v>38.239000000000004</v>
      </c>
      <c r="K479">
        <f t="shared" si="31"/>
        <v>7.9491000000000049</v>
      </c>
      <c r="L479">
        <v>14</v>
      </c>
    </row>
    <row r="480" spans="1:12" x14ac:dyDescent="0.25">
      <c r="A480" s="1">
        <v>42328</v>
      </c>
      <c r="B480" s="2">
        <v>0.39836805555555554</v>
      </c>
      <c r="C480">
        <v>0</v>
      </c>
      <c r="D480">
        <v>16.9941</v>
      </c>
      <c r="E480">
        <v>13.760999999999999</v>
      </c>
      <c r="F480">
        <v>478</v>
      </c>
      <c r="G480" s="3">
        <f t="shared" si="28"/>
        <v>7.9666666666666668</v>
      </c>
      <c r="H480" s="3">
        <f t="shared" si="30"/>
        <v>0.90127664622847525</v>
      </c>
      <c r="J480">
        <f t="shared" si="29"/>
        <v>38.200900000000004</v>
      </c>
      <c r="K480">
        <f t="shared" si="31"/>
        <v>7.9110000000000049</v>
      </c>
      <c r="L480">
        <v>14</v>
      </c>
    </row>
    <row r="481" spans="1:12" x14ac:dyDescent="0.25">
      <c r="A481" s="1">
        <v>42328</v>
      </c>
      <c r="B481" s="2">
        <v>0.39837962962962964</v>
      </c>
      <c r="C481">
        <v>0</v>
      </c>
      <c r="D481">
        <v>16.9819</v>
      </c>
      <c r="E481">
        <v>13.762</v>
      </c>
      <c r="F481">
        <v>479</v>
      </c>
      <c r="G481" s="3">
        <f t="shared" si="28"/>
        <v>7.9833333333333334</v>
      </c>
      <c r="H481" s="3">
        <f t="shared" si="30"/>
        <v>0.90218426303091959</v>
      </c>
      <c r="J481">
        <f t="shared" si="29"/>
        <v>38.213099999999997</v>
      </c>
      <c r="K481">
        <f t="shared" si="31"/>
        <v>7.9231999999999978</v>
      </c>
      <c r="L481">
        <v>14</v>
      </c>
    </row>
    <row r="482" spans="1:12" x14ac:dyDescent="0.25">
      <c r="A482" s="1">
        <v>42328</v>
      </c>
      <c r="B482" s="2">
        <v>0.39839120370370368</v>
      </c>
      <c r="C482">
        <v>0</v>
      </c>
      <c r="D482">
        <v>16.9711</v>
      </c>
      <c r="E482">
        <v>13.762</v>
      </c>
      <c r="F482">
        <v>480</v>
      </c>
      <c r="G482" s="3">
        <f t="shared" si="28"/>
        <v>8</v>
      </c>
      <c r="H482" s="3">
        <f t="shared" si="30"/>
        <v>0.90308998699194354</v>
      </c>
      <c r="I482">
        <v>38.215000000000003</v>
      </c>
      <c r="J482">
        <f t="shared" si="29"/>
        <v>38.2239</v>
      </c>
      <c r="K482">
        <f t="shared" si="31"/>
        <v>7.9340000000000011</v>
      </c>
      <c r="L482">
        <v>14</v>
      </c>
    </row>
    <row r="483" spans="1:12" x14ac:dyDescent="0.25">
      <c r="A483" s="1">
        <v>42328</v>
      </c>
      <c r="B483" s="2">
        <v>0.39840277777777783</v>
      </c>
      <c r="C483">
        <v>0</v>
      </c>
      <c r="D483">
        <v>16.970600000000001</v>
      </c>
      <c r="E483">
        <v>13.762</v>
      </c>
      <c r="F483">
        <v>481</v>
      </c>
      <c r="G483" s="3">
        <f t="shared" si="28"/>
        <v>8.0166666666666675</v>
      </c>
      <c r="H483" s="3">
        <f t="shared" si="30"/>
        <v>0.90399382599018818</v>
      </c>
      <c r="J483">
        <f t="shared" si="29"/>
        <v>38.224400000000003</v>
      </c>
      <c r="K483">
        <f t="shared" si="31"/>
        <v>7.9345000000000034</v>
      </c>
      <c r="L483">
        <v>14</v>
      </c>
    </row>
    <row r="484" spans="1:12" x14ac:dyDescent="0.25">
      <c r="A484" s="1">
        <v>42328</v>
      </c>
      <c r="B484" s="2">
        <v>0.39841435185185187</v>
      </c>
      <c r="C484">
        <v>0</v>
      </c>
      <c r="D484">
        <v>16.965800000000002</v>
      </c>
      <c r="E484">
        <v>13.763999999999999</v>
      </c>
      <c r="F484">
        <v>482</v>
      </c>
      <c r="G484" s="3">
        <f t="shared" si="28"/>
        <v>8.0333333333333332</v>
      </c>
      <c r="H484" s="3">
        <f t="shared" si="30"/>
        <v>0.90489578785520597</v>
      </c>
      <c r="J484">
        <f t="shared" si="29"/>
        <v>38.229199999999999</v>
      </c>
      <c r="K484">
        <f t="shared" si="31"/>
        <v>7.9392999999999994</v>
      </c>
      <c r="L484">
        <v>14</v>
      </c>
    </row>
    <row r="485" spans="1:12" x14ac:dyDescent="0.25">
      <c r="A485" s="1">
        <v>42328</v>
      </c>
      <c r="B485" s="2">
        <v>0.39842592592592596</v>
      </c>
      <c r="C485">
        <v>0</v>
      </c>
      <c r="D485">
        <v>16.9909</v>
      </c>
      <c r="E485">
        <v>13.763</v>
      </c>
      <c r="F485">
        <v>483</v>
      </c>
      <c r="G485" s="3">
        <f t="shared" si="28"/>
        <v>8.0500000000000007</v>
      </c>
      <c r="H485" s="3">
        <f t="shared" si="30"/>
        <v>0.90579588036786851</v>
      </c>
      <c r="J485">
        <f t="shared" si="29"/>
        <v>38.204099999999997</v>
      </c>
      <c r="K485">
        <f t="shared" si="31"/>
        <v>7.9141999999999975</v>
      </c>
      <c r="L485">
        <v>14</v>
      </c>
    </row>
    <row r="486" spans="1:12" x14ac:dyDescent="0.25">
      <c r="A486" s="1">
        <v>42328</v>
      </c>
      <c r="B486" s="2">
        <v>0.3984375</v>
      </c>
      <c r="C486">
        <v>0</v>
      </c>
      <c r="D486">
        <v>16.964400000000001</v>
      </c>
      <c r="E486">
        <v>13.763999999999999</v>
      </c>
      <c r="F486">
        <v>484</v>
      </c>
      <c r="G486" s="3">
        <f t="shared" si="28"/>
        <v>8.0666666666666664</v>
      </c>
      <c r="H486" s="3">
        <f t="shared" si="30"/>
        <v>0.90669411126076882</v>
      </c>
      <c r="J486">
        <f t="shared" si="29"/>
        <v>38.230599999999995</v>
      </c>
      <c r="K486">
        <f t="shared" si="31"/>
        <v>7.9406999999999961</v>
      </c>
      <c r="L486">
        <v>14</v>
      </c>
    </row>
    <row r="487" spans="1:12" x14ac:dyDescent="0.25">
      <c r="A487" s="1">
        <v>42328</v>
      </c>
      <c r="B487" s="2">
        <v>0.39844907407407404</v>
      </c>
      <c r="C487">
        <v>0</v>
      </c>
      <c r="D487">
        <v>16.9572</v>
      </c>
      <c r="E487">
        <v>13.763999999999999</v>
      </c>
      <c r="F487">
        <v>485</v>
      </c>
      <c r="G487" s="3">
        <f t="shared" si="28"/>
        <v>8.0833333333333339</v>
      </c>
      <c r="H487" s="3">
        <f t="shared" si="30"/>
        <v>0.9075904882186201</v>
      </c>
      <c r="J487">
        <f t="shared" si="29"/>
        <v>38.2378</v>
      </c>
      <c r="K487">
        <f t="shared" si="31"/>
        <v>7.9479000000000006</v>
      </c>
      <c r="L487">
        <v>14</v>
      </c>
    </row>
    <row r="488" spans="1:12" x14ac:dyDescent="0.25">
      <c r="A488" s="1">
        <v>42328</v>
      </c>
      <c r="B488" s="2">
        <v>0.39846064814814813</v>
      </c>
      <c r="C488">
        <v>0</v>
      </c>
      <c r="D488">
        <v>16.9877</v>
      </c>
      <c r="E488">
        <v>13.765000000000001</v>
      </c>
      <c r="F488">
        <v>486</v>
      </c>
      <c r="G488" s="3">
        <f t="shared" si="28"/>
        <v>8.1</v>
      </c>
      <c r="H488" s="3">
        <f t="shared" si="30"/>
        <v>0.90848501887864974</v>
      </c>
      <c r="J488">
        <f t="shared" si="29"/>
        <v>38.207300000000004</v>
      </c>
      <c r="K488">
        <f t="shared" si="31"/>
        <v>7.9174000000000042</v>
      </c>
      <c r="L488">
        <v>14</v>
      </c>
    </row>
    <row r="489" spans="1:12" x14ac:dyDescent="0.25">
      <c r="A489" s="1">
        <v>42328</v>
      </c>
      <c r="B489" s="2">
        <v>0.39847222222222217</v>
      </c>
      <c r="C489">
        <v>0</v>
      </c>
      <c r="D489">
        <v>16.960899999999999</v>
      </c>
      <c r="E489">
        <v>13.765000000000001</v>
      </c>
      <c r="F489">
        <v>487</v>
      </c>
      <c r="G489" s="3">
        <f t="shared" si="28"/>
        <v>8.1166666666666671</v>
      </c>
      <c r="H489" s="3">
        <f t="shared" si="30"/>
        <v>0.90937771083099073</v>
      </c>
      <c r="J489">
        <f t="shared" si="29"/>
        <v>38.234099999999998</v>
      </c>
      <c r="K489">
        <f t="shared" si="31"/>
        <v>7.9441999999999986</v>
      </c>
      <c r="L489">
        <v>14</v>
      </c>
    </row>
    <row r="490" spans="1:12" x14ac:dyDescent="0.25">
      <c r="A490" s="1">
        <v>42328</v>
      </c>
      <c r="B490" s="2">
        <v>0.39848379629629632</v>
      </c>
      <c r="C490">
        <v>0</v>
      </c>
      <c r="D490">
        <v>16.966100000000001</v>
      </c>
      <c r="E490">
        <v>13.765000000000001</v>
      </c>
      <c r="F490">
        <v>488</v>
      </c>
      <c r="G490" s="3">
        <f t="shared" si="28"/>
        <v>8.1333333333333329</v>
      </c>
      <c r="H490" s="3">
        <f t="shared" si="30"/>
        <v>0.91026857161906694</v>
      </c>
      <c r="J490">
        <f t="shared" si="29"/>
        <v>38.228899999999996</v>
      </c>
      <c r="K490">
        <f t="shared" si="31"/>
        <v>7.9389999999999965</v>
      </c>
      <c r="L490">
        <v>14</v>
      </c>
    </row>
    <row r="491" spans="1:12" x14ac:dyDescent="0.25">
      <c r="A491" s="1">
        <v>42328</v>
      </c>
      <c r="B491" s="2">
        <v>0.39849537037037036</v>
      </c>
      <c r="C491">
        <v>0</v>
      </c>
      <c r="D491">
        <v>16.9468</v>
      </c>
      <c r="E491">
        <v>13.766</v>
      </c>
      <c r="F491">
        <v>489</v>
      </c>
      <c r="G491" s="3">
        <f t="shared" si="28"/>
        <v>8.15</v>
      </c>
      <c r="H491" s="3">
        <f t="shared" si="30"/>
        <v>0.91115760873997664</v>
      </c>
      <c r="J491">
        <f t="shared" si="29"/>
        <v>38.248199999999997</v>
      </c>
      <c r="K491">
        <f t="shared" si="31"/>
        <v>7.9582999999999977</v>
      </c>
      <c r="L491">
        <v>14</v>
      </c>
    </row>
    <row r="492" spans="1:12" x14ac:dyDescent="0.25">
      <c r="A492" s="1">
        <v>42328</v>
      </c>
      <c r="B492" s="2">
        <v>0.39850694444444446</v>
      </c>
      <c r="C492">
        <v>0</v>
      </c>
      <c r="D492">
        <v>16.976400000000002</v>
      </c>
      <c r="E492">
        <v>13.766</v>
      </c>
      <c r="F492">
        <v>490</v>
      </c>
      <c r="G492" s="3">
        <f t="shared" si="28"/>
        <v>8.1666666666666661</v>
      </c>
      <c r="H492" s="3">
        <f t="shared" si="30"/>
        <v>0.91204482964486999</v>
      </c>
      <c r="J492">
        <f t="shared" si="29"/>
        <v>38.218599999999995</v>
      </c>
      <c r="K492">
        <f t="shared" si="31"/>
        <v>7.9286999999999956</v>
      </c>
      <c r="L492">
        <v>14</v>
      </c>
    </row>
    <row r="493" spans="1:12" x14ac:dyDescent="0.25">
      <c r="A493" s="1">
        <v>42328</v>
      </c>
      <c r="B493" s="2">
        <v>0.39851851851851849</v>
      </c>
      <c r="C493">
        <v>0</v>
      </c>
      <c r="D493">
        <v>16.989599999999999</v>
      </c>
      <c r="E493">
        <v>13.766</v>
      </c>
      <c r="F493">
        <v>491</v>
      </c>
      <c r="G493" s="3">
        <f t="shared" si="28"/>
        <v>8.1833333333333336</v>
      </c>
      <c r="H493" s="3">
        <f t="shared" si="30"/>
        <v>0.9129302417393248</v>
      </c>
      <c r="J493">
        <f t="shared" si="29"/>
        <v>38.205399999999997</v>
      </c>
      <c r="K493">
        <f t="shared" si="31"/>
        <v>7.915499999999998</v>
      </c>
      <c r="L493">
        <v>14</v>
      </c>
    </row>
    <row r="494" spans="1:12" x14ac:dyDescent="0.25">
      <c r="A494" s="1">
        <v>42328</v>
      </c>
      <c r="B494" s="2">
        <v>0.39853009259259259</v>
      </c>
      <c r="C494">
        <v>0</v>
      </c>
      <c r="D494">
        <v>16.9724</v>
      </c>
      <c r="E494">
        <v>13.766999999999999</v>
      </c>
      <c r="F494">
        <v>492</v>
      </c>
      <c r="G494" s="3">
        <f t="shared" si="28"/>
        <v>8.1999999999999993</v>
      </c>
      <c r="H494" s="3">
        <f t="shared" si="30"/>
        <v>0.91381385238371671</v>
      </c>
      <c r="J494">
        <f t="shared" si="29"/>
        <v>38.2226</v>
      </c>
      <c r="K494">
        <f t="shared" si="31"/>
        <v>7.9327000000000005</v>
      </c>
      <c r="L494">
        <v>14</v>
      </c>
    </row>
    <row r="495" spans="1:12" x14ac:dyDescent="0.25">
      <c r="A495" s="1">
        <v>42328</v>
      </c>
      <c r="B495" s="2">
        <v>0.39854166666666663</v>
      </c>
      <c r="C495">
        <v>0</v>
      </c>
      <c r="D495">
        <v>16.978200000000001</v>
      </c>
      <c r="E495">
        <v>13.766999999999999</v>
      </c>
      <c r="F495">
        <v>493</v>
      </c>
      <c r="G495" s="3">
        <f t="shared" si="28"/>
        <v>8.2166666666666668</v>
      </c>
      <c r="H495" s="3">
        <f t="shared" si="30"/>
        <v>0.91469566889358644</v>
      </c>
      <c r="J495">
        <f t="shared" si="29"/>
        <v>38.216799999999999</v>
      </c>
      <c r="K495">
        <f t="shared" si="31"/>
        <v>7.9268999999999998</v>
      </c>
      <c r="L495">
        <v>14</v>
      </c>
    </row>
    <row r="496" spans="1:12" x14ac:dyDescent="0.25">
      <c r="A496" s="1">
        <v>42328</v>
      </c>
      <c r="B496" s="2">
        <v>0.39855324074074078</v>
      </c>
      <c r="C496">
        <v>0</v>
      </c>
      <c r="D496">
        <v>16.9621</v>
      </c>
      <c r="E496">
        <v>13.766999999999999</v>
      </c>
      <c r="F496">
        <v>494</v>
      </c>
      <c r="G496" s="3">
        <f t="shared" si="28"/>
        <v>8.2333333333333325</v>
      </c>
      <c r="H496" s="3">
        <f t="shared" si="30"/>
        <v>0.9155756985400032</v>
      </c>
      <c r="J496">
        <f t="shared" si="29"/>
        <v>38.232900000000001</v>
      </c>
      <c r="K496">
        <f t="shared" si="31"/>
        <v>7.9430000000000014</v>
      </c>
      <c r="L496">
        <v>14</v>
      </c>
    </row>
    <row r="497" spans="1:12" x14ac:dyDescent="0.25">
      <c r="A497" s="1">
        <v>42328</v>
      </c>
      <c r="B497" s="2">
        <v>0.39856481481481482</v>
      </c>
      <c r="C497">
        <v>0</v>
      </c>
      <c r="D497">
        <v>16.974499999999999</v>
      </c>
      <c r="E497">
        <v>13.768000000000001</v>
      </c>
      <c r="F497">
        <v>495</v>
      </c>
      <c r="G497" s="3">
        <f t="shared" si="28"/>
        <v>8.25</v>
      </c>
      <c r="H497" s="3">
        <f t="shared" si="30"/>
        <v>0.91645394854992512</v>
      </c>
      <c r="J497">
        <f t="shared" si="29"/>
        <v>38.220500000000001</v>
      </c>
      <c r="K497">
        <f t="shared" si="31"/>
        <v>7.9306000000000019</v>
      </c>
      <c r="L497">
        <v>14</v>
      </c>
    </row>
    <row r="498" spans="1:12" x14ac:dyDescent="0.25">
      <c r="A498" s="1">
        <v>42328</v>
      </c>
      <c r="B498" s="2">
        <v>0.39857638888888891</v>
      </c>
      <c r="C498">
        <v>0</v>
      </c>
      <c r="D498">
        <v>16.9665</v>
      </c>
      <c r="E498">
        <v>13.768000000000001</v>
      </c>
      <c r="F498">
        <v>496</v>
      </c>
      <c r="G498" s="3">
        <f t="shared" si="28"/>
        <v>8.2666666666666675</v>
      </c>
      <c r="H498" s="3">
        <f t="shared" si="30"/>
        <v>0.91733042610655391</v>
      </c>
      <c r="J498">
        <f t="shared" si="29"/>
        <v>38.228499999999997</v>
      </c>
      <c r="K498">
        <f t="shared" si="31"/>
        <v>7.9385999999999974</v>
      </c>
      <c r="L498">
        <v>14</v>
      </c>
    </row>
    <row r="499" spans="1:12" x14ac:dyDescent="0.25">
      <c r="A499" s="1">
        <v>42328</v>
      </c>
      <c r="B499" s="2">
        <v>0.39858796296296295</v>
      </c>
      <c r="C499">
        <v>0</v>
      </c>
      <c r="D499">
        <v>16.979800000000001</v>
      </c>
      <c r="E499">
        <v>13.768000000000001</v>
      </c>
      <c r="F499">
        <v>497</v>
      </c>
      <c r="G499" s="3">
        <f t="shared" si="28"/>
        <v>8.2833333333333332</v>
      </c>
      <c r="H499" s="3">
        <f t="shared" si="30"/>
        <v>0.91820513834968853</v>
      </c>
      <c r="J499">
        <f t="shared" si="29"/>
        <v>38.215199999999996</v>
      </c>
      <c r="K499">
        <f t="shared" si="31"/>
        <v>7.9252999999999965</v>
      </c>
      <c r="L499">
        <v>14</v>
      </c>
    </row>
    <row r="500" spans="1:12" x14ac:dyDescent="0.25">
      <c r="A500" s="1">
        <v>42328</v>
      </c>
      <c r="B500" s="2">
        <v>0.39859953703703704</v>
      </c>
      <c r="C500">
        <v>0</v>
      </c>
      <c r="D500">
        <v>16.965599999999998</v>
      </c>
      <c r="E500">
        <v>13.769</v>
      </c>
      <c r="F500">
        <v>498</v>
      </c>
      <c r="G500" s="3">
        <f t="shared" si="28"/>
        <v>8.3000000000000007</v>
      </c>
      <c r="H500" s="3">
        <f t="shared" si="30"/>
        <v>0.91907809237607396</v>
      </c>
      <c r="J500">
        <f t="shared" si="29"/>
        <v>38.229399999999998</v>
      </c>
      <c r="K500">
        <f t="shared" si="31"/>
        <v>7.9394999999999989</v>
      </c>
      <c r="L500">
        <v>14</v>
      </c>
    </row>
    <row r="501" spans="1:12" x14ac:dyDescent="0.25">
      <c r="A501" s="1">
        <v>42328</v>
      </c>
      <c r="B501" s="2">
        <v>0.39861111111111108</v>
      </c>
      <c r="C501">
        <v>0</v>
      </c>
      <c r="D501">
        <v>16.948599999999999</v>
      </c>
      <c r="E501">
        <v>13.769</v>
      </c>
      <c r="F501">
        <v>499</v>
      </c>
      <c r="G501" s="3">
        <f t="shared" si="28"/>
        <v>8.3166666666666664</v>
      </c>
      <c r="H501" s="3">
        <f t="shared" si="30"/>
        <v>0.91994929523974622</v>
      </c>
      <c r="J501">
        <f t="shared" si="29"/>
        <v>38.246400000000001</v>
      </c>
      <c r="K501">
        <f t="shared" si="31"/>
        <v>7.9565000000000019</v>
      </c>
      <c r="L501">
        <v>14</v>
      </c>
    </row>
    <row r="502" spans="1:12" x14ac:dyDescent="0.25">
      <c r="A502" s="1">
        <v>42328</v>
      </c>
      <c r="B502" s="2">
        <v>0.39862268518518523</v>
      </c>
      <c r="C502">
        <v>0</v>
      </c>
      <c r="D502">
        <v>16.955300000000001</v>
      </c>
      <c r="E502">
        <v>13.769</v>
      </c>
      <c r="F502">
        <v>500</v>
      </c>
      <c r="G502" s="3">
        <f t="shared" si="28"/>
        <v>8.3333333333333339</v>
      </c>
      <c r="H502" s="3">
        <f t="shared" si="30"/>
        <v>0.92081875395237522</v>
      </c>
      <c r="J502">
        <f t="shared" si="29"/>
        <v>38.239699999999999</v>
      </c>
      <c r="K502">
        <f t="shared" si="31"/>
        <v>7.9497999999999998</v>
      </c>
      <c r="L502">
        <v>14</v>
      </c>
    </row>
    <row r="503" spans="1:12" x14ac:dyDescent="0.25">
      <c r="A503" s="1">
        <v>42328</v>
      </c>
      <c r="B503" s="2">
        <v>0.39863425925925927</v>
      </c>
      <c r="C503">
        <v>0</v>
      </c>
      <c r="D503">
        <v>16.947500000000002</v>
      </c>
      <c r="E503">
        <v>13.77</v>
      </c>
      <c r="F503">
        <v>501</v>
      </c>
      <c r="G503" s="3">
        <f t="shared" si="28"/>
        <v>8.35</v>
      </c>
      <c r="H503" s="3">
        <f t="shared" si="30"/>
        <v>0.92168647548360205</v>
      </c>
      <c r="J503">
        <f t="shared" si="29"/>
        <v>38.247500000000002</v>
      </c>
      <c r="K503">
        <f t="shared" si="31"/>
        <v>7.9576000000000029</v>
      </c>
      <c r="L503">
        <v>14</v>
      </c>
    </row>
    <row r="504" spans="1:12" x14ac:dyDescent="0.25">
      <c r="A504" s="1">
        <v>42328</v>
      </c>
      <c r="B504" s="2">
        <v>0.39864583333333337</v>
      </c>
      <c r="C504">
        <v>0</v>
      </c>
      <c r="D504">
        <v>16.9556</v>
      </c>
      <c r="E504">
        <v>13.77</v>
      </c>
      <c r="F504">
        <v>502</v>
      </c>
      <c r="G504" s="3">
        <f t="shared" si="28"/>
        <v>8.3666666666666671</v>
      </c>
      <c r="H504" s="3">
        <f t="shared" si="30"/>
        <v>0.9225524667613757</v>
      </c>
      <c r="J504">
        <f t="shared" si="29"/>
        <v>38.239400000000003</v>
      </c>
      <c r="K504">
        <f t="shared" si="31"/>
        <v>7.949500000000004</v>
      </c>
      <c r="L504">
        <v>14</v>
      </c>
    </row>
    <row r="505" spans="1:12" x14ac:dyDescent="0.25">
      <c r="A505" s="1">
        <v>42328</v>
      </c>
      <c r="B505" s="2">
        <v>0.3986574074074074</v>
      </c>
      <c r="C505">
        <v>0</v>
      </c>
      <c r="D505">
        <v>16.937799999999999</v>
      </c>
      <c r="E505">
        <v>13.771000000000001</v>
      </c>
      <c r="F505">
        <v>503</v>
      </c>
      <c r="G505" s="3">
        <f t="shared" si="28"/>
        <v>8.3833333333333329</v>
      </c>
      <c r="H505" s="3">
        <f t="shared" si="30"/>
        <v>0.92341673467228369</v>
      </c>
      <c r="J505">
        <f t="shared" si="29"/>
        <v>38.257199999999997</v>
      </c>
      <c r="K505">
        <f t="shared" si="31"/>
        <v>7.9672999999999981</v>
      </c>
      <c r="L505">
        <v>14</v>
      </c>
    </row>
    <row r="506" spans="1:12" x14ac:dyDescent="0.25">
      <c r="A506" s="1">
        <v>42328</v>
      </c>
      <c r="B506" s="2">
        <v>0.3986689814814815</v>
      </c>
      <c r="C506">
        <v>0</v>
      </c>
      <c r="D506">
        <v>16.9834</v>
      </c>
      <c r="E506">
        <v>13.771000000000001</v>
      </c>
      <c r="F506">
        <v>504</v>
      </c>
      <c r="G506" s="3">
        <f t="shared" si="28"/>
        <v>8.4</v>
      </c>
      <c r="H506" s="3">
        <f t="shared" si="30"/>
        <v>0.9242792860618817</v>
      </c>
      <c r="J506">
        <f t="shared" si="29"/>
        <v>38.211600000000004</v>
      </c>
      <c r="K506">
        <f t="shared" si="31"/>
        <v>7.9217000000000048</v>
      </c>
      <c r="L506">
        <v>14</v>
      </c>
    </row>
    <row r="507" spans="1:12" x14ac:dyDescent="0.25">
      <c r="A507" s="1">
        <v>42328</v>
      </c>
      <c r="B507" s="2">
        <v>0.39868055555555554</v>
      </c>
      <c r="C507">
        <v>0</v>
      </c>
      <c r="D507">
        <v>16.9513</v>
      </c>
      <c r="E507">
        <v>13.771000000000001</v>
      </c>
      <c r="F507">
        <v>505</v>
      </c>
      <c r="G507" s="3">
        <f t="shared" si="28"/>
        <v>8.4166666666666661</v>
      </c>
      <c r="H507" s="3">
        <f t="shared" si="30"/>
        <v>0.92514012773501775</v>
      </c>
      <c r="J507">
        <f t="shared" si="29"/>
        <v>38.243700000000004</v>
      </c>
      <c r="K507">
        <f t="shared" si="31"/>
        <v>7.9538000000000046</v>
      </c>
      <c r="L507">
        <v>14</v>
      </c>
    </row>
    <row r="508" spans="1:12" x14ac:dyDescent="0.25">
      <c r="A508" s="1">
        <v>42328</v>
      </c>
      <c r="B508" s="2">
        <v>0.39869212962962958</v>
      </c>
      <c r="C508">
        <v>0</v>
      </c>
      <c r="D508">
        <v>16.942399999999999</v>
      </c>
      <c r="E508">
        <v>13.772</v>
      </c>
      <c r="F508">
        <v>506</v>
      </c>
      <c r="G508" s="3">
        <f t="shared" si="28"/>
        <v>8.4333333333333336</v>
      </c>
      <c r="H508" s="3">
        <f t="shared" si="30"/>
        <v>0.92599926645615549</v>
      </c>
      <c r="J508">
        <f t="shared" si="29"/>
        <v>38.252600000000001</v>
      </c>
      <c r="K508">
        <f t="shared" si="31"/>
        <v>7.9627000000000017</v>
      </c>
      <c r="L508">
        <v>14</v>
      </c>
    </row>
    <row r="509" spans="1:12" x14ac:dyDescent="0.25">
      <c r="A509" s="1">
        <v>42328</v>
      </c>
      <c r="B509" s="2">
        <v>0.39870370370370373</v>
      </c>
      <c r="C509">
        <v>0</v>
      </c>
      <c r="D509">
        <v>16.963000000000001</v>
      </c>
      <c r="E509">
        <v>13.772</v>
      </c>
      <c r="F509">
        <v>507</v>
      </c>
      <c r="G509" s="3">
        <f t="shared" si="28"/>
        <v>8.4499999999999993</v>
      </c>
      <c r="H509" s="3">
        <f t="shared" si="30"/>
        <v>0.9268567089496923</v>
      </c>
      <c r="J509">
        <f t="shared" si="29"/>
        <v>38.231999999999999</v>
      </c>
      <c r="K509">
        <f t="shared" si="31"/>
        <v>7.9420999999999999</v>
      </c>
      <c r="L509">
        <v>14</v>
      </c>
    </row>
    <row r="510" spans="1:12" x14ac:dyDescent="0.25">
      <c r="A510" s="1">
        <v>42328</v>
      </c>
      <c r="B510" s="2">
        <v>0.39871527777777777</v>
      </c>
      <c r="C510">
        <v>0</v>
      </c>
      <c r="D510">
        <v>16.9406</v>
      </c>
      <c r="E510">
        <v>13.772</v>
      </c>
      <c r="F510">
        <v>508</v>
      </c>
      <c r="G510" s="3">
        <f t="shared" si="28"/>
        <v>8.4666666666666668</v>
      </c>
      <c r="H510" s="3">
        <f t="shared" si="30"/>
        <v>0.92771246190027568</v>
      </c>
      <c r="J510">
        <f t="shared" si="29"/>
        <v>38.254400000000004</v>
      </c>
      <c r="K510">
        <f t="shared" si="31"/>
        <v>7.9645000000000046</v>
      </c>
      <c r="L510">
        <v>14</v>
      </c>
    </row>
    <row r="511" spans="1:12" x14ac:dyDescent="0.25">
      <c r="A511" s="1">
        <v>42328</v>
      </c>
      <c r="B511" s="2">
        <v>0.39872685185185186</v>
      </c>
      <c r="C511">
        <v>0</v>
      </c>
      <c r="D511">
        <v>16.947500000000002</v>
      </c>
      <c r="E511">
        <v>13.773</v>
      </c>
      <c r="F511">
        <v>509</v>
      </c>
      <c r="G511" s="3">
        <f t="shared" si="28"/>
        <v>8.4833333333333325</v>
      </c>
      <c r="H511" s="3">
        <f t="shared" si="30"/>
        <v>0.92856653195311512</v>
      </c>
      <c r="J511">
        <f t="shared" si="29"/>
        <v>38.247500000000002</v>
      </c>
      <c r="K511">
        <f t="shared" si="31"/>
        <v>7.9576000000000029</v>
      </c>
      <c r="L511">
        <v>14</v>
      </c>
    </row>
    <row r="512" spans="1:12" x14ac:dyDescent="0.25">
      <c r="A512" s="1">
        <v>42328</v>
      </c>
      <c r="B512" s="2">
        <v>0.3987384259259259</v>
      </c>
      <c r="C512">
        <v>0</v>
      </c>
      <c r="D512">
        <v>16.930099999999999</v>
      </c>
      <c r="E512">
        <v>13.773</v>
      </c>
      <c r="F512">
        <v>510</v>
      </c>
      <c r="G512" s="3">
        <f t="shared" si="28"/>
        <v>8.5</v>
      </c>
      <c r="H512" s="3">
        <f t="shared" si="30"/>
        <v>0.92941892571429274</v>
      </c>
      <c r="J512">
        <f t="shared" si="29"/>
        <v>38.264899999999997</v>
      </c>
      <c r="K512">
        <f t="shared" si="31"/>
        <v>7.9749999999999979</v>
      </c>
      <c r="L512">
        <v>14</v>
      </c>
    </row>
    <row r="513" spans="1:12" x14ac:dyDescent="0.25">
      <c r="A513" s="1">
        <v>42328</v>
      </c>
      <c r="B513" s="2">
        <v>0.39874999999999999</v>
      </c>
      <c r="C513">
        <v>0</v>
      </c>
      <c r="D513">
        <v>16.947099999999999</v>
      </c>
      <c r="E513">
        <v>13.773999999999999</v>
      </c>
      <c r="F513">
        <v>511</v>
      </c>
      <c r="G513" s="3">
        <f t="shared" si="28"/>
        <v>8.5166666666666675</v>
      </c>
      <c r="H513" s="3">
        <f t="shared" si="30"/>
        <v>0.93026964975106918</v>
      </c>
      <c r="J513">
        <f t="shared" si="29"/>
        <v>38.247900000000001</v>
      </c>
      <c r="K513">
        <f t="shared" si="31"/>
        <v>7.958000000000002</v>
      </c>
      <c r="L513">
        <v>14</v>
      </c>
    </row>
    <row r="514" spans="1:12" x14ac:dyDescent="0.25">
      <c r="A514" s="1">
        <v>42328</v>
      </c>
      <c r="B514" s="2">
        <v>0.39876157407407403</v>
      </c>
      <c r="C514">
        <v>0</v>
      </c>
      <c r="D514">
        <v>16.953600000000002</v>
      </c>
      <c r="E514">
        <v>13.773999999999999</v>
      </c>
      <c r="F514">
        <v>512</v>
      </c>
      <c r="G514" s="3">
        <f t="shared" si="28"/>
        <v>8.5333333333333332</v>
      </c>
      <c r="H514" s="3">
        <f t="shared" si="30"/>
        <v>0.93111871059218709</v>
      </c>
      <c r="J514">
        <f t="shared" si="29"/>
        <v>38.241399999999999</v>
      </c>
      <c r="K514">
        <f t="shared" si="31"/>
        <v>7.9514999999999993</v>
      </c>
      <c r="L514">
        <v>14</v>
      </c>
    </row>
    <row r="515" spans="1:12" x14ac:dyDescent="0.25">
      <c r="A515" s="1">
        <v>42328</v>
      </c>
      <c r="B515" s="2">
        <v>0.39877314814814818</v>
      </c>
      <c r="C515">
        <v>0</v>
      </c>
      <c r="D515">
        <v>16.939399999999999</v>
      </c>
      <c r="E515">
        <v>13.773999999999999</v>
      </c>
      <c r="F515">
        <v>513</v>
      </c>
      <c r="G515" s="3">
        <f t="shared" ref="G515:G578" si="32">F515/60</f>
        <v>8.5500000000000007</v>
      </c>
      <c r="H515" s="3">
        <f t="shared" si="30"/>
        <v>0.9319661147281727</v>
      </c>
      <c r="J515">
        <f t="shared" ref="J515:J578" si="33">$N$3-D515</f>
        <v>38.255600000000001</v>
      </c>
      <c r="K515">
        <f t="shared" si="31"/>
        <v>7.9657000000000018</v>
      </c>
      <c r="L515">
        <v>14</v>
      </c>
    </row>
    <row r="516" spans="1:12" x14ac:dyDescent="0.25">
      <c r="A516" s="1">
        <v>42328</v>
      </c>
      <c r="B516" s="2">
        <v>0.39878472222222222</v>
      </c>
      <c r="C516">
        <v>0</v>
      </c>
      <c r="D516">
        <v>16.966200000000001</v>
      </c>
      <c r="E516">
        <v>13.773999999999999</v>
      </c>
      <c r="F516">
        <v>514</v>
      </c>
      <c r="G516" s="3">
        <f t="shared" si="32"/>
        <v>8.5666666666666664</v>
      </c>
      <c r="H516" s="3">
        <f t="shared" ref="H516:H579" si="34">LOG10(G516)</f>
        <v>0.93281186861163212</v>
      </c>
      <c r="J516">
        <f t="shared" si="33"/>
        <v>38.2288</v>
      </c>
      <c r="K516">
        <f t="shared" ref="K516:K579" si="35">J516-$J$2</f>
        <v>7.9389000000000003</v>
      </c>
      <c r="L516">
        <v>14</v>
      </c>
    </row>
    <row r="517" spans="1:12" x14ac:dyDescent="0.25">
      <c r="A517" s="1">
        <v>42328</v>
      </c>
      <c r="B517" s="2">
        <v>0.39879629629629632</v>
      </c>
      <c r="C517">
        <v>0</v>
      </c>
      <c r="D517">
        <v>16.938400000000001</v>
      </c>
      <c r="E517">
        <v>13.775</v>
      </c>
      <c r="F517">
        <v>515</v>
      </c>
      <c r="G517" s="3">
        <f t="shared" si="32"/>
        <v>8.5833333333333339</v>
      </c>
      <c r="H517" s="3">
        <f t="shared" si="34"/>
        <v>0.93365597865754746</v>
      </c>
      <c r="J517">
        <f t="shared" si="33"/>
        <v>38.256599999999999</v>
      </c>
      <c r="K517">
        <f t="shared" si="35"/>
        <v>7.9666999999999994</v>
      </c>
      <c r="L517">
        <v>14</v>
      </c>
    </row>
    <row r="518" spans="1:12" x14ac:dyDescent="0.25">
      <c r="A518" s="1">
        <v>42328</v>
      </c>
      <c r="B518" s="2">
        <v>0.39880787037037035</v>
      </c>
      <c r="C518">
        <v>0</v>
      </c>
      <c r="D518">
        <v>16.956199999999999</v>
      </c>
      <c r="E518">
        <v>13.775</v>
      </c>
      <c r="F518">
        <v>516</v>
      </c>
      <c r="G518" s="3">
        <f t="shared" si="32"/>
        <v>8.6</v>
      </c>
      <c r="H518" s="3">
        <f t="shared" si="34"/>
        <v>0.93449845124356767</v>
      </c>
      <c r="J518">
        <f t="shared" si="33"/>
        <v>38.238799999999998</v>
      </c>
      <c r="K518">
        <f t="shared" si="35"/>
        <v>7.9488999999999983</v>
      </c>
      <c r="L518">
        <v>14</v>
      </c>
    </row>
    <row r="519" spans="1:12" x14ac:dyDescent="0.25">
      <c r="A519" s="1">
        <v>42328</v>
      </c>
      <c r="B519" s="2">
        <v>0.39881944444444445</v>
      </c>
      <c r="C519">
        <v>0</v>
      </c>
      <c r="D519">
        <v>16.952500000000001</v>
      </c>
      <c r="E519">
        <v>13.775</v>
      </c>
      <c r="F519">
        <v>517</v>
      </c>
      <c r="G519" s="3">
        <f t="shared" si="32"/>
        <v>8.6166666666666671</v>
      </c>
      <c r="H519" s="3">
        <f t="shared" si="34"/>
        <v>0.93533929271029892</v>
      </c>
      <c r="J519">
        <f t="shared" si="33"/>
        <v>38.2425</v>
      </c>
      <c r="K519">
        <f t="shared" si="35"/>
        <v>7.9526000000000003</v>
      </c>
      <c r="L519">
        <v>14</v>
      </c>
    </row>
    <row r="520" spans="1:12" x14ac:dyDescent="0.25">
      <c r="A520" s="1">
        <v>42328</v>
      </c>
      <c r="B520" s="2">
        <v>0.39883101851851849</v>
      </c>
      <c r="C520">
        <v>0</v>
      </c>
      <c r="D520">
        <v>16.947399999999998</v>
      </c>
      <c r="E520">
        <v>13.776</v>
      </c>
      <c r="F520">
        <v>518</v>
      </c>
      <c r="G520" s="3">
        <f t="shared" si="32"/>
        <v>8.6333333333333329</v>
      </c>
      <c r="H520" s="3">
        <f t="shared" si="34"/>
        <v>0.93617850936158942</v>
      </c>
      <c r="J520">
        <f t="shared" si="33"/>
        <v>38.247600000000006</v>
      </c>
      <c r="K520">
        <f t="shared" si="35"/>
        <v>7.9577000000000062</v>
      </c>
      <c r="L520">
        <v>14</v>
      </c>
    </row>
    <row r="521" spans="1:12" x14ac:dyDescent="0.25">
      <c r="A521" s="1">
        <v>42328</v>
      </c>
      <c r="B521" s="2">
        <v>0.39884259259259264</v>
      </c>
      <c r="C521">
        <v>0</v>
      </c>
      <c r="D521">
        <v>16.945</v>
      </c>
      <c r="E521">
        <v>13.776</v>
      </c>
      <c r="F521">
        <v>519</v>
      </c>
      <c r="G521" s="3">
        <f t="shared" si="32"/>
        <v>8.65</v>
      </c>
      <c r="H521" s="3">
        <f t="shared" si="34"/>
        <v>0.93701610746481423</v>
      </c>
      <c r="J521">
        <f t="shared" si="33"/>
        <v>38.25</v>
      </c>
      <c r="K521">
        <f t="shared" si="35"/>
        <v>7.9601000000000006</v>
      </c>
      <c r="L521">
        <v>14</v>
      </c>
    </row>
    <row r="522" spans="1:12" x14ac:dyDescent="0.25">
      <c r="A522" s="1">
        <v>42328</v>
      </c>
      <c r="B522" s="2">
        <v>0.39885416666666668</v>
      </c>
      <c r="C522">
        <v>0</v>
      </c>
      <c r="D522">
        <v>16.957999999999998</v>
      </c>
      <c r="E522">
        <v>13.776</v>
      </c>
      <c r="F522">
        <v>520</v>
      </c>
      <c r="G522" s="3">
        <f t="shared" si="32"/>
        <v>8.6666666666666661</v>
      </c>
      <c r="H522" s="3">
        <f t="shared" si="34"/>
        <v>0.93785209325115548</v>
      </c>
      <c r="J522">
        <f t="shared" si="33"/>
        <v>38.237000000000002</v>
      </c>
      <c r="K522">
        <f t="shared" si="35"/>
        <v>7.9471000000000025</v>
      </c>
      <c r="L522">
        <v>14</v>
      </c>
    </row>
    <row r="523" spans="1:12" x14ac:dyDescent="0.25">
      <c r="A523" s="1">
        <v>42328</v>
      </c>
      <c r="B523" s="2">
        <v>0.39886574074074077</v>
      </c>
      <c r="C523">
        <v>0</v>
      </c>
      <c r="D523">
        <v>16.934999999999999</v>
      </c>
      <c r="E523">
        <v>13.776999999999999</v>
      </c>
      <c r="F523">
        <v>521</v>
      </c>
      <c r="G523" s="3">
        <f t="shared" si="32"/>
        <v>8.6833333333333336</v>
      </c>
      <c r="H523" s="3">
        <f t="shared" si="34"/>
        <v>0.93868647291588081</v>
      </c>
      <c r="J523">
        <f t="shared" si="33"/>
        <v>38.260000000000005</v>
      </c>
      <c r="K523">
        <f t="shared" si="35"/>
        <v>7.9701000000000057</v>
      </c>
      <c r="L523">
        <v>14</v>
      </c>
    </row>
    <row r="524" spans="1:12" x14ac:dyDescent="0.25">
      <c r="A524" s="1">
        <v>42328</v>
      </c>
      <c r="B524" s="2">
        <v>0.39887731481481481</v>
      </c>
      <c r="C524">
        <v>0</v>
      </c>
      <c r="D524">
        <v>16.943000000000001</v>
      </c>
      <c r="E524">
        <v>13.776999999999999</v>
      </c>
      <c r="F524">
        <v>522</v>
      </c>
      <c r="G524" s="3">
        <f t="shared" si="32"/>
        <v>8.6999999999999993</v>
      </c>
      <c r="H524" s="3">
        <f t="shared" si="34"/>
        <v>0.93951925261861846</v>
      </c>
      <c r="J524">
        <f t="shared" si="33"/>
        <v>38.251999999999995</v>
      </c>
      <c r="K524">
        <f t="shared" si="35"/>
        <v>7.962099999999996</v>
      </c>
      <c r="L524">
        <v>14</v>
      </c>
    </row>
    <row r="525" spans="1:12" x14ac:dyDescent="0.25">
      <c r="A525" s="1">
        <v>42328</v>
      </c>
      <c r="B525" s="2">
        <v>0.3988888888888889</v>
      </c>
      <c r="C525">
        <v>0</v>
      </c>
      <c r="D525">
        <v>16.959499999999998</v>
      </c>
      <c r="E525">
        <v>13.776999999999999</v>
      </c>
      <c r="F525">
        <v>523</v>
      </c>
      <c r="G525" s="3">
        <f t="shared" si="32"/>
        <v>8.7166666666666668</v>
      </c>
      <c r="H525" s="3">
        <f t="shared" si="34"/>
        <v>0.94035043848363065</v>
      </c>
      <c r="J525">
        <f t="shared" si="33"/>
        <v>38.235500000000002</v>
      </c>
      <c r="K525">
        <f t="shared" si="35"/>
        <v>7.9456000000000024</v>
      </c>
      <c r="L525">
        <v>14</v>
      </c>
    </row>
    <row r="526" spans="1:12" x14ac:dyDescent="0.25">
      <c r="A526" s="1">
        <v>42328</v>
      </c>
      <c r="B526" s="2">
        <v>0.39890046296296294</v>
      </c>
      <c r="C526">
        <v>0</v>
      </c>
      <c r="D526">
        <v>16.948899999999998</v>
      </c>
      <c r="E526">
        <v>13.778</v>
      </c>
      <c r="F526">
        <v>524</v>
      </c>
      <c r="G526" s="3">
        <f t="shared" si="32"/>
        <v>8.7333333333333325</v>
      </c>
      <c r="H526" s="3">
        <f t="shared" si="34"/>
        <v>0.94118003660008298</v>
      </c>
      <c r="J526">
        <f t="shared" si="33"/>
        <v>38.246099999999998</v>
      </c>
      <c r="K526">
        <f t="shared" si="35"/>
        <v>7.9561999999999991</v>
      </c>
      <c r="L526">
        <v>14</v>
      </c>
    </row>
    <row r="527" spans="1:12" x14ac:dyDescent="0.25">
      <c r="A527" s="1">
        <v>42328</v>
      </c>
      <c r="B527" s="2">
        <v>0.39891203703703698</v>
      </c>
      <c r="C527">
        <v>0</v>
      </c>
      <c r="D527">
        <v>16.942900000000002</v>
      </c>
      <c r="E527">
        <v>13.778</v>
      </c>
      <c r="F527">
        <v>525</v>
      </c>
      <c r="G527" s="3">
        <f t="shared" si="32"/>
        <v>8.75</v>
      </c>
      <c r="H527" s="3">
        <f t="shared" si="34"/>
        <v>0.94200805302231327</v>
      </c>
      <c r="J527">
        <f t="shared" si="33"/>
        <v>38.252099999999999</v>
      </c>
      <c r="K527">
        <f t="shared" si="35"/>
        <v>7.9621999999999993</v>
      </c>
      <c r="L527">
        <v>14</v>
      </c>
    </row>
    <row r="528" spans="1:12" x14ac:dyDescent="0.25">
      <c r="A528" s="1">
        <v>42328</v>
      </c>
      <c r="B528" s="2">
        <v>0.39892361111111113</v>
      </c>
      <c r="C528">
        <v>0</v>
      </c>
      <c r="D528">
        <v>16.9145</v>
      </c>
      <c r="E528">
        <v>13.778</v>
      </c>
      <c r="F528">
        <v>526</v>
      </c>
      <c r="G528" s="3">
        <f t="shared" si="32"/>
        <v>8.7666666666666675</v>
      </c>
      <c r="H528" s="3">
        <f t="shared" si="34"/>
        <v>0.94283449377009543</v>
      </c>
      <c r="J528">
        <f t="shared" si="33"/>
        <v>38.280500000000004</v>
      </c>
      <c r="K528">
        <f t="shared" si="35"/>
        <v>7.9906000000000041</v>
      </c>
      <c r="L528">
        <v>14</v>
      </c>
    </row>
    <row r="529" spans="1:12" x14ac:dyDescent="0.25">
      <c r="A529" s="1">
        <v>42328</v>
      </c>
      <c r="B529" s="2">
        <v>0.39893518518518517</v>
      </c>
      <c r="C529">
        <v>0</v>
      </c>
      <c r="D529">
        <v>16.944099999999999</v>
      </c>
      <c r="E529">
        <v>13.778</v>
      </c>
      <c r="F529">
        <v>527</v>
      </c>
      <c r="G529" s="3">
        <f t="shared" si="32"/>
        <v>8.7833333333333332</v>
      </c>
      <c r="H529" s="3">
        <f t="shared" si="34"/>
        <v>0.943659364828903</v>
      </c>
      <c r="J529">
        <f t="shared" si="33"/>
        <v>38.250900000000001</v>
      </c>
      <c r="K529">
        <f t="shared" si="35"/>
        <v>7.9610000000000021</v>
      </c>
      <c r="L529">
        <v>14</v>
      </c>
    </row>
    <row r="530" spans="1:12" x14ac:dyDescent="0.25">
      <c r="A530" s="1">
        <v>42328</v>
      </c>
      <c r="B530" s="2">
        <v>0.39894675925925926</v>
      </c>
      <c r="C530">
        <v>0</v>
      </c>
      <c r="D530">
        <v>16.913499999999999</v>
      </c>
      <c r="E530">
        <v>13.779</v>
      </c>
      <c r="F530">
        <v>528</v>
      </c>
      <c r="G530" s="3">
        <f t="shared" si="32"/>
        <v>8.8000000000000007</v>
      </c>
      <c r="H530" s="3">
        <f t="shared" si="34"/>
        <v>0.94448267215016868</v>
      </c>
      <c r="J530">
        <f t="shared" si="33"/>
        <v>38.281500000000001</v>
      </c>
      <c r="K530">
        <f t="shared" si="35"/>
        <v>7.9916000000000018</v>
      </c>
      <c r="L530">
        <v>14</v>
      </c>
    </row>
    <row r="531" spans="1:12" x14ac:dyDescent="0.25">
      <c r="A531" s="1">
        <v>42328</v>
      </c>
      <c r="B531" s="2">
        <v>0.3989583333333333</v>
      </c>
      <c r="C531">
        <v>0</v>
      </c>
      <c r="D531">
        <v>16.9331</v>
      </c>
      <c r="E531">
        <v>13.78</v>
      </c>
      <c r="F531">
        <v>529</v>
      </c>
      <c r="G531" s="3">
        <f t="shared" si="32"/>
        <v>8.8166666666666664</v>
      </c>
      <c r="H531" s="3">
        <f t="shared" si="34"/>
        <v>0.94530442165154216</v>
      </c>
      <c r="J531">
        <f t="shared" si="33"/>
        <v>38.261899999999997</v>
      </c>
      <c r="K531">
        <f t="shared" si="35"/>
        <v>7.9719999999999978</v>
      </c>
      <c r="L531">
        <v>14</v>
      </c>
    </row>
    <row r="532" spans="1:12" x14ac:dyDescent="0.25">
      <c r="A532" s="1">
        <v>42328</v>
      </c>
      <c r="B532" s="2">
        <v>0.3989699074074074</v>
      </c>
      <c r="C532">
        <v>0</v>
      </c>
      <c r="D532">
        <v>16.9693</v>
      </c>
      <c r="E532">
        <v>13.78</v>
      </c>
      <c r="F532">
        <v>530</v>
      </c>
      <c r="G532" s="3">
        <f t="shared" si="32"/>
        <v>8.8333333333333339</v>
      </c>
      <c r="H532" s="3">
        <f t="shared" si="34"/>
        <v>0.94612461921714541</v>
      </c>
      <c r="J532">
        <f t="shared" si="33"/>
        <v>38.225700000000003</v>
      </c>
      <c r="K532">
        <f t="shared" si="35"/>
        <v>7.935800000000004</v>
      </c>
      <c r="L532">
        <v>14</v>
      </c>
    </row>
    <row r="533" spans="1:12" x14ac:dyDescent="0.25">
      <c r="A533" s="1">
        <v>42328</v>
      </c>
      <c r="B533" s="2">
        <v>0.39898148148148144</v>
      </c>
      <c r="C533">
        <v>0</v>
      </c>
      <c r="D533">
        <v>16.924800000000001</v>
      </c>
      <c r="E533">
        <v>13.78</v>
      </c>
      <c r="F533">
        <v>531</v>
      </c>
      <c r="G533" s="3">
        <f t="shared" si="32"/>
        <v>8.85</v>
      </c>
      <c r="H533" s="3">
        <f t="shared" si="34"/>
        <v>0.94694327069782547</v>
      </c>
      <c r="J533">
        <f t="shared" si="33"/>
        <v>38.270200000000003</v>
      </c>
      <c r="K533">
        <f t="shared" si="35"/>
        <v>7.9803000000000033</v>
      </c>
      <c r="L533">
        <v>14</v>
      </c>
    </row>
    <row r="534" spans="1:12" x14ac:dyDescent="0.25">
      <c r="A534" s="1">
        <v>42328</v>
      </c>
      <c r="B534" s="2">
        <v>0.39899305555555559</v>
      </c>
      <c r="C534">
        <v>0</v>
      </c>
      <c r="D534">
        <v>16.973800000000001</v>
      </c>
      <c r="E534">
        <v>13.78</v>
      </c>
      <c r="F534">
        <v>532</v>
      </c>
      <c r="G534" s="3">
        <f t="shared" si="32"/>
        <v>8.8666666666666671</v>
      </c>
      <c r="H534" s="3">
        <f t="shared" si="34"/>
        <v>0.94776038191140455</v>
      </c>
      <c r="J534">
        <f t="shared" si="33"/>
        <v>38.221199999999996</v>
      </c>
      <c r="K534">
        <f t="shared" si="35"/>
        <v>7.9312999999999967</v>
      </c>
      <c r="L534">
        <v>14</v>
      </c>
    </row>
    <row r="535" spans="1:12" x14ac:dyDescent="0.25">
      <c r="A535" s="1">
        <v>42328</v>
      </c>
      <c r="B535" s="2">
        <v>0.39900462962962963</v>
      </c>
      <c r="C535">
        <v>0</v>
      </c>
      <c r="D535">
        <v>16.940100000000001</v>
      </c>
      <c r="E535">
        <v>13.781000000000001</v>
      </c>
      <c r="F535">
        <v>533</v>
      </c>
      <c r="G535" s="3">
        <f t="shared" si="32"/>
        <v>8.8833333333333329</v>
      </c>
      <c r="H535" s="3">
        <f t="shared" si="34"/>
        <v>0.94857595864292865</v>
      </c>
      <c r="J535">
        <f t="shared" si="33"/>
        <v>38.254899999999999</v>
      </c>
      <c r="K535">
        <f t="shared" si="35"/>
        <v>7.9649999999999999</v>
      </c>
      <c r="L535">
        <v>14</v>
      </c>
    </row>
    <row r="536" spans="1:12" x14ac:dyDescent="0.25">
      <c r="A536" s="1">
        <v>42328</v>
      </c>
      <c r="B536" s="2">
        <v>0.39901620370370372</v>
      </c>
      <c r="C536">
        <v>0</v>
      </c>
      <c r="D536">
        <v>16.941299999999998</v>
      </c>
      <c r="E536">
        <v>13.782</v>
      </c>
      <c r="F536">
        <v>534</v>
      </c>
      <c r="G536" s="3">
        <f t="shared" si="32"/>
        <v>8.9</v>
      </c>
      <c r="H536" s="3">
        <f t="shared" si="34"/>
        <v>0.9493900066449128</v>
      </c>
      <c r="J536">
        <f t="shared" si="33"/>
        <v>38.253700000000002</v>
      </c>
      <c r="K536">
        <f t="shared" si="35"/>
        <v>7.9638000000000027</v>
      </c>
      <c r="L536">
        <v>14</v>
      </c>
    </row>
    <row r="537" spans="1:12" x14ac:dyDescent="0.25">
      <c r="A537" s="1">
        <v>42328</v>
      </c>
      <c r="B537" s="2">
        <v>0.39902777777777776</v>
      </c>
      <c r="C537">
        <v>0</v>
      </c>
      <c r="D537">
        <v>16.9313</v>
      </c>
      <c r="E537">
        <v>13.781000000000001</v>
      </c>
      <c r="F537">
        <v>535</v>
      </c>
      <c r="G537" s="3">
        <f t="shared" si="32"/>
        <v>8.9166666666666661</v>
      </c>
      <c r="H537" s="3">
        <f t="shared" si="34"/>
        <v>0.95020253163758484</v>
      </c>
      <c r="J537">
        <f t="shared" si="33"/>
        <v>38.2637</v>
      </c>
      <c r="K537">
        <f t="shared" si="35"/>
        <v>7.9738000000000007</v>
      </c>
      <c r="L537">
        <v>14</v>
      </c>
    </row>
    <row r="538" spans="1:12" x14ac:dyDescent="0.25">
      <c r="A538" s="1">
        <v>42328</v>
      </c>
      <c r="B538" s="2">
        <v>0.39903935185185185</v>
      </c>
      <c r="C538">
        <v>0</v>
      </c>
      <c r="D538">
        <v>16.936199999999999</v>
      </c>
      <c r="E538">
        <v>13.782</v>
      </c>
      <c r="F538">
        <v>536</v>
      </c>
      <c r="G538" s="3">
        <f t="shared" si="32"/>
        <v>8.9333333333333336</v>
      </c>
      <c r="H538" s="3">
        <f t="shared" si="34"/>
        <v>0.95101353930912635</v>
      </c>
      <c r="J538">
        <f t="shared" si="33"/>
        <v>38.258800000000001</v>
      </c>
      <c r="K538">
        <f t="shared" si="35"/>
        <v>7.9689000000000014</v>
      </c>
      <c r="L538">
        <v>14</v>
      </c>
    </row>
    <row r="539" spans="1:12" x14ac:dyDescent="0.25">
      <c r="A539" s="1">
        <v>42328</v>
      </c>
      <c r="B539" s="2">
        <v>0.39905092592592589</v>
      </c>
      <c r="C539">
        <v>0</v>
      </c>
      <c r="D539">
        <v>16.950299999999999</v>
      </c>
      <c r="E539">
        <v>13.782</v>
      </c>
      <c r="F539">
        <v>537</v>
      </c>
      <c r="G539" s="3">
        <f t="shared" si="32"/>
        <v>8.9499999999999993</v>
      </c>
      <c r="H539" s="3">
        <f t="shared" si="34"/>
        <v>0.95182303531591195</v>
      </c>
      <c r="J539">
        <f t="shared" si="33"/>
        <v>38.244700000000002</v>
      </c>
      <c r="K539">
        <f t="shared" si="35"/>
        <v>7.9548000000000023</v>
      </c>
      <c r="L539">
        <v>14</v>
      </c>
    </row>
    <row r="540" spans="1:12" x14ac:dyDescent="0.25">
      <c r="A540" s="1">
        <v>42328</v>
      </c>
      <c r="B540" s="2">
        <v>0.39906250000000004</v>
      </c>
      <c r="C540">
        <v>0</v>
      </c>
      <c r="D540">
        <v>16.951499999999999</v>
      </c>
      <c r="E540">
        <v>13.782999999999999</v>
      </c>
      <c r="F540">
        <v>538</v>
      </c>
      <c r="G540" s="3">
        <f t="shared" si="32"/>
        <v>8.9666666666666668</v>
      </c>
      <c r="H540" s="3">
        <f t="shared" si="34"/>
        <v>0.95263102528274557</v>
      </c>
      <c r="J540">
        <f t="shared" si="33"/>
        <v>38.243499999999997</v>
      </c>
      <c r="K540">
        <f t="shared" si="35"/>
        <v>7.953599999999998</v>
      </c>
      <c r="L540">
        <v>14</v>
      </c>
    </row>
    <row r="541" spans="1:12" x14ac:dyDescent="0.25">
      <c r="A541" s="1">
        <v>42328</v>
      </c>
      <c r="B541" s="2">
        <v>0.39907407407407408</v>
      </c>
      <c r="C541">
        <v>0</v>
      </c>
      <c r="D541">
        <v>16.9574</v>
      </c>
      <c r="E541">
        <v>13.782999999999999</v>
      </c>
      <c r="F541">
        <v>539</v>
      </c>
      <c r="G541" s="3">
        <f t="shared" si="32"/>
        <v>8.9833333333333325</v>
      </c>
      <c r="H541" s="3">
        <f t="shared" si="34"/>
        <v>0.95343751480309502</v>
      </c>
      <c r="J541">
        <f t="shared" si="33"/>
        <v>38.2376</v>
      </c>
      <c r="K541">
        <f t="shared" si="35"/>
        <v>7.9477000000000011</v>
      </c>
      <c r="L541">
        <v>14</v>
      </c>
    </row>
    <row r="542" spans="1:12" x14ac:dyDescent="0.25">
      <c r="A542" s="1">
        <v>42328</v>
      </c>
      <c r="B542" s="2">
        <v>0.39908564814814818</v>
      </c>
      <c r="C542">
        <v>0</v>
      </c>
      <c r="D542">
        <v>16.931000000000001</v>
      </c>
      <c r="E542">
        <v>13.784000000000001</v>
      </c>
      <c r="F542">
        <v>540</v>
      </c>
      <c r="G542" s="3">
        <f t="shared" si="32"/>
        <v>9</v>
      </c>
      <c r="H542" s="3">
        <f t="shared" si="34"/>
        <v>0.95424250943932487</v>
      </c>
      <c r="I542">
        <v>38.255000000000003</v>
      </c>
      <c r="J542">
        <f t="shared" si="33"/>
        <v>38.263999999999996</v>
      </c>
      <c r="K542">
        <f t="shared" si="35"/>
        <v>7.9740999999999964</v>
      </c>
      <c r="L542">
        <v>14</v>
      </c>
    </row>
    <row r="543" spans="1:12" x14ac:dyDescent="0.25">
      <c r="A543" s="1">
        <v>42328</v>
      </c>
      <c r="B543" s="2">
        <v>0.39909722222222221</v>
      </c>
      <c r="C543">
        <v>0</v>
      </c>
      <c r="D543">
        <v>16.947099999999999</v>
      </c>
      <c r="E543">
        <v>13.784000000000001</v>
      </c>
      <c r="F543">
        <v>541</v>
      </c>
      <c r="G543" s="3">
        <f t="shared" si="32"/>
        <v>9.0166666666666675</v>
      </c>
      <c r="H543" s="3">
        <f t="shared" si="34"/>
        <v>0.95504601472292583</v>
      </c>
      <c r="J543">
        <f t="shared" si="33"/>
        <v>38.247900000000001</v>
      </c>
      <c r="K543">
        <f t="shared" si="35"/>
        <v>7.958000000000002</v>
      </c>
      <c r="L543">
        <v>14</v>
      </c>
    </row>
    <row r="544" spans="1:12" x14ac:dyDescent="0.25">
      <c r="A544" s="1">
        <v>42328</v>
      </c>
      <c r="B544" s="2">
        <v>0.39910879629629631</v>
      </c>
      <c r="C544">
        <v>0</v>
      </c>
      <c r="D544">
        <v>16.9237</v>
      </c>
      <c r="E544">
        <v>13.784000000000001</v>
      </c>
      <c r="F544">
        <v>542</v>
      </c>
      <c r="G544" s="3">
        <f t="shared" si="32"/>
        <v>9.0333333333333332</v>
      </c>
      <c r="H544" s="3">
        <f t="shared" si="34"/>
        <v>0.95584803615474334</v>
      </c>
      <c r="J544">
        <f t="shared" si="33"/>
        <v>38.271299999999997</v>
      </c>
      <c r="K544">
        <f t="shared" si="35"/>
        <v>7.9813999999999972</v>
      </c>
      <c r="L544">
        <v>14</v>
      </c>
    </row>
    <row r="545" spans="1:12" x14ac:dyDescent="0.25">
      <c r="A545" s="1">
        <v>42328</v>
      </c>
      <c r="B545" s="2">
        <v>0.39912037037037035</v>
      </c>
      <c r="C545">
        <v>0</v>
      </c>
      <c r="D545">
        <v>16.935300000000002</v>
      </c>
      <c r="E545">
        <v>13.785</v>
      </c>
      <c r="F545">
        <v>543</v>
      </c>
      <c r="G545" s="3">
        <f t="shared" si="32"/>
        <v>9.0500000000000007</v>
      </c>
      <c r="H545" s="3">
        <f t="shared" si="34"/>
        <v>0.9566485792052033</v>
      </c>
      <c r="J545">
        <f t="shared" si="33"/>
        <v>38.259699999999995</v>
      </c>
      <c r="K545">
        <f t="shared" si="35"/>
        <v>7.9697999999999958</v>
      </c>
      <c r="L545">
        <v>14</v>
      </c>
    </row>
    <row r="546" spans="1:12" x14ac:dyDescent="0.25">
      <c r="A546" s="1">
        <v>42328</v>
      </c>
      <c r="B546" s="2">
        <v>0.3991319444444445</v>
      </c>
      <c r="C546">
        <v>0</v>
      </c>
      <c r="D546">
        <v>16.936699999999998</v>
      </c>
      <c r="E546">
        <v>13.785</v>
      </c>
      <c r="F546">
        <v>544</v>
      </c>
      <c r="G546" s="3">
        <f t="shared" si="32"/>
        <v>9.0666666666666664</v>
      </c>
      <c r="H546" s="3">
        <f t="shared" si="34"/>
        <v>0.9574476493145363</v>
      </c>
      <c r="J546">
        <f t="shared" si="33"/>
        <v>38.258300000000006</v>
      </c>
      <c r="K546">
        <f t="shared" si="35"/>
        <v>7.9684000000000061</v>
      </c>
      <c r="L546">
        <v>14</v>
      </c>
    </row>
    <row r="547" spans="1:12" x14ac:dyDescent="0.25">
      <c r="A547" s="1">
        <v>42328</v>
      </c>
      <c r="B547" s="2">
        <v>0.39914351851851854</v>
      </c>
      <c r="C547">
        <v>0</v>
      </c>
      <c r="D547">
        <v>16.9453</v>
      </c>
      <c r="E547">
        <v>13.785</v>
      </c>
      <c r="F547">
        <v>545</v>
      </c>
      <c r="G547" s="3">
        <f t="shared" si="32"/>
        <v>9.0833333333333339</v>
      </c>
      <c r="H547" s="3">
        <f t="shared" si="34"/>
        <v>0.95824525189299881</v>
      </c>
      <c r="J547">
        <f t="shared" si="33"/>
        <v>38.249700000000004</v>
      </c>
      <c r="K547">
        <f t="shared" si="35"/>
        <v>7.9598000000000049</v>
      </c>
      <c r="L547">
        <v>14</v>
      </c>
    </row>
    <row r="548" spans="1:12" x14ac:dyDescent="0.25">
      <c r="A548" s="1">
        <v>42328</v>
      </c>
      <c r="B548" s="2">
        <v>0.39915509259259258</v>
      </c>
      <c r="C548">
        <v>0</v>
      </c>
      <c r="D548">
        <v>16.9329</v>
      </c>
      <c r="E548">
        <v>13.785</v>
      </c>
      <c r="F548">
        <v>546</v>
      </c>
      <c r="G548" s="3">
        <f t="shared" si="32"/>
        <v>9.1</v>
      </c>
      <c r="H548" s="3">
        <f t="shared" si="34"/>
        <v>0.95904139232109353</v>
      </c>
      <c r="J548">
        <f t="shared" si="33"/>
        <v>38.262100000000004</v>
      </c>
      <c r="K548">
        <f t="shared" si="35"/>
        <v>7.9722000000000044</v>
      </c>
      <c r="L548">
        <v>14</v>
      </c>
    </row>
    <row r="549" spans="1:12" x14ac:dyDescent="0.25">
      <c r="A549" s="1">
        <v>42328</v>
      </c>
      <c r="B549" s="2">
        <v>0.39916666666666667</v>
      </c>
      <c r="C549">
        <v>0</v>
      </c>
      <c r="D549">
        <v>16.938199999999998</v>
      </c>
      <c r="E549">
        <v>13.786</v>
      </c>
      <c r="F549">
        <v>547</v>
      </c>
      <c r="G549" s="3">
        <f t="shared" si="32"/>
        <v>9.1166666666666671</v>
      </c>
      <c r="H549" s="3">
        <f t="shared" si="34"/>
        <v>0.95983607594978715</v>
      </c>
      <c r="J549">
        <f t="shared" si="33"/>
        <v>38.256799999999998</v>
      </c>
      <c r="K549">
        <f t="shared" si="35"/>
        <v>7.966899999999999</v>
      </c>
      <c r="L549">
        <v>14</v>
      </c>
    </row>
    <row r="550" spans="1:12" x14ac:dyDescent="0.25">
      <c r="A550" s="1">
        <v>42328</v>
      </c>
      <c r="B550" s="2">
        <v>0.39917824074074071</v>
      </c>
      <c r="C550">
        <v>0</v>
      </c>
      <c r="D550">
        <v>16.932300000000001</v>
      </c>
      <c r="E550">
        <v>13.786</v>
      </c>
      <c r="F550">
        <v>548</v>
      </c>
      <c r="G550" s="3">
        <f t="shared" si="32"/>
        <v>9.1333333333333329</v>
      </c>
      <c r="H550" s="3">
        <f t="shared" si="34"/>
        <v>0.96062930810072555</v>
      </c>
      <c r="J550">
        <f t="shared" si="33"/>
        <v>38.262699999999995</v>
      </c>
      <c r="K550">
        <f t="shared" si="35"/>
        <v>7.9727999999999959</v>
      </c>
      <c r="L550">
        <v>14</v>
      </c>
    </row>
    <row r="551" spans="1:12" x14ac:dyDescent="0.25">
      <c r="A551" s="1">
        <v>42328</v>
      </c>
      <c r="B551" s="2">
        <v>0.3991898148148148</v>
      </c>
      <c r="C551">
        <v>0</v>
      </c>
      <c r="D551">
        <v>16.9236</v>
      </c>
      <c r="E551">
        <v>13.787000000000001</v>
      </c>
      <c r="F551">
        <v>549</v>
      </c>
      <c r="G551" s="3">
        <f t="shared" si="32"/>
        <v>9.15</v>
      </c>
      <c r="H551" s="3">
        <f t="shared" si="34"/>
        <v>0.96142109406644827</v>
      </c>
      <c r="J551">
        <f t="shared" si="33"/>
        <v>38.2714</v>
      </c>
      <c r="K551">
        <f t="shared" si="35"/>
        <v>7.9815000000000005</v>
      </c>
      <c r="L551">
        <v>14</v>
      </c>
    </row>
    <row r="552" spans="1:12" x14ac:dyDescent="0.25">
      <c r="A552" s="1">
        <v>42328</v>
      </c>
      <c r="B552" s="2">
        <v>0.39920138888888884</v>
      </c>
      <c r="C552">
        <v>0</v>
      </c>
      <c r="D552">
        <v>16.9253</v>
      </c>
      <c r="E552">
        <v>13.787000000000001</v>
      </c>
      <c r="F552">
        <v>550</v>
      </c>
      <c r="G552" s="3">
        <f t="shared" si="32"/>
        <v>9.1666666666666661</v>
      </c>
      <c r="H552" s="3">
        <f t="shared" si="34"/>
        <v>0.96221143911060014</v>
      </c>
      <c r="J552">
        <f t="shared" si="33"/>
        <v>38.2697</v>
      </c>
      <c r="K552">
        <f t="shared" si="35"/>
        <v>7.9798000000000009</v>
      </c>
      <c r="L552">
        <v>14</v>
      </c>
    </row>
    <row r="553" spans="1:12" x14ac:dyDescent="0.25">
      <c r="A553" s="1">
        <v>42328</v>
      </c>
      <c r="B553" s="2">
        <v>0.39921296296296299</v>
      </c>
      <c r="C553">
        <v>0</v>
      </c>
      <c r="D553">
        <v>16.920999999999999</v>
      </c>
      <c r="E553">
        <v>13.788</v>
      </c>
      <c r="F553">
        <v>551</v>
      </c>
      <c r="G553" s="3">
        <f t="shared" si="32"/>
        <v>9.1833333333333336</v>
      </c>
      <c r="H553" s="3">
        <f t="shared" si="34"/>
        <v>0.96300034846814142</v>
      </c>
      <c r="J553">
        <f t="shared" si="33"/>
        <v>38.274000000000001</v>
      </c>
      <c r="K553">
        <f t="shared" si="35"/>
        <v>7.9841000000000015</v>
      </c>
      <c r="L553">
        <v>14</v>
      </c>
    </row>
    <row r="554" spans="1:12" x14ac:dyDescent="0.25">
      <c r="A554" s="1">
        <v>42328</v>
      </c>
      <c r="B554" s="2">
        <v>0.39922453703703703</v>
      </c>
      <c r="C554">
        <v>0</v>
      </c>
      <c r="D554">
        <v>16.944299999999998</v>
      </c>
      <c r="E554">
        <v>13.787000000000001</v>
      </c>
      <c r="F554">
        <v>552</v>
      </c>
      <c r="G554" s="3">
        <f t="shared" si="32"/>
        <v>9.1999999999999993</v>
      </c>
      <c r="H554" s="3">
        <f t="shared" si="34"/>
        <v>0.96378782734555524</v>
      </c>
      <c r="J554">
        <f t="shared" si="33"/>
        <v>38.250700000000002</v>
      </c>
      <c r="K554">
        <f t="shared" si="35"/>
        <v>7.9608000000000025</v>
      </c>
      <c r="L554">
        <v>14</v>
      </c>
    </row>
    <row r="555" spans="1:12" x14ac:dyDescent="0.25">
      <c r="A555" s="1">
        <v>42328</v>
      </c>
      <c r="B555" s="2">
        <v>0.39923611111111112</v>
      </c>
      <c r="C555">
        <v>0</v>
      </c>
      <c r="D555">
        <v>16.932099999999998</v>
      </c>
      <c r="E555">
        <v>13.788</v>
      </c>
      <c r="F555">
        <v>553</v>
      </c>
      <c r="G555" s="3">
        <f t="shared" si="32"/>
        <v>9.2166666666666668</v>
      </c>
      <c r="H555" s="3">
        <f t="shared" si="34"/>
        <v>0.96457388092105467</v>
      </c>
      <c r="J555">
        <f t="shared" si="33"/>
        <v>38.262900000000002</v>
      </c>
      <c r="K555">
        <f t="shared" si="35"/>
        <v>7.9730000000000025</v>
      </c>
      <c r="L555">
        <v>14</v>
      </c>
    </row>
    <row r="556" spans="1:12" x14ac:dyDescent="0.25">
      <c r="A556" s="1">
        <v>42328</v>
      </c>
      <c r="B556" s="2">
        <v>0.39924768518518516</v>
      </c>
      <c r="C556">
        <v>0</v>
      </c>
      <c r="D556">
        <v>16.942699999999999</v>
      </c>
      <c r="E556">
        <v>13.789</v>
      </c>
      <c r="F556">
        <v>554</v>
      </c>
      <c r="G556" s="3">
        <f t="shared" si="32"/>
        <v>9.2333333333333325</v>
      </c>
      <c r="H556" s="3">
        <f t="shared" si="34"/>
        <v>0.96535851434478603</v>
      </c>
      <c r="J556">
        <f t="shared" si="33"/>
        <v>38.252300000000005</v>
      </c>
      <c r="K556">
        <f t="shared" si="35"/>
        <v>7.9624000000000059</v>
      </c>
      <c r="L556">
        <v>14</v>
      </c>
    </row>
    <row r="557" spans="1:12" x14ac:dyDescent="0.25">
      <c r="A557" s="1">
        <v>42328</v>
      </c>
      <c r="B557" s="2">
        <v>0.39925925925925926</v>
      </c>
      <c r="C557">
        <v>0</v>
      </c>
      <c r="D557">
        <v>16.938400000000001</v>
      </c>
      <c r="E557">
        <v>13.789</v>
      </c>
      <c r="F557">
        <v>555</v>
      </c>
      <c r="G557" s="3">
        <f t="shared" si="32"/>
        <v>9.25</v>
      </c>
      <c r="H557" s="3">
        <f t="shared" si="34"/>
        <v>0.96614173273903259</v>
      </c>
      <c r="J557">
        <f t="shared" si="33"/>
        <v>38.256599999999999</v>
      </c>
      <c r="K557">
        <f t="shared" si="35"/>
        <v>7.9666999999999994</v>
      </c>
      <c r="L557">
        <v>14</v>
      </c>
    </row>
    <row r="558" spans="1:12" x14ac:dyDescent="0.25">
      <c r="A558" s="1">
        <v>42328</v>
      </c>
      <c r="B558" s="2">
        <v>0.3992708333333333</v>
      </c>
      <c r="C558">
        <v>0</v>
      </c>
      <c r="D558">
        <v>16.930700000000002</v>
      </c>
      <c r="E558">
        <v>13.789</v>
      </c>
      <c r="F558">
        <v>556</v>
      </c>
      <c r="G558" s="3">
        <f t="shared" si="32"/>
        <v>9.2666666666666675</v>
      </c>
      <c r="H558" s="3">
        <f t="shared" si="34"/>
        <v>0.96692354119841384</v>
      </c>
      <c r="J558">
        <f t="shared" si="33"/>
        <v>38.264299999999999</v>
      </c>
      <c r="K558">
        <f t="shared" si="35"/>
        <v>7.9743999999999993</v>
      </c>
      <c r="L558">
        <v>14</v>
      </c>
    </row>
    <row r="559" spans="1:12" x14ac:dyDescent="0.25">
      <c r="A559" s="1">
        <v>42328</v>
      </c>
      <c r="B559" s="2">
        <v>0.39928240740740745</v>
      </c>
      <c r="C559">
        <v>0</v>
      </c>
      <c r="D559">
        <v>16.957599999999999</v>
      </c>
      <c r="E559">
        <v>13.79</v>
      </c>
      <c r="F559">
        <v>557</v>
      </c>
      <c r="G559" s="3">
        <f t="shared" si="32"/>
        <v>9.2833333333333332</v>
      </c>
      <c r="H559" s="3">
        <f t="shared" si="34"/>
        <v>0.96770394479008526</v>
      </c>
      <c r="J559">
        <f t="shared" si="33"/>
        <v>38.237400000000001</v>
      </c>
      <c r="K559">
        <f t="shared" si="35"/>
        <v>7.9475000000000016</v>
      </c>
      <c r="L559">
        <v>14</v>
      </c>
    </row>
    <row r="560" spans="1:12" x14ac:dyDescent="0.25">
      <c r="A560" s="1">
        <v>42328</v>
      </c>
      <c r="B560" s="2">
        <v>0.39929398148148149</v>
      </c>
      <c r="C560">
        <v>0</v>
      </c>
      <c r="D560">
        <v>16.908899999999999</v>
      </c>
      <c r="E560">
        <v>13.79</v>
      </c>
      <c r="F560">
        <v>558</v>
      </c>
      <c r="G560" s="3">
        <f t="shared" si="32"/>
        <v>9.3000000000000007</v>
      </c>
      <c r="H560" s="3">
        <f t="shared" si="34"/>
        <v>0.96848294855393513</v>
      </c>
      <c r="J560">
        <f t="shared" si="33"/>
        <v>38.286100000000005</v>
      </c>
      <c r="K560">
        <f t="shared" si="35"/>
        <v>7.9962000000000053</v>
      </c>
      <c r="L560">
        <v>14</v>
      </c>
    </row>
    <row r="561" spans="1:12" x14ac:dyDescent="0.25">
      <c r="A561" s="1">
        <v>42328</v>
      </c>
      <c r="B561" s="2">
        <v>0.39930555555555558</v>
      </c>
      <c r="C561">
        <v>0</v>
      </c>
      <c r="D561">
        <v>16.9437</v>
      </c>
      <c r="E561">
        <v>13.79</v>
      </c>
      <c r="F561">
        <v>559</v>
      </c>
      <c r="G561" s="3">
        <f t="shared" si="32"/>
        <v>9.3166666666666664</v>
      </c>
      <c r="H561" s="3">
        <f t="shared" si="34"/>
        <v>0.96926055750277962</v>
      </c>
      <c r="J561">
        <f t="shared" si="33"/>
        <v>38.251300000000001</v>
      </c>
      <c r="K561">
        <f t="shared" si="35"/>
        <v>7.9614000000000011</v>
      </c>
      <c r="L561">
        <v>14</v>
      </c>
    </row>
    <row r="562" spans="1:12" x14ac:dyDescent="0.25">
      <c r="A562" s="1">
        <v>42328</v>
      </c>
      <c r="B562" s="2">
        <v>0.39931712962962962</v>
      </c>
      <c r="C562">
        <v>0</v>
      </c>
      <c r="D562">
        <v>16.938600000000001</v>
      </c>
      <c r="E562">
        <v>13.791</v>
      </c>
      <c r="F562">
        <v>560</v>
      </c>
      <c r="G562" s="3">
        <f t="shared" si="32"/>
        <v>9.3333333333333339</v>
      </c>
      <c r="H562" s="3">
        <f t="shared" si="34"/>
        <v>0.97003677662255683</v>
      </c>
      <c r="J562">
        <f t="shared" si="33"/>
        <v>38.256399999999999</v>
      </c>
      <c r="K562">
        <f t="shared" si="35"/>
        <v>7.9664999999999999</v>
      </c>
      <c r="L562">
        <v>14</v>
      </c>
    </row>
    <row r="563" spans="1:12" x14ac:dyDescent="0.25">
      <c r="A563" s="1">
        <v>42328</v>
      </c>
      <c r="B563" s="2">
        <v>0.39932870370370371</v>
      </c>
      <c r="C563">
        <v>0</v>
      </c>
      <c r="D563">
        <v>16.911300000000001</v>
      </c>
      <c r="E563">
        <v>13.792</v>
      </c>
      <c r="F563">
        <v>561</v>
      </c>
      <c r="G563" s="3">
        <f t="shared" si="32"/>
        <v>9.35</v>
      </c>
      <c r="H563" s="3">
        <f t="shared" si="34"/>
        <v>0.97081161087251777</v>
      </c>
      <c r="J563">
        <f t="shared" si="33"/>
        <v>38.283699999999996</v>
      </c>
      <c r="K563">
        <f t="shared" si="35"/>
        <v>7.9937999999999967</v>
      </c>
      <c r="L563">
        <v>14</v>
      </c>
    </row>
    <row r="564" spans="1:12" x14ac:dyDescent="0.25">
      <c r="A564" s="1">
        <v>42328</v>
      </c>
      <c r="B564" s="2">
        <v>0.39934027777777775</v>
      </c>
      <c r="C564">
        <v>0</v>
      </c>
      <c r="D564">
        <v>16.919</v>
      </c>
      <c r="E564">
        <v>13.792</v>
      </c>
      <c r="F564">
        <v>562</v>
      </c>
      <c r="G564" s="3">
        <f t="shared" si="32"/>
        <v>9.3666666666666671</v>
      </c>
      <c r="H564" s="3">
        <f t="shared" si="34"/>
        <v>0.97158506518541743</v>
      </c>
      <c r="J564">
        <f t="shared" si="33"/>
        <v>38.275999999999996</v>
      </c>
      <c r="K564">
        <f t="shared" si="35"/>
        <v>7.9860999999999969</v>
      </c>
      <c r="L564">
        <v>14</v>
      </c>
    </row>
    <row r="565" spans="1:12" x14ac:dyDescent="0.25">
      <c r="A565" s="1">
        <v>42328</v>
      </c>
      <c r="B565" s="2">
        <v>0.3993518518518519</v>
      </c>
      <c r="C565">
        <v>0</v>
      </c>
      <c r="D565">
        <v>16.919799999999999</v>
      </c>
      <c r="E565">
        <v>13.792</v>
      </c>
      <c r="F565">
        <v>563</v>
      </c>
      <c r="G565" s="3">
        <f t="shared" si="32"/>
        <v>9.3833333333333329</v>
      </c>
      <c r="H565" s="3">
        <f t="shared" si="34"/>
        <v>0.97235714446770261</v>
      </c>
      <c r="J565">
        <f t="shared" si="33"/>
        <v>38.275199999999998</v>
      </c>
      <c r="K565">
        <f t="shared" si="35"/>
        <v>7.9852999999999987</v>
      </c>
      <c r="L565">
        <v>14</v>
      </c>
    </row>
    <row r="566" spans="1:12" x14ac:dyDescent="0.25">
      <c r="A566" s="1">
        <v>42328</v>
      </c>
      <c r="B566" s="2">
        <v>0.39936342592592594</v>
      </c>
      <c r="C566">
        <v>0</v>
      </c>
      <c r="D566">
        <v>16.9221</v>
      </c>
      <c r="E566">
        <v>13.792999999999999</v>
      </c>
      <c r="F566">
        <v>564</v>
      </c>
      <c r="G566" s="3">
        <f t="shared" si="32"/>
        <v>9.4</v>
      </c>
      <c r="H566" s="3">
        <f t="shared" si="34"/>
        <v>0.97312785359969867</v>
      </c>
      <c r="J566">
        <f t="shared" si="33"/>
        <v>38.2729</v>
      </c>
      <c r="K566">
        <f t="shared" si="35"/>
        <v>7.9830000000000005</v>
      </c>
      <c r="L566">
        <v>14</v>
      </c>
    </row>
    <row r="567" spans="1:12" x14ac:dyDescent="0.25">
      <c r="A567" s="1">
        <v>42328</v>
      </c>
      <c r="B567" s="2">
        <v>0.39937500000000004</v>
      </c>
      <c r="C567">
        <v>0</v>
      </c>
      <c r="D567">
        <v>16.918099999999999</v>
      </c>
      <c r="E567">
        <v>13.792999999999999</v>
      </c>
      <c r="F567">
        <v>565</v>
      </c>
      <c r="G567" s="3">
        <f t="shared" si="32"/>
        <v>9.4166666666666661</v>
      </c>
      <c r="H567" s="3">
        <f t="shared" si="34"/>
        <v>0.97389719743579484</v>
      </c>
      <c r="J567">
        <f t="shared" si="33"/>
        <v>38.276899999999998</v>
      </c>
      <c r="K567">
        <f t="shared" si="35"/>
        <v>7.9869999999999983</v>
      </c>
      <c r="L567">
        <v>14</v>
      </c>
    </row>
    <row r="568" spans="1:12" x14ac:dyDescent="0.25">
      <c r="A568" s="1">
        <v>42328</v>
      </c>
      <c r="B568" s="2">
        <v>0.39938657407407407</v>
      </c>
      <c r="C568">
        <v>0</v>
      </c>
      <c r="D568">
        <v>16.946300000000001</v>
      </c>
      <c r="E568">
        <v>13.794</v>
      </c>
      <c r="F568">
        <v>566</v>
      </c>
      <c r="G568" s="3">
        <f t="shared" si="32"/>
        <v>9.4333333333333336</v>
      </c>
      <c r="H568" s="3">
        <f t="shared" si="34"/>
        <v>0.97466518080462783</v>
      </c>
      <c r="J568">
        <f t="shared" si="33"/>
        <v>38.248699999999999</v>
      </c>
      <c r="K568">
        <f t="shared" si="35"/>
        <v>7.9588000000000001</v>
      </c>
      <c r="L568">
        <v>14</v>
      </c>
    </row>
    <row r="569" spans="1:12" x14ac:dyDescent="0.25">
      <c r="A569" s="1">
        <v>42328</v>
      </c>
      <c r="B569" s="2">
        <v>0.39939814814814811</v>
      </c>
      <c r="C569">
        <v>0</v>
      </c>
      <c r="D569">
        <v>16.911999999999999</v>
      </c>
      <c r="E569">
        <v>13.794</v>
      </c>
      <c r="F569">
        <v>567</v>
      </c>
      <c r="G569" s="3">
        <f t="shared" si="32"/>
        <v>9.4499999999999993</v>
      </c>
      <c r="H569" s="3">
        <f t="shared" si="34"/>
        <v>0.97543180850926292</v>
      </c>
      <c r="J569">
        <f t="shared" si="33"/>
        <v>38.283000000000001</v>
      </c>
      <c r="K569">
        <f t="shared" si="35"/>
        <v>7.9931000000000019</v>
      </c>
      <c r="L569">
        <v>14</v>
      </c>
    </row>
    <row r="570" spans="1:12" x14ac:dyDescent="0.25">
      <c r="A570" s="1">
        <v>42328</v>
      </c>
      <c r="B570" s="2">
        <v>0.39940972222222221</v>
      </c>
      <c r="C570">
        <v>0</v>
      </c>
      <c r="D570">
        <v>16.9499</v>
      </c>
      <c r="E570">
        <v>13.794</v>
      </c>
      <c r="F570">
        <v>568</v>
      </c>
      <c r="G570" s="3">
        <f t="shared" si="32"/>
        <v>9.4666666666666668</v>
      </c>
      <c r="H570" s="3">
        <f t="shared" si="34"/>
        <v>0.97619708532737526</v>
      </c>
      <c r="J570">
        <f t="shared" si="33"/>
        <v>38.245100000000001</v>
      </c>
      <c r="K570">
        <f t="shared" si="35"/>
        <v>7.9552000000000014</v>
      </c>
      <c r="L570">
        <v>14</v>
      </c>
    </row>
    <row r="571" spans="1:12" x14ac:dyDescent="0.25">
      <c r="A571" s="1">
        <v>42328</v>
      </c>
      <c r="B571" s="2">
        <v>0.39942129629629625</v>
      </c>
      <c r="C571">
        <v>0</v>
      </c>
      <c r="D571">
        <v>16.9251</v>
      </c>
      <c r="E571">
        <v>13.795</v>
      </c>
      <c r="F571">
        <v>569</v>
      </c>
      <c r="G571" s="3">
        <f t="shared" si="32"/>
        <v>9.4833333333333325</v>
      </c>
      <c r="H571" s="3">
        <f t="shared" si="34"/>
        <v>0.97696101601142749</v>
      </c>
      <c r="J571">
        <f t="shared" si="33"/>
        <v>38.2699</v>
      </c>
      <c r="K571">
        <f t="shared" si="35"/>
        <v>7.98</v>
      </c>
      <c r="L571">
        <v>14</v>
      </c>
    </row>
    <row r="572" spans="1:12" x14ac:dyDescent="0.25">
      <c r="A572" s="1">
        <v>42328</v>
      </c>
      <c r="B572" s="2">
        <v>0.3994328703703704</v>
      </c>
      <c r="C572">
        <v>0</v>
      </c>
      <c r="D572">
        <v>16.927</v>
      </c>
      <c r="E572">
        <v>13.795</v>
      </c>
      <c r="F572">
        <v>570</v>
      </c>
      <c r="G572" s="3">
        <f t="shared" si="32"/>
        <v>9.5</v>
      </c>
      <c r="H572" s="3">
        <f t="shared" si="34"/>
        <v>0.97772360528884772</v>
      </c>
      <c r="J572">
        <f t="shared" si="33"/>
        <v>38.268000000000001</v>
      </c>
      <c r="K572">
        <f t="shared" si="35"/>
        <v>7.9781000000000013</v>
      </c>
      <c r="L572">
        <v>14</v>
      </c>
    </row>
    <row r="573" spans="1:12" x14ac:dyDescent="0.25">
      <c r="A573" s="1">
        <v>42328</v>
      </c>
      <c r="B573" s="2">
        <v>0.39944444444444444</v>
      </c>
      <c r="C573">
        <v>0</v>
      </c>
      <c r="D573">
        <v>16.929200000000002</v>
      </c>
      <c r="E573">
        <v>13.795999999999999</v>
      </c>
      <c r="F573">
        <v>571</v>
      </c>
      <c r="G573" s="3">
        <f t="shared" si="32"/>
        <v>9.5166666666666675</v>
      </c>
      <c r="H573" s="3">
        <f t="shared" si="34"/>
        <v>0.9784848578622044</v>
      </c>
      <c r="J573">
        <f t="shared" si="33"/>
        <v>38.265799999999999</v>
      </c>
      <c r="K573">
        <f t="shared" si="35"/>
        <v>7.9758999999999993</v>
      </c>
      <c r="L573">
        <v>14</v>
      </c>
    </row>
    <row r="574" spans="1:12" x14ac:dyDescent="0.25">
      <c r="A574" s="1">
        <v>42328</v>
      </c>
      <c r="B574" s="2">
        <v>0.39945601851851853</v>
      </c>
      <c r="C574">
        <v>0</v>
      </c>
      <c r="D574">
        <v>16.905899999999999</v>
      </c>
      <c r="E574">
        <v>13.795999999999999</v>
      </c>
      <c r="F574">
        <v>572</v>
      </c>
      <c r="G574" s="3">
        <f t="shared" si="32"/>
        <v>9.5333333333333332</v>
      </c>
      <c r="H574" s="3">
        <f t="shared" si="34"/>
        <v>0.97924477840938051</v>
      </c>
      <c r="J574">
        <f t="shared" si="33"/>
        <v>38.289100000000005</v>
      </c>
      <c r="K574">
        <f t="shared" si="35"/>
        <v>7.9992000000000054</v>
      </c>
      <c r="L574">
        <v>14</v>
      </c>
    </row>
    <row r="575" spans="1:12" x14ac:dyDescent="0.25">
      <c r="A575" s="1">
        <v>42328</v>
      </c>
      <c r="B575" s="2">
        <v>0.39946759259259257</v>
      </c>
      <c r="C575">
        <v>0</v>
      </c>
      <c r="D575">
        <v>16.913499999999999</v>
      </c>
      <c r="E575">
        <v>13.795999999999999</v>
      </c>
      <c r="F575">
        <v>573</v>
      </c>
      <c r="G575" s="3">
        <f t="shared" si="32"/>
        <v>9.5500000000000007</v>
      </c>
      <c r="H575" s="3">
        <f t="shared" si="34"/>
        <v>0.9800033715837464</v>
      </c>
      <c r="J575">
        <f t="shared" si="33"/>
        <v>38.281500000000001</v>
      </c>
      <c r="K575">
        <f t="shared" si="35"/>
        <v>7.9916000000000018</v>
      </c>
      <c r="L575">
        <v>14</v>
      </c>
    </row>
    <row r="576" spans="1:12" x14ac:dyDescent="0.25">
      <c r="A576" s="1">
        <v>42328</v>
      </c>
      <c r="B576" s="2">
        <v>0.39947916666666666</v>
      </c>
      <c r="C576">
        <v>0</v>
      </c>
      <c r="D576">
        <v>16.889900000000001</v>
      </c>
      <c r="E576">
        <v>13.797000000000001</v>
      </c>
      <c r="F576">
        <v>574</v>
      </c>
      <c r="G576" s="3">
        <f t="shared" si="32"/>
        <v>9.5666666666666664</v>
      </c>
      <c r="H576" s="3">
        <f t="shared" si="34"/>
        <v>0.98076064201432989</v>
      </c>
      <c r="J576">
        <f t="shared" si="33"/>
        <v>38.305099999999996</v>
      </c>
      <c r="K576">
        <f t="shared" si="35"/>
        <v>8.0151999999999965</v>
      </c>
      <c r="L576">
        <v>14</v>
      </c>
    </row>
    <row r="577" spans="1:12" x14ac:dyDescent="0.25">
      <c r="A577" s="1">
        <v>42328</v>
      </c>
      <c r="B577" s="2">
        <v>0.3994907407407407</v>
      </c>
      <c r="C577">
        <v>0</v>
      </c>
      <c r="D577">
        <v>16.949000000000002</v>
      </c>
      <c r="E577">
        <v>13.797000000000001</v>
      </c>
      <c r="F577">
        <v>575</v>
      </c>
      <c r="G577" s="3">
        <f t="shared" si="32"/>
        <v>9.5833333333333339</v>
      </c>
      <c r="H577" s="3">
        <f t="shared" si="34"/>
        <v>0.98151659430598692</v>
      </c>
      <c r="J577">
        <f t="shared" si="33"/>
        <v>38.245999999999995</v>
      </c>
      <c r="K577">
        <f t="shared" si="35"/>
        <v>7.9560999999999957</v>
      </c>
      <c r="L577">
        <v>14</v>
      </c>
    </row>
    <row r="578" spans="1:12" x14ac:dyDescent="0.25">
      <c r="A578" s="1">
        <v>42328</v>
      </c>
      <c r="B578" s="2">
        <v>0.39950231481481485</v>
      </c>
      <c r="C578">
        <v>0</v>
      </c>
      <c r="D578">
        <v>16.909400000000002</v>
      </c>
      <c r="E578">
        <v>13.797000000000001</v>
      </c>
      <c r="F578">
        <v>576</v>
      </c>
      <c r="G578" s="3">
        <f t="shared" si="32"/>
        <v>9.6</v>
      </c>
      <c r="H578" s="3">
        <f t="shared" si="34"/>
        <v>0.98227123303956843</v>
      </c>
      <c r="J578">
        <f t="shared" si="33"/>
        <v>38.285600000000002</v>
      </c>
      <c r="K578">
        <f t="shared" si="35"/>
        <v>7.9957000000000029</v>
      </c>
      <c r="L578">
        <v>14</v>
      </c>
    </row>
    <row r="579" spans="1:12" x14ac:dyDescent="0.25">
      <c r="A579" s="1">
        <v>42328</v>
      </c>
      <c r="B579" s="2">
        <v>0.39951388888888889</v>
      </c>
      <c r="C579">
        <v>0</v>
      </c>
      <c r="D579">
        <v>16.919499999999999</v>
      </c>
      <c r="E579">
        <v>13.798999999999999</v>
      </c>
      <c r="F579">
        <v>577</v>
      </c>
      <c r="G579" s="3">
        <f t="shared" ref="G579:G642" si="36">F579/60</f>
        <v>9.6166666666666671</v>
      </c>
      <c r="H579" s="3">
        <f t="shared" si="34"/>
        <v>0.98302456277208783</v>
      </c>
      <c r="J579">
        <f t="shared" ref="J579:J642" si="37">$N$3-D579</f>
        <v>38.275500000000001</v>
      </c>
      <c r="K579">
        <f t="shared" si="35"/>
        <v>7.9856000000000016</v>
      </c>
      <c r="L579">
        <v>14</v>
      </c>
    </row>
    <row r="580" spans="1:12" x14ac:dyDescent="0.25">
      <c r="A580" s="1">
        <v>42328</v>
      </c>
      <c r="B580" s="2">
        <v>0.39952546296296299</v>
      </c>
      <c r="C580">
        <v>0</v>
      </c>
      <c r="D580">
        <v>16.927700000000002</v>
      </c>
      <c r="E580">
        <v>13.798999999999999</v>
      </c>
      <c r="F580">
        <v>578</v>
      </c>
      <c r="G580" s="3">
        <f t="shared" si="36"/>
        <v>9.6333333333333329</v>
      </c>
      <c r="H580" s="3">
        <f t="shared" ref="H580:H643" si="38">LOG10(G580)</f>
        <v>0.98377658803688539</v>
      </c>
      <c r="J580">
        <f t="shared" si="37"/>
        <v>38.267299999999999</v>
      </c>
      <c r="K580">
        <f t="shared" ref="K580:K643" si="39">J580-$J$2</f>
        <v>7.9773999999999994</v>
      </c>
      <c r="L580">
        <v>14</v>
      </c>
    </row>
    <row r="581" spans="1:12" x14ac:dyDescent="0.25">
      <c r="A581" s="1">
        <v>42328</v>
      </c>
      <c r="B581" s="2">
        <v>0.39953703703703702</v>
      </c>
      <c r="C581">
        <v>0</v>
      </c>
      <c r="D581">
        <v>16.9236</v>
      </c>
      <c r="E581">
        <v>13.798999999999999</v>
      </c>
      <c r="F581">
        <v>579</v>
      </c>
      <c r="G581" s="3">
        <f t="shared" si="36"/>
        <v>9.65</v>
      </c>
      <c r="H581" s="3">
        <f t="shared" si="38"/>
        <v>0.98452731334379262</v>
      </c>
      <c r="J581">
        <f t="shared" si="37"/>
        <v>38.2714</v>
      </c>
      <c r="K581">
        <f t="shared" si="39"/>
        <v>7.9815000000000005</v>
      </c>
      <c r="L581">
        <v>14</v>
      </c>
    </row>
    <row r="582" spans="1:12" x14ac:dyDescent="0.25">
      <c r="A582" s="1">
        <v>42328</v>
      </c>
      <c r="B582" s="2">
        <v>0.39954861111111112</v>
      </c>
      <c r="C582">
        <v>0</v>
      </c>
      <c r="D582">
        <v>16.928100000000001</v>
      </c>
      <c r="E582">
        <v>13.8</v>
      </c>
      <c r="F582">
        <v>580</v>
      </c>
      <c r="G582" s="3">
        <f t="shared" si="36"/>
        <v>9.6666666666666661</v>
      </c>
      <c r="H582" s="3">
        <f t="shared" si="38"/>
        <v>0.98527674317929359</v>
      </c>
      <c r="J582">
        <f t="shared" si="37"/>
        <v>38.2669</v>
      </c>
      <c r="K582">
        <f t="shared" si="39"/>
        <v>7.9770000000000003</v>
      </c>
      <c r="L582">
        <v>14</v>
      </c>
    </row>
    <row r="583" spans="1:12" x14ac:dyDescent="0.25">
      <c r="A583" s="1">
        <v>42328</v>
      </c>
      <c r="B583" s="2">
        <v>0.39956018518518516</v>
      </c>
      <c r="C583">
        <v>0</v>
      </c>
      <c r="D583">
        <v>16.921600000000002</v>
      </c>
      <c r="E583">
        <v>13.798999999999999</v>
      </c>
      <c r="F583">
        <v>581</v>
      </c>
      <c r="G583" s="3">
        <f t="shared" si="36"/>
        <v>9.6833333333333336</v>
      </c>
      <c r="H583" s="3">
        <f t="shared" si="38"/>
        <v>0.98602488200668714</v>
      </c>
      <c r="J583">
        <f t="shared" si="37"/>
        <v>38.273399999999995</v>
      </c>
      <c r="K583">
        <f t="shared" si="39"/>
        <v>7.9834999999999958</v>
      </c>
      <c r="L583">
        <v>14</v>
      </c>
    </row>
    <row r="584" spans="1:12" x14ac:dyDescent="0.25">
      <c r="A584" s="1">
        <v>42328</v>
      </c>
      <c r="B584" s="2">
        <v>0.39957175925925931</v>
      </c>
      <c r="C584">
        <v>0</v>
      </c>
      <c r="D584">
        <v>16.896599999999999</v>
      </c>
      <c r="E584">
        <v>13.8</v>
      </c>
      <c r="F584">
        <v>582</v>
      </c>
      <c r="G584" s="3">
        <f t="shared" si="36"/>
        <v>9.6999999999999993</v>
      </c>
      <c r="H584" s="3">
        <f t="shared" si="38"/>
        <v>0.98677173426624487</v>
      </c>
      <c r="J584">
        <f t="shared" si="37"/>
        <v>38.298400000000001</v>
      </c>
      <c r="K584">
        <f t="shared" si="39"/>
        <v>8.0085000000000015</v>
      </c>
      <c r="L584">
        <v>14</v>
      </c>
    </row>
    <row r="585" spans="1:12" x14ac:dyDescent="0.25">
      <c r="A585" s="1">
        <v>42328</v>
      </c>
      <c r="B585" s="2">
        <v>0.39958333333333335</v>
      </c>
      <c r="C585">
        <v>0</v>
      </c>
      <c r="D585">
        <v>16.914999999999999</v>
      </c>
      <c r="E585">
        <v>13.802</v>
      </c>
      <c r="F585">
        <v>583</v>
      </c>
      <c r="G585" s="3">
        <f t="shared" si="36"/>
        <v>9.7166666666666668</v>
      </c>
      <c r="H585" s="3">
        <f t="shared" si="38"/>
        <v>0.98751730437537044</v>
      </c>
      <c r="J585">
        <f t="shared" si="37"/>
        <v>38.28</v>
      </c>
      <c r="K585">
        <f t="shared" si="39"/>
        <v>7.9901000000000018</v>
      </c>
      <c r="L585">
        <v>14</v>
      </c>
    </row>
    <row r="586" spans="1:12" x14ac:dyDescent="0.25">
      <c r="A586" s="1">
        <v>42328</v>
      </c>
      <c r="B586" s="2">
        <v>0.39959490740740744</v>
      </c>
      <c r="C586">
        <v>0</v>
      </c>
      <c r="D586">
        <v>16.925699999999999</v>
      </c>
      <c r="E586">
        <v>13.801</v>
      </c>
      <c r="F586">
        <v>584</v>
      </c>
      <c r="G586" s="3">
        <f t="shared" si="36"/>
        <v>9.7333333333333325</v>
      </c>
      <c r="H586" s="3">
        <f t="shared" si="38"/>
        <v>0.9882615967287558</v>
      </c>
      <c r="J586">
        <f t="shared" si="37"/>
        <v>38.269300000000001</v>
      </c>
      <c r="K586">
        <f t="shared" si="39"/>
        <v>7.9794000000000018</v>
      </c>
      <c r="L586">
        <v>14</v>
      </c>
    </row>
    <row r="587" spans="1:12" x14ac:dyDescent="0.25">
      <c r="A587" s="1">
        <v>42328</v>
      </c>
      <c r="B587" s="2">
        <v>0.39960648148148148</v>
      </c>
      <c r="C587">
        <v>0</v>
      </c>
      <c r="D587">
        <v>16.8931</v>
      </c>
      <c r="E587">
        <v>13.802</v>
      </c>
      <c r="F587">
        <v>585</v>
      </c>
      <c r="G587" s="3">
        <f t="shared" si="36"/>
        <v>9.75</v>
      </c>
      <c r="H587" s="3">
        <f t="shared" si="38"/>
        <v>0.98900461569853682</v>
      </c>
      <c r="J587">
        <f t="shared" si="37"/>
        <v>38.301900000000003</v>
      </c>
      <c r="K587">
        <f t="shared" si="39"/>
        <v>8.012000000000004</v>
      </c>
      <c r="L587">
        <v>14</v>
      </c>
    </row>
    <row r="588" spans="1:12" x14ac:dyDescent="0.25">
      <c r="A588" s="1">
        <v>42328</v>
      </c>
      <c r="B588" s="2">
        <v>0.39961805555555557</v>
      </c>
      <c r="C588">
        <v>0</v>
      </c>
      <c r="D588">
        <v>16.922899999999998</v>
      </c>
      <c r="E588">
        <v>13.803000000000001</v>
      </c>
      <c r="F588">
        <v>586</v>
      </c>
      <c r="G588" s="3">
        <f t="shared" si="36"/>
        <v>9.7666666666666675</v>
      </c>
      <c r="H588" s="3">
        <f t="shared" si="38"/>
        <v>0.98974636563444707</v>
      </c>
      <c r="J588">
        <f t="shared" si="37"/>
        <v>38.272100000000002</v>
      </c>
      <c r="K588">
        <f t="shared" si="39"/>
        <v>7.9822000000000024</v>
      </c>
      <c r="L588">
        <v>14</v>
      </c>
    </row>
    <row r="589" spans="1:12" x14ac:dyDescent="0.25">
      <c r="A589" s="1">
        <v>42328</v>
      </c>
      <c r="B589" s="2">
        <v>0.39962962962962961</v>
      </c>
      <c r="C589">
        <v>0</v>
      </c>
      <c r="D589">
        <v>16.890699999999999</v>
      </c>
      <c r="E589">
        <v>13.803000000000001</v>
      </c>
      <c r="F589">
        <v>587</v>
      </c>
      <c r="G589" s="3">
        <f t="shared" si="36"/>
        <v>9.7833333333333332</v>
      </c>
      <c r="H589" s="3">
        <f t="shared" si="38"/>
        <v>0.99048685086397081</v>
      </c>
      <c r="J589">
        <f t="shared" si="37"/>
        <v>38.304299999999998</v>
      </c>
      <c r="K589">
        <f t="shared" si="39"/>
        <v>8.0143999999999984</v>
      </c>
      <c r="L589">
        <v>14</v>
      </c>
    </row>
    <row r="590" spans="1:12" x14ac:dyDescent="0.25">
      <c r="A590" s="1">
        <v>42328</v>
      </c>
      <c r="B590" s="2">
        <v>0.39964120370370365</v>
      </c>
      <c r="C590">
        <v>0</v>
      </c>
      <c r="D590">
        <v>16.927</v>
      </c>
      <c r="E590">
        <v>13.804</v>
      </c>
      <c r="F590">
        <v>588</v>
      </c>
      <c r="G590" s="3">
        <f t="shared" si="36"/>
        <v>9.8000000000000007</v>
      </c>
      <c r="H590" s="3">
        <f t="shared" si="38"/>
        <v>0.99122607569249488</v>
      </c>
      <c r="J590">
        <f t="shared" si="37"/>
        <v>38.268000000000001</v>
      </c>
      <c r="K590">
        <f t="shared" si="39"/>
        <v>7.9781000000000013</v>
      </c>
      <c r="L590">
        <v>14</v>
      </c>
    </row>
    <row r="591" spans="1:12" x14ac:dyDescent="0.25">
      <c r="A591" s="1">
        <v>42328</v>
      </c>
      <c r="B591" s="2">
        <v>0.3996527777777778</v>
      </c>
      <c r="C591">
        <v>0</v>
      </c>
      <c r="D591">
        <v>16.895700000000001</v>
      </c>
      <c r="E591">
        <v>13.803000000000001</v>
      </c>
      <c r="F591">
        <v>589</v>
      </c>
      <c r="G591" s="3">
        <f t="shared" si="36"/>
        <v>9.8166666666666664</v>
      </c>
      <c r="H591" s="3">
        <f t="shared" si="38"/>
        <v>0.99196404440345798</v>
      </c>
      <c r="J591">
        <f t="shared" si="37"/>
        <v>38.299300000000002</v>
      </c>
      <c r="K591">
        <f t="shared" si="39"/>
        <v>8.009400000000003</v>
      </c>
      <c r="L591">
        <v>14</v>
      </c>
    </row>
    <row r="592" spans="1:12" x14ac:dyDescent="0.25">
      <c r="A592" s="1">
        <v>42328</v>
      </c>
      <c r="B592" s="2">
        <v>0.39966435185185184</v>
      </c>
      <c r="C592">
        <v>0</v>
      </c>
      <c r="D592">
        <v>16.9084</v>
      </c>
      <c r="E592">
        <v>13.804</v>
      </c>
      <c r="F592">
        <v>590</v>
      </c>
      <c r="G592" s="3">
        <f t="shared" si="36"/>
        <v>9.8333333333333339</v>
      </c>
      <c r="H592" s="3">
        <f t="shared" si="38"/>
        <v>0.9927007612585006</v>
      </c>
      <c r="J592">
        <f t="shared" si="37"/>
        <v>38.2866</v>
      </c>
      <c r="K592">
        <f t="shared" si="39"/>
        <v>7.9967000000000006</v>
      </c>
      <c r="L592">
        <v>14</v>
      </c>
    </row>
    <row r="593" spans="1:12" x14ac:dyDescent="0.25">
      <c r="A593" s="1">
        <v>42328</v>
      </c>
      <c r="B593" s="2">
        <v>0.39967592592592593</v>
      </c>
      <c r="C593">
        <v>0</v>
      </c>
      <c r="D593">
        <v>16.9206</v>
      </c>
      <c r="E593">
        <v>13.804</v>
      </c>
      <c r="F593">
        <v>591</v>
      </c>
      <c r="G593" s="3">
        <f t="shared" si="36"/>
        <v>9.85</v>
      </c>
      <c r="H593" s="3">
        <f t="shared" si="38"/>
        <v>0.99343623049761176</v>
      </c>
      <c r="J593">
        <f t="shared" si="37"/>
        <v>38.2744</v>
      </c>
      <c r="K593">
        <f t="shared" si="39"/>
        <v>7.9845000000000006</v>
      </c>
      <c r="L593">
        <v>14</v>
      </c>
    </row>
    <row r="594" spans="1:12" x14ac:dyDescent="0.25">
      <c r="A594" s="1">
        <v>42328</v>
      </c>
      <c r="B594" s="2">
        <v>0.39968749999999997</v>
      </c>
      <c r="C594">
        <v>0</v>
      </c>
      <c r="D594">
        <v>16.903400000000001</v>
      </c>
      <c r="E594">
        <v>13.805</v>
      </c>
      <c r="F594">
        <v>592</v>
      </c>
      <c r="G594" s="3">
        <f t="shared" si="36"/>
        <v>9.8666666666666671</v>
      </c>
      <c r="H594" s="3">
        <f t="shared" si="38"/>
        <v>0.99417045633927614</v>
      </c>
      <c r="J594">
        <f t="shared" si="37"/>
        <v>38.291600000000003</v>
      </c>
      <c r="K594">
        <f t="shared" si="39"/>
        <v>8.0017000000000031</v>
      </c>
      <c r="L594">
        <v>14</v>
      </c>
    </row>
    <row r="595" spans="1:12" x14ac:dyDescent="0.25">
      <c r="A595" s="1">
        <v>42328</v>
      </c>
      <c r="B595" s="2">
        <v>0.39969907407407407</v>
      </c>
      <c r="C595">
        <v>0</v>
      </c>
      <c r="D595">
        <v>16.903099999999998</v>
      </c>
      <c r="E595">
        <v>13.805999999999999</v>
      </c>
      <c r="F595">
        <v>593</v>
      </c>
      <c r="G595" s="3">
        <f t="shared" si="36"/>
        <v>9.8833333333333329</v>
      </c>
      <c r="H595" s="3">
        <f t="shared" si="38"/>
        <v>0.99490344298061895</v>
      </c>
      <c r="J595">
        <f t="shared" si="37"/>
        <v>38.291899999999998</v>
      </c>
      <c r="K595">
        <f t="shared" si="39"/>
        <v>8.0019999999999989</v>
      </c>
      <c r="L595">
        <v>14</v>
      </c>
    </row>
    <row r="596" spans="1:12" x14ac:dyDescent="0.25">
      <c r="A596" s="1">
        <v>42328</v>
      </c>
      <c r="B596" s="2">
        <v>0.39971064814814811</v>
      </c>
      <c r="C596">
        <v>0</v>
      </c>
      <c r="D596">
        <v>16.9084</v>
      </c>
      <c r="E596">
        <v>13.805999999999999</v>
      </c>
      <c r="F596">
        <v>594</v>
      </c>
      <c r="G596" s="3">
        <f t="shared" si="36"/>
        <v>9.9</v>
      </c>
      <c r="H596" s="3">
        <f t="shared" si="38"/>
        <v>0.9956351945975499</v>
      </c>
      <c r="J596">
        <f t="shared" si="37"/>
        <v>38.2866</v>
      </c>
      <c r="K596">
        <f t="shared" si="39"/>
        <v>7.9967000000000006</v>
      </c>
      <c r="L596">
        <v>14</v>
      </c>
    </row>
    <row r="597" spans="1:12" x14ac:dyDescent="0.25">
      <c r="A597" s="1">
        <v>42328</v>
      </c>
      <c r="B597" s="2">
        <v>0.39972222222222226</v>
      </c>
      <c r="C597">
        <v>0</v>
      </c>
      <c r="D597">
        <v>16.946100000000001</v>
      </c>
      <c r="E597">
        <v>13.805999999999999</v>
      </c>
      <c r="F597">
        <v>595</v>
      </c>
      <c r="G597" s="3">
        <f t="shared" si="36"/>
        <v>9.9166666666666661</v>
      </c>
      <c r="H597" s="3">
        <f t="shared" si="38"/>
        <v>0.99636571534490592</v>
      </c>
      <c r="J597">
        <f t="shared" si="37"/>
        <v>38.248899999999999</v>
      </c>
      <c r="K597">
        <f t="shared" si="39"/>
        <v>7.9589999999999996</v>
      </c>
      <c r="L597">
        <v>14</v>
      </c>
    </row>
    <row r="598" spans="1:12" x14ac:dyDescent="0.25">
      <c r="A598" s="1">
        <v>42328</v>
      </c>
      <c r="B598" s="2">
        <v>0.3997337962962963</v>
      </c>
      <c r="C598">
        <v>0</v>
      </c>
      <c r="D598">
        <v>16.896799999999999</v>
      </c>
      <c r="E598">
        <v>13.807</v>
      </c>
      <c r="F598">
        <v>596</v>
      </c>
      <c r="G598" s="3">
        <f t="shared" si="36"/>
        <v>9.9333333333333336</v>
      </c>
      <c r="H598" s="3">
        <f t="shared" si="38"/>
        <v>0.99709500935659279</v>
      </c>
      <c r="J598">
        <f t="shared" si="37"/>
        <v>38.298200000000001</v>
      </c>
      <c r="K598">
        <f t="shared" si="39"/>
        <v>8.008300000000002</v>
      </c>
      <c r="L598">
        <v>14</v>
      </c>
    </row>
    <row r="599" spans="1:12" x14ac:dyDescent="0.25">
      <c r="A599" s="1">
        <v>42328</v>
      </c>
      <c r="B599" s="2">
        <v>0.39974537037037039</v>
      </c>
      <c r="C599">
        <v>0</v>
      </c>
      <c r="D599">
        <v>16.912400000000002</v>
      </c>
      <c r="E599">
        <v>13.807</v>
      </c>
      <c r="F599">
        <v>597</v>
      </c>
      <c r="G599" s="3">
        <f t="shared" si="36"/>
        <v>9.9499999999999993</v>
      </c>
      <c r="H599" s="3">
        <f t="shared" si="38"/>
        <v>0.99782308074572545</v>
      </c>
      <c r="J599">
        <f t="shared" si="37"/>
        <v>38.282600000000002</v>
      </c>
      <c r="K599">
        <f t="shared" si="39"/>
        <v>7.9927000000000028</v>
      </c>
      <c r="L599">
        <v>14</v>
      </c>
    </row>
    <row r="600" spans="1:12" x14ac:dyDescent="0.25">
      <c r="A600" s="1">
        <v>42328</v>
      </c>
      <c r="B600" s="2">
        <v>0.39975694444444443</v>
      </c>
      <c r="C600">
        <v>0</v>
      </c>
      <c r="D600">
        <v>16.886900000000001</v>
      </c>
      <c r="E600">
        <v>13.807</v>
      </c>
      <c r="F600">
        <v>598</v>
      </c>
      <c r="G600" s="3">
        <f t="shared" si="36"/>
        <v>9.9666666666666668</v>
      </c>
      <c r="H600" s="3">
        <f t="shared" si="38"/>
        <v>0.99854993360476718</v>
      </c>
      <c r="J600">
        <f t="shared" si="37"/>
        <v>38.308099999999996</v>
      </c>
      <c r="K600">
        <f t="shared" si="39"/>
        <v>8.0181999999999967</v>
      </c>
      <c r="L600">
        <v>14</v>
      </c>
    </row>
    <row r="601" spans="1:12" x14ac:dyDescent="0.25">
      <c r="A601" s="1">
        <v>42328</v>
      </c>
      <c r="B601" s="2">
        <v>0.39976851851851852</v>
      </c>
      <c r="C601">
        <v>0</v>
      </c>
      <c r="D601">
        <v>16.911200000000001</v>
      </c>
      <c r="E601">
        <v>13.808</v>
      </c>
      <c r="F601">
        <v>599</v>
      </c>
      <c r="G601" s="3">
        <f t="shared" si="36"/>
        <v>9.9833333333333325</v>
      </c>
      <c r="H601" s="3">
        <f t="shared" si="38"/>
        <v>0.99927557200566774</v>
      </c>
      <c r="J601">
        <f t="shared" si="37"/>
        <v>38.283799999999999</v>
      </c>
      <c r="K601">
        <f t="shared" si="39"/>
        <v>7.9939</v>
      </c>
      <c r="L601">
        <v>14</v>
      </c>
    </row>
    <row r="602" spans="1:12" x14ac:dyDescent="0.25">
      <c r="A602" s="1">
        <v>42328</v>
      </c>
      <c r="B602" s="2">
        <v>0.39978009259259256</v>
      </c>
      <c r="C602">
        <v>0</v>
      </c>
      <c r="D602">
        <v>16.901499999999999</v>
      </c>
      <c r="E602">
        <v>13.808</v>
      </c>
      <c r="F602">
        <v>600</v>
      </c>
      <c r="G602" s="3">
        <f t="shared" si="36"/>
        <v>10</v>
      </c>
      <c r="H602" s="3">
        <f t="shared" si="38"/>
        <v>1</v>
      </c>
      <c r="I602">
        <v>38.29</v>
      </c>
      <c r="J602">
        <f t="shared" si="37"/>
        <v>38.293500000000002</v>
      </c>
      <c r="K602">
        <f t="shared" si="39"/>
        <v>8.0036000000000023</v>
      </c>
      <c r="L602">
        <v>14</v>
      </c>
    </row>
    <row r="603" spans="1:12" x14ac:dyDescent="0.25">
      <c r="A603" s="1">
        <v>42328</v>
      </c>
      <c r="B603" s="2">
        <v>0.39979166666666671</v>
      </c>
      <c r="C603">
        <v>0</v>
      </c>
      <c r="D603">
        <v>16.934200000000001</v>
      </c>
      <c r="E603">
        <v>13.808999999999999</v>
      </c>
      <c r="F603">
        <v>601</v>
      </c>
      <c r="G603" s="3">
        <f t="shared" si="36"/>
        <v>10.016666666666667</v>
      </c>
      <c r="H603" s="3">
        <f t="shared" si="38"/>
        <v>1.000723221619096</v>
      </c>
      <c r="J603">
        <f t="shared" si="37"/>
        <v>38.260800000000003</v>
      </c>
      <c r="K603">
        <f t="shared" si="39"/>
        <v>7.9709000000000039</v>
      </c>
      <c r="L603">
        <v>14</v>
      </c>
    </row>
    <row r="604" spans="1:12" x14ac:dyDescent="0.25">
      <c r="A604" s="1">
        <v>42328</v>
      </c>
      <c r="B604" s="2">
        <v>0.39980324074074075</v>
      </c>
      <c r="C604">
        <v>0</v>
      </c>
      <c r="D604">
        <v>16.903700000000001</v>
      </c>
      <c r="E604">
        <v>13.808999999999999</v>
      </c>
      <c r="F604">
        <v>602</v>
      </c>
      <c r="G604" s="3">
        <f t="shared" si="36"/>
        <v>10.033333333333333</v>
      </c>
      <c r="H604" s="3">
        <f t="shared" si="38"/>
        <v>1.001445240874181</v>
      </c>
      <c r="J604">
        <f t="shared" si="37"/>
        <v>38.2913</v>
      </c>
      <c r="K604">
        <f t="shared" si="39"/>
        <v>8.0014000000000003</v>
      </c>
      <c r="L604">
        <v>14</v>
      </c>
    </row>
    <row r="605" spans="1:12" x14ac:dyDescent="0.25">
      <c r="A605" s="1">
        <v>42328</v>
      </c>
      <c r="B605" s="2">
        <v>0.39981481481481485</v>
      </c>
      <c r="C605">
        <v>0</v>
      </c>
      <c r="D605">
        <v>16.910299999999999</v>
      </c>
      <c r="E605">
        <v>13.81</v>
      </c>
      <c r="F605">
        <v>603</v>
      </c>
      <c r="G605" s="3">
        <f t="shared" si="36"/>
        <v>10.050000000000001</v>
      </c>
      <c r="H605" s="3">
        <f t="shared" si="38"/>
        <v>1.0021660617565078</v>
      </c>
      <c r="J605">
        <f t="shared" si="37"/>
        <v>38.284700000000001</v>
      </c>
      <c r="K605">
        <f t="shared" si="39"/>
        <v>7.9948000000000015</v>
      </c>
      <c r="L605">
        <v>14</v>
      </c>
    </row>
    <row r="606" spans="1:12" x14ac:dyDescent="0.25">
      <c r="A606" s="1">
        <v>42328</v>
      </c>
      <c r="B606" s="2">
        <v>0.39982638888888888</v>
      </c>
      <c r="C606">
        <v>0</v>
      </c>
      <c r="D606">
        <v>16.9315</v>
      </c>
      <c r="E606">
        <v>13.81</v>
      </c>
      <c r="F606">
        <v>604</v>
      </c>
      <c r="G606" s="3">
        <f t="shared" si="36"/>
        <v>10.066666666666666</v>
      </c>
      <c r="H606" s="3">
        <f t="shared" si="38"/>
        <v>1.0028856882374881</v>
      </c>
      <c r="J606">
        <f t="shared" si="37"/>
        <v>38.263500000000001</v>
      </c>
      <c r="K606">
        <f t="shared" si="39"/>
        <v>7.9736000000000011</v>
      </c>
      <c r="L606">
        <v>14</v>
      </c>
    </row>
    <row r="607" spans="1:12" x14ac:dyDescent="0.25">
      <c r="A607" s="1">
        <v>42328</v>
      </c>
      <c r="B607" s="2">
        <v>0.39983796296296298</v>
      </c>
      <c r="C607">
        <v>0</v>
      </c>
      <c r="D607">
        <v>16.900700000000001</v>
      </c>
      <c r="E607">
        <v>13.81</v>
      </c>
      <c r="F607">
        <v>605</v>
      </c>
      <c r="G607" s="3">
        <f t="shared" si="36"/>
        <v>10.083333333333334</v>
      </c>
      <c r="H607" s="3">
        <f t="shared" si="38"/>
        <v>1.0036041242688252</v>
      </c>
      <c r="J607">
        <f t="shared" si="37"/>
        <v>38.2943</v>
      </c>
      <c r="K607">
        <f t="shared" si="39"/>
        <v>8.0044000000000004</v>
      </c>
      <c r="L607">
        <v>14</v>
      </c>
    </row>
    <row r="608" spans="1:12" x14ac:dyDescent="0.25">
      <c r="A608" s="1">
        <v>42328</v>
      </c>
      <c r="B608" s="2">
        <v>0.39984953703703702</v>
      </c>
      <c r="C608">
        <v>0</v>
      </c>
      <c r="D608">
        <v>16.876799999999999</v>
      </c>
      <c r="E608">
        <v>13.811</v>
      </c>
      <c r="F608">
        <v>606</v>
      </c>
      <c r="G608" s="3">
        <f t="shared" si="36"/>
        <v>10.1</v>
      </c>
      <c r="H608" s="3">
        <f t="shared" si="38"/>
        <v>1.0043213737826426</v>
      </c>
      <c r="J608">
        <f t="shared" si="37"/>
        <v>38.318200000000004</v>
      </c>
      <c r="K608">
        <f t="shared" si="39"/>
        <v>8.0283000000000051</v>
      </c>
      <c r="L608">
        <v>14</v>
      </c>
    </row>
    <row r="609" spans="1:12" x14ac:dyDescent="0.25">
      <c r="A609" s="1">
        <v>42328</v>
      </c>
      <c r="B609" s="2">
        <v>0.39986111111111106</v>
      </c>
      <c r="C609">
        <v>0</v>
      </c>
      <c r="D609">
        <v>16.883800000000001</v>
      </c>
      <c r="E609">
        <v>13.811999999999999</v>
      </c>
      <c r="F609">
        <v>607</v>
      </c>
      <c r="G609" s="3">
        <f t="shared" si="36"/>
        <v>10.116666666666667</v>
      </c>
      <c r="H609" s="3">
        <f t="shared" si="38"/>
        <v>1.005037440691614</v>
      </c>
      <c r="J609">
        <f t="shared" si="37"/>
        <v>38.311199999999999</v>
      </c>
      <c r="K609">
        <f t="shared" si="39"/>
        <v>8.0213000000000001</v>
      </c>
      <c r="L609">
        <v>14</v>
      </c>
    </row>
    <row r="610" spans="1:12" x14ac:dyDescent="0.25">
      <c r="A610" s="1">
        <v>42328</v>
      </c>
      <c r="B610" s="2">
        <v>0.39987268518518521</v>
      </c>
      <c r="C610">
        <v>0</v>
      </c>
      <c r="D610">
        <v>16.921399999999998</v>
      </c>
      <c r="E610">
        <v>13.811999999999999</v>
      </c>
      <c r="F610">
        <v>608</v>
      </c>
      <c r="G610" s="3">
        <f t="shared" si="36"/>
        <v>10.133333333333333</v>
      </c>
      <c r="H610" s="3">
        <f t="shared" si="38"/>
        <v>1.0057523288890913</v>
      </c>
      <c r="J610">
        <f t="shared" si="37"/>
        <v>38.273600000000002</v>
      </c>
      <c r="K610">
        <f t="shared" si="39"/>
        <v>7.9837000000000025</v>
      </c>
      <c r="L610">
        <v>14</v>
      </c>
    </row>
    <row r="611" spans="1:12" x14ac:dyDescent="0.25">
      <c r="A611" s="1">
        <v>42328</v>
      </c>
      <c r="B611" s="2">
        <v>0.39988425925925924</v>
      </c>
      <c r="C611">
        <v>0</v>
      </c>
      <c r="D611">
        <v>16.9053</v>
      </c>
      <c r="E611">
        <v>13.811999999999999</v>
      </c>
      <c r="F611">
        <v>609</v>
      </c>
      <c r="G611" s="3">
        <f t="shared" si="36"/>
        <v>10.15</v>
      </c>
      <c r="H611" s="3">
        <f t="shared" si="38"/>
        <v>1.0064660422492318</v>
      </c>
      <c r="J611">
        <f t="shared" si="37"/>
        <v>38.289699999999996</v>
      </c>
      <c r="K611">
        <f t="shared" si="39"/>
        <v>7.9997999999999969</v>
      </c>
      <c r="L611">
        <v>14</v>
      </c>
    </row>
    <row r="612" spans="1:12" x14ac:dyDescent="0.25">
      <c r="A612" s="1">
        <v>42328</v>
      </c>
      <c r="B612" s="2">
        <v>0.39989583333333334</v>
      </c>
      <c r="C612">
        <v>0</v>
      </c>
      <c r="D612">
        <v>16.9132</v>
      </c>
      <c r="E612">
        <v>13.813000000000001</v>
      </c>
      <c r="F612">
        <v>610</v>
      </c>
      <c r="G612" s="3">
        <f t="shared" si="36"/>
        <v>10.166666666666666</v>
      </c>
      <c r="H612" s="3">
        <f t="shared" si="38"/>
        <v>1.0071785846271233</v>
      </c>
      <c r="J612">
        <f t="shared" si="37"/>
        <v>38.281800000000004</v>
      </c>
      <c r="K612">
        <f t="shared" si="39"/>
        <v>7.9919000000000047</v>
      </c>
      <c r="L612">
        <v>14</v>
      </c>
    </row>
    <row r="613" spans="1:12" x14ac:dyDescent="0.25">
      <c r="A613" s="1">
        <v>42328</v>
      </c>
      <c r="B613" s="2">
        <v>0.39990740740740738</v>
      </c>
      <c r="C613">
        <v>0</v>
      </c>
      <c r="D613">
        <v>16.9145</v>
      </c>
      <c r="E613">
        <v>13.813000000000001</v>
      </c>
      <c r="F613">
        <v>611</v>
      </c>
      <c r="G613" s="3">
        <f t="shared" si="36"/>
        <v>10.183333333333334</v>
      </c>
      <c r="H613" s="3">
        <f t="shared" si="38"/>
        <v>1.0078899598589106</v>
      </c>
      <c r="J613">
        <f t="shared" si="37"/>
        <v>38.280500000000004</v>
      </c>
      <c r="K613">
        <f t="shared" si="39"/>
        <v>7.9906000000000041</v>
      </c>
      <c r="L613">
        <v>14</v>
      </c>
    </row>
    <row r="614" spans="1:12" x14ac:dyDescent="0.25">
      <c r="A614" s="1">
        <v>42328</v>
      </c>
      <c r="B614" s="2">
        <v>0.39991898148148147</v>
      </c>
      <c r="C614">
        <v>0</v>
      </c>
      <c r="D614">
        <v>16.893899999999999</v>
      </c>
      <c r="E614">
        <v>13.813000000000001</v>
      </c>
      <c r="F614">
        <v>612</v>
      </c>
      <c r="G614" s="3">
        <f t="shared" si="36"/>
        <v>10.199999999999999</v>
      </c>
      <c r="H614" s="3">
        <f t="shared" si="38"/>
        <v>1.0086001717619175</v>
      </c>
      <c r="J614">
        <f t="shared" si="37"/>
        <v>38.301100000000005</v>
      </c>
      <c r="K614">
        <f t="shared" si="39"/>
        <v>8.0112000000000059</v>
      </c>
      <c r="L614">
        <v>14</v>
      </c>
    </row>
    <row r="615" spans="1:12" x14ac:dyDescent="0.25">
      <c r="A615" s="1">
        <v>42328</v>
      </c>
      <c r="B615" s="2">
        <v>0.39993055555555551</v>
      </c>
      <c r="C615">
        <v>0</v>
      </c>
      <c r="D615">
        <v>16.904</v>
      </c>
      <c r="E615">
        <v>13.815</v>
      </c>
      <c r="F615">
        <v>613</v>
      </c>
      <c r="G615" s="3">
        <f t="shared" si="36"/>
        <v>10.216666666666667</v>
      </c>
      <c r="H615" s="3">
        <f t="shared" si="38"/>
        <v>1.0093092241347714</v>
      </c>
      <c r="J615">
        <f t="shared" si="37"/>
        <v>38.290999999999997</v>
      </c>
      <c r="K615">
        <f t="shared" si="39"/>
        <v>8.0010999999999974</v>
      </c>
      <c r="L615">
        <v>14</v>
      </c>
    </row>
    <row r="616" spans="1:12" x14ac:dyDescent="0.25">
      <c r="A616" s="1">
        <v>42328</v>
      </c>
      <c r="B616" s="2">
        <v>0.39994212962962966</v>
      </c>
      <c r="C616">
        <v>0</v>
      </c>
      <c r="D616">
        <v>16.895900000000001</v>
      </c>
      <c r="E616">
        <v>13.815</v>
      </c>
      <c r="F616">
        <v>614</v>
      </c>
      <c r="G616" s="3">
        <f t="shared" si="36"/>
        <v>10.233333333333333</v>
      </c>
      <c r="H616" s="3">
        <f t="shared" si="38"/>
        <v>1.0100171207575239</v>
      </c>
      <c r="J616">
        <f t="shared" si="37"/>
        <v>38.299099999999996</v>
      </c>
      <c r="K616">
        <f t="shared" si="39"/>
        <v>8.0091999999999963</v>
      </c>
      <c r="L616">
        <v>14</v>
      </c>
    </row>
    <row r="617" spans="1:12" x14ac:dyDescent="0.25">
      <c r="A617" s="1">
        <v>42328</v>
      </c>
      <c r="B617" s="2">
        <v>0.3999537037037037</v>
      </c>
      <c r="C617">
        <v>0</v>
      </c>
      <c r="D617">
        <v>16.904</v>
      </c>
      <c r="E617">
        <v>13.815</v>
      </c>
      <c r="F617">
        <v>615</v>
      </c>
      <c r="G617" s="3">
        <f t="shared" si="36"/>
        <v>10.25</v>
      </c>
      <c r="H617" s="3">
        <f t="shared" si="38"/>
        <v>1.0107238653917732</v>
      </c>
      <c r="J617">
        <f t="shared" si="37"/>
        <v>38.290999999999997</v>
      </c>
      <c r="K617">
        <f t="shared" si="39"/>
        <v>8.0010999999999974</v>
      </c>
      <c r="L617">
        <v>14</v>
      </c>
    </row>
    <row r="618" spans="1:12" x14ac:dyDescent="0.25">
      <c r="A618" s="1">
        <v>42328</v>
      </c>
      <c r="B618" s="2">
        <v>0.39996527777777779</v>
      </c>
      <c r="C618">
        <v>0</v>
      </c>
      <c r="D618">
        <v>16.885999999999999</v>
      </c>
      <c r="E618">
        <v>13.817</v>
      </c>
      <c r="F618">
        <v>616</v>
      </c>
      <c r="G618" s="3">
        <f t="shared" si="36"/>
        <v>10.266666666666667</v>
      </c>
      <c r="H618" s="3">
        <f t="shared" si="38"/>
        <v>1.011429461780782</v>
      </c>
      <c r="J618">
        <f t="shared" si="37"/>
        <v>38.308999999999997</v>
      </c>
      <c r="K618">
        <f t="shared" si="39"/>
        <v>8.0190999999999981</v>
      </c>
      <c r="L618">
        <v>14</v>
      </c>
    </row>
    <row r="619" spans="1:12" x14ac:dyDescent="0.25">
      <c r="A619" s="1">
        <v>42328</v>
      </c>
      <c r="B619" s="2">
        <v>0.39997685185185183</v>
      </c>
      <c r="C619">
        <v>0</v>
      </c>
      <c r="D619">
        <v>16.9056</v>
      </c>
      <c r="E619">
        <v>13.816000000000001</v>
      </c>
      <c r="F619">
        <v>617</v>
      </c>
      <c r="G619" s="3">
        <f t="shared" si="36"/>
        <v>10.283333333333333</v>
      </c>
      <c r="H619" s="3">
        <f t="shared" si="38"/>
        <v>1.0121339136495981</v>
      </c>
      <c r="J619">
        <f t="shared" si="37"/>
        <v>38.289400000000001</v>
      </c>
      <c r="K619">
        <f t="shared" si="39"/>
        <v>7.9995000000000012</v>
      </c>
      <c r="L619">
        <v>14</v>
      </c>
    </row>
    <row r="620" spans="1:12" x14ac:dyDescent="0.25">
      <c r="A620" s="1">
        <v>42328</v>
      </c>
      <c r="B620" s="2">
        <v>0.39998842592592593</v>
      </c>
      <c r="C620">
        <v>0</v>
      </c>
      <c r="D620">
        <v>16.901599999999998</v>
      </c>
      <c r="E620">
        <v>13.817</v>
      </c>
      <c r="F620">
        <v>618</v>
      </c>
      <c r="G620" s="3">
        <f t="shared" si="36"/>
        <v>10.3</v>
      </c>
      <c r="H620" s="3">
        <f t="shared" si="38"/>
        <v>1.0128372247051722</v>
      </c>
      <c r="J620">
        <f t="shared" si="37"/>
        <v>38.293400000000005</v>
      </c>
      <c r="K620">
        <f t="shared" si="39"/>
        <v>8.0035000000000061</v>
      </c>
      <c r="L620">
        <v>14</v>
      </c>
    </row>
    <row r="621" spans="1:12" x14ac:dyDescent="0.25">
      <c r="A621" s="1">
        <v>42328</v>
      </c>
      <c r="B621" s="2">
        <v>0.39999999999999997</v>
      </c>
      <c r="C621">
        <v>0</v>
      </c>
      <c r="D621">
        <v>16.8857</v>
      </c>
      <c r="E621">
        <v>13.817</v>
      </c>
      <c r="F621">
        <v>619</v>
      </c>
      <c r="G621" s="3">
        <f t="shared" si="36"/>
        <v>10.316666666666666</v>
      </c>
      <c r="H621" s="3">
        <f t="shared" si="38"/>
        <v>1.0135393986364742</v>
      </c>
      <c r="J621">
        <f t="shared" si="37"/>
        <v>38.3093</v>
      </c>
      <c r="K621">
        <f t="shared" si="39"/>
        <v>8.019400000000001</v>
      </c>
      <c r="L621">
        <v>14</v>
      </c>
    </row>
    <row r="622" spans="1:12" x14ac:dyDescent="0.25">
      <c r="A622" s="1">
        <v>42328</v>
      </c>
      <c r="B622" s="2">
        <v>0.40001157407407412</v>
      </c>
      <c r="C622">
        <v>0</v>
      </c>
      <c r="D622">
        <v>16.894600000000001</v>
      </c>
      <c r="E622">
        <v>13.818</v>
      </c>
      <c r="F622">
        <v>620</v>
      </c>
      <c r="G622" s="3">
        <f t="shared" si="36"/>
        <v>10.333333333333334</v>
      </c>
      <c r="H622" s="3">
        <f t="shared" si="38"/>
        <v>1.0142404391146103</v>
      </c>
      <c r="J622">
        <f t="shared" si="37"/>
        <v>38.300399999999996</v>
      </c>
      <c r="K622">
        <f t="shared" si="39"/>
        <v>8.0104999999999968</v>
      </c>
      <c r="L622">
        <v>14</v>
      </c>
    </row>
    <row r="623" spans="1:12" x14ac:dyDescent="0.25">
      <c r="A623" s="1">
        <v>42328</v>
      </c>
      <c r="B623" s="2">
        <v>0.40002314814814816</v>
      </c>
      <c r="C623">
        <v>0</v>
      </c>
      <c r="D623">
        <v>16.89</v>
      </c>
      <c r="E623">
        <v>13.817</v>
      </c>
      <c r="F623">
        <v>621</v>
      </c>
      <c r="G623" s="3">
        <f t="shared" si="36"/>
        <v>10.35</v>
      </c>
      <c r="H623" s="3">
        <f t="shared" si="38"/>
        <v>1.0149403497929366</v>
      </c>
      <c r="J623">
        <f t="shared" si="37"/>
        <v>38.305</v>
      </c>
      <c r="K623">
        <f t="shared" si="39"/>
        <v>8.0151000000000003</v>
      </c>
      <c r="L623">
        <v>14</v>
      </c>
    </row>
    <row r="624" spans="1:12" x14ac:dyDescent="0.25">
      <c r="A624" s="1">
        <v>42328</v>
      </c>
      <c r="B624" s="2">
        <v>0.40003472222222225</v>
      </c>
      <c r="C624">
        <v>0</v>
      </c>
      <c r="D624">
        <v>16.889199999999999</v>
      </c>
      <c r="E624">
        <v>13.818</v>
      </c>
      <c r="F624">
        <v>622</v>
      </c>
      <c r="G624" s="3">
        <f t="shared" si="36"/>
        <v>10.366666666666667</v>
      </c>
      <c r="H624" s="3">
        <f t="shared" si="38"/>
        <v>1.0156391343071751</v>
      </c>
      <c r="J624">
        <f t="shared" si="37"/>
        <v>38.305800000000005</v>
      </c>
      <c r="K624">
        <f t="shared" si="39"/>
        <v>8.0159000000000056</v>
      </c>
      <c r="L624">
        <v>14</v>
      </c>
    </row>
    <row r="625" spans="1:12" x14ac:dyDescent="0.25">
      <c r="A625" s="1">
        <v>42328</v>
      </c>
      <c r="B625" s="2">
        <v>0.40004629629629629</v>
      </c>
      <c r="C625">
        <v>0</v>
      </c>
      <c r="D625">
        <v>16.9117</v>
      </c>
      <c r="E625">
        <v>13.819000000000001</v>
      </c>
      <c r="F625">
        <v>623</v>
      </c>
      <c r="G625" s="3">
        <f t="shared" si="36"/>
        <v>10.383333333333333</v>
      </c>
      <c r="H625" s="3">
        <f t="shared" si="38"/>
        <v>1.0163367962755259</v>
      </c>
      <c r="J625">
        <f t="shared" si="37"/>
        <v>38.283299999999997</v>
      </c>
      <c r="K625">
        <f t="shared" si="39"/>
        <v>7.9933999999999976</v>
      </c>
      <c r="L625">
        <v>14</v>
      </c>
    </row>
    <row r="626" spans="1:12" x14ac:dyDescent="0.25">
      <c r="A626" s="1">
        <v>42328</v>
      </c>
      <c r="B626" s="2">
        <v>0.40005787037037038</v>
      </c>
      <c r="C626">
        <v>0</v>
      </c>
      <c r="D626">
        <v>16.8874</v>
      </c>
      <c r="E626">
        <v>13.819000000000001</v>
      </c>
      <c r="F626">
        <v>624</v>
      </c>
      <c r="G626" s="3">
        <f t="shared" si="36"/>
        <v>10.4</v>
      </c>
      <c r="H626" s="3">
        <f t="shared" si="38"/>
        <v>1.0170333392987803</v>
      </c>
      <c r="J626">
        <f t="shared" si="37"/>
        <v>38.307600000000001</v>
      </c>
      <c r="K626">
        <f t="shared" si="39"/>
        <v>8.0177000000000014</v>
      </c>
      <c r="L626">
        <v>14</v>
      </c>
    </row>
    <row r="627" spans="1:12" x14ac:dyDescent="0.25">
      <c r="A627" s="1">
        <v>42328</v>
      </c>
      <c r="B627" s="2">
        <v>0.40006944444444442</v>
      </c>
      <c r="C627">
        <v>0</v>
      </c>
      <c r="D627">
        <v>16.882999999999999</v>
      </c>
      <c r="E627">
        <v>13.82</v>
      </c>
      <c r="F627">
        <v>625</v>
      </c>
      <c r="G627" s="3">
        <f t="shared" si="36"/>
        <v>10.416666666666666</v>
      </c>
      <c r="H627" s="3">
        <f t="shared" si="38"/>
        <v>1.0177287669604316</v>
      </c>
      <c r="J627">
        <f t="shared" si="37"/>
        <v>38.311999999999998</v>
      </c>
      <c r="K627">
        <f t="shared" si="39"/>
        <v>8.0220999999999982</v>
      </c>
      <c r="L627">
        <v>14</v>
      </c>
    </row>
    <row r="628" spans="1:12" x14ac:dyDescent="0.25">
      <c r="A628" s="1">
        <v>42328</v>
      </c>
      <c r="B628" s="2">
        <v>0.40008101851851857</v>
      </c>
      <c r="C628">
        <v>0</v>
      </c>
      <c r="D628">
        <v>16.891400000000001</v>
      </c>
      <c r="E628">
        <v>13.821</v>
      </c>
      <c r="F628">
        <v>626</v>
      </c>
      <c r="G628" s="3">
        <f t="shared" si="36"/>
        <v>10.433333333333334</v>
      </c>
      <c r="H628" s="3">
        <f t="shared" si="38"/>
        <v>1.018423082826786</v>
      </c>
      <c r="J628">
        <f t="shared" si="37"/>
        <v>38.303600000000003</v>
      </c>
      <c r="K628">
        <f t="shared" si="39"/>
        <v>8.0137000000000036</v>
      </c>
      <c r="L628">
        <v>14</v>
      </c>
    </row>
    <row r="629" spans="1:12" x14ac:dyDescent="0.25">
      <c r="A629" s="1">
        <v>42328</v>
      </c>
      <c r="B629" s="2">
        <v>0.40009259259259261</v>
      </c>
      <c r="C629">
        <v>0</v>
      </c>
      <c r="D629">
        <v>16.888500000000001</v>
      </c>
      <c r="E629">
        <v>13.82</v>
      </c>
      <c r="F629">
        <v>627</v>
      </c>
      <c r="G629" s="3">
        <f t="shared" si="36"/>
        <v>10.45</v>
      </c>
      <c r="H629" s="3">
        <f t="shared" si="38"/>
        <v>1.0191162904470727</v>
      </c>
      <c r="J629">
        <f t="shared" si="37"/>
        <v>38.3065</v>
      </c>
      <c r="K629">
        <f t="shared" si="39"/>
        <v>8.0166000000000004</v>
      </c>
      <c r="L629">
        <v>14</v>
      </c>
    </row>
    <row r="630" spans="1:12" x14ac:dyDescent="0.25">
      <c r="A630" s="1">
        <v>42328</v>
      </c>
      <c r="B630" s="2">
        <v>0.40010416666666665</v>
      </c>
      <c r="C630">
        <v>0</v>
      </c>
      <c r="D630">
        <v>16.876300000000001</v>
      </c>
      <c r="E630">
        <v>13.821</v>
      </c>
      <c r="F630">
        <v>628</v>
      </c>
      <c r="G630" s="3">
        <f t="shared" si="36"/>
        <v>10.466666666666667</v>
      </c>
      <c r="H630" s="3">
        <f t="shared" si="38"/>
        <v>1.0198083933535524</v>
      </c>
      <c r="J630">
        <f t="shared" si="37"/>
        <v>38.3187</v>
      </c>
      <c r="K630">
        <f t="shared" si="39"/>
        <v>8.0288000000000004</v>
      </c>
      <c r="L630">
        <v>14</v>
      </c>
    </row>
    <row r="631" spans="1:12" x14ac:dyDescent="0.25">
      <c r="A631" s="1">
        <v>42328</v>
      </c>
      <c r="B631" s="2">
        <v>0.40011574074074074</v>
      </c>
      <c r="C631">
        <v>0</v>
      </c>
      <c r="D631">
        <v>16.8855</v>
      </c>
      <c r="E631">
        <v>13.821</v>
      </c>
      <c r="F631">
        <v>629</v>
      </c>
      <c r="G631" s="3">
        <f t="shared" si="36"/>
        <v>10.483333333333333</v>
      </c>
      <c r="H631" s="3">
        <f t="shared" si="38"/>
        <v>1.0204993950616252</v>
      </c>
      <c r="J631">
        <f t="shared" si="37"/>
        <v>38.3095</v>
      </c>
      <c r="K631">
        <f t="shared" si="39"/>
        <v>8.0196000000000005</v>
      </c>
      <c r="L631">
        <v>14</v>
      </c>
    </row>
    <row r="632" spans="1:12" x14ac:dyDescent="0.25">
      <c r="A632" s="1">
        <v>42328</v>
      </c>
      <c r="B632" s="2">
        <v>0.40012731481481478</v>
      </c>
      <c r="C632">
        <v>0</v>
      </c>
      <c r="D632">
        <v>16.925999999999998</v>
      </c>
      <c r="E632">
        <v>13.821999999999999</v>
      </c>
      <c r="F632">
        <v>630</v>
      </c>
      <c r="G632" s="3">
        <f t="shared" si="36"/>
        <v>10.5</v>
      </c>
      <c r="H632" s="3">
        <f t="shared" si="38"/>
        <v>1.0211892990699381</v>
      </c>
      <c r="J632">
        <f t="shared" si="37"/>
        <v>38.269000000000005</v>
      </c>
      <c r="K632">
        <f t="shared" si="39"/>
        <v>7.9791000000000061</v>
      </c>
      <c r="L632">
        <v>14</v>
      </c>
    </row>
    <row r="633" spans="1:12" x14ac:dyDescent="0.25">
      <c r="A633" s="1">
        <v>42328</v>
      </c>
      <c r="B633" s="2">
        <v>0.40013888888888888</v>
      </c>
      <c r="C633">
        <v>0</v>
      </c>
      <c r="D633">
        <v>16.897099999999998</v>
      </c>
      <c r="E633">
        <v>13.821999999999999</v>
      </c>
      <c r="F633">
        <v>631</v>
      </c>
      <c r="G633" s="3">
        <f t="shared" si="36"/>
        <v>10.516666666666667</v>
      </c>
      <c r="H633" s="3">
        <f t="shared" si="38"/>
        <v>1.0218781088604907</v>
      </c>
      <c r="J633">
        <f t="shared" si="37"/>
        <v>38.297899999999998</v>
      </c>
      <c r="K633">
        <f t="shared" si="39"/>
        <v>8.0079999999999991</v>
      </c>
      <c r="L633">
        <v>14</v>
      </c>
    </row>
    <row r="634" spans="1:12" x14ac:dyDescent="0.25">
      <c r="A634" s="1">
        <v>42328</v>
      </c>
      <c r="B634" s="2">
        <v>0.40015046296296292</v>
      </c>
      <c r="C634">
        <v>0</v>
      </c>
      <c r="D634">
        <v>16.906600000000001</v>
      </c>
      <c r="E634">
        <v>13.821999999999999</v>
      </c>
      <c r="F634">
        <v>632</v>
      </c>
      <c r="G634" s="3">
        <f t="shared" si="36"/>
        <v>10.533333333333333</v>
      </c>
      <c r="H634" s="3">
        <f t="shared" si="38"/>
        <v>1.0225658278987413</v>
      </c>
      <c r="J634">
        <f t="shared" si="37"/>
        <v>38.288399999999996</v>
      </c>
      <c r="K634">
        <f t="shared" si="39"/>
        <v>7.9984999999999964</v>
      </c>
      <c r="L634">
        <v>14</v>
      </c>
    </row>
    <row r="635" spans="1:12" x14ac:dyDescent="0.25">
      <c r="A635" s="1">
        <v>42328</v>
      </c>
      <c r="B635" s="2">
        <v>0.40016203703703707</v>
      </c>
      <c r="C635">
        <v>0</v>
      </c>
      <c r="D635">
        <v>16.885300000000001</v>
      </c>
      <c r="E635">
        <v>13.821999999999999</v>
      </c>
      <c r="F635">
        <v>633</v>
      </c>
      <c r="G635" s="3">
        <f t="shared" si="36"/>
        <v>10.55</v>
      </c>
      <c r="H635" s="3">
        <f t="shared" si="38"/>
        <v>1.0232524596337116</v>
      </c>
      <c r="J635">
        <f t="shared" si="37"/>
        <v>38.309699999999999</v>
      </c>
      <c r="K635">
        <f t="shared" si="39"/>
        <v>8.0198</v>
      </c>
      <c r="L635">
        <v>14</v>
      </c>
    </row>
    <row r="636" spans="1:12" x14ac:dyDescent="0.25">
      <c r="A636" s="1">
        <v>42328</v>
      </c>
      <c r="B636" s="2">
        <v>0.4001736111111111</v>
      </c>
      <c r="C636">
        <v>0</v>
      </c>
      <c r="D636">
        <v>16.867899999999999</v>
      </c>
      <c r="E636">
        <v>13.823</v>
      </c>
      <c r="F636">
        <v>634</v>
      </c>
      <c r="G636" s="3">
        <f t="shared" si="36"/>
        <v>10.566666666666666</v>
      </c>
      <c r="H636" s="3">
        <f t="shared" si="38"/>
        <v>1.0239380074980891</v>
      </c>
      <c r="J636">
        <f t="shared" si="37"/>
        <v>38.327100000000002</v>
      </c>
      <c r="K636">
        <f t="shared" si="39"/>
        <v>8.0372000000000021</v>
      </c>
      <c r="L636">
        <v>14</v>
      </c>
    </row>
    <row r="637" spans="1:12" x14ac:dyDescent="0.25">
      <c r="A637" s="1">
        <v>42328</v>
      </c>
      <c r="B637" s="2">
        <v>0.4001851851851852</v>
      </c>
      <c r="C637">
        <v>0</v>
      </c>
      <c r="D637">
        <v>16.919899999999998</v>
      </c>
      <c r="E637">
        <v>13.824</v>
      </c>
      <c r="F637">
        <v>635</v>
      </c>
      <c r="G637" s="3">
        <f t="shared" si="36"/>
        <v>10.583333333333334</v>
      </c>
      <c r="H637" s="3">
        <f t="shared" si="38"/>
        <v>1.0246224749083321</v>
      </c>
      <c r="J637">
        <f t="shared" si="37"/>
        <v>38.275100000000002</v>
      </c>
      <c r="K637">
        <f t="shared" si="39"/>
        <v>7.9852000000000025</v>
      </c>
      <c r="L637">
        <v>14</v>
      </c>
    </row>
    <row r="638" spans="1:12" x14ac:dyDescent="0.25">
      <c r="A638" s="1">
        <v>42328</v>
      </c>
      <c r="B638" s="2">
        <v>0.40019675925925924</v>
      </c>
      <c r="C638">
        <v>0</v>
      </c>
      <c r="D638">
        <v>16.8858</v>
      </c>
      <c r="E638">
        <v>13.824</v>
      </c>
      <c r="F638">
        <v>636</v>
      </c>
      <c r="G638" s="3">
        <f t="shared" si="36"/>
        <v>10.6</v>
      </c>
      <c r="H638" s="3">
        <f t="shared" si="38"/>
        <v>1.0253058652647702</v>
      </c>
      <c r="J638">
        <f t="shared" si="37"/>
        <v>38.309200000000004</v>
      </c>
      <c r="K638">
        <f t="shared" si="39"/>
        <v>8.0193000000000048</v>
      </c>
      <c r="L638">
        <v>14</v>
      </c>
    </row>
    <row r="639" spans="1:12" x14ac:dyDescent="0.25">
      <c r="A639" s="1">
        <v>42328</v>
      </c>
      <c r="B639" s="2">
        <v>0.40020833333333333</v>
      </c>
      <c r="C639">
        <v>0</v>
      </c>
      <c r="D639">
        <v>16.879300000000001</v>
      </c>
      <c r="E639">
        <v>13.824999999999999</v>
      </c>
      <c r="F639">
        <v>637</v>
      </c>
      <c r="G639" s="3">
        <f t="shared" si="36"/>
        <v>10.616666666666667</v>
      </c>
      <c r="H639" s="3">
        <f t="shared" si="38"/>
        <v>1.0259881819517067</v>
      </c>
      <c r="J639">
        <f t="shared" si="37"/>
        <v>38.3157</v>
      </c>
      <c r="K639">
        <f t="shared" si="39"/>
        <v>8.0258000000000003</v>
      </c>
      <c r="L639">
        <v>14</v>
      </c>
    </row>
    <row r="640" spans="1:12" x14ac:dyDescent="0.25">
      <c r="A640" s="1">
        <v>42328</v>
      </c>
      <c r="B640" s="2">
        <v>0.40021990740740737</v>
      </c>
      <c r="C640">
        <v>0</v>
      </c>
      <c r="D640">
        <v>16.8644</v>
      </c>
      <c r="E640">
        <v>13.824999999999999</v>
      </c>
      <c r="F640">
        <v>638</v>
      </c>
      <c r="G640" s="3">
        <f t="shared" si="36"/>
        <v>10.633333333333333</v>
      </c>
      <c r="H640" s="3">
        <f t="shared" si="38"/>
        <v>1.0266694283375186</v>
      </c>
      <c r="J640">
        <f t="shared" si="37"/>
        <v>38.330600000000004</v>
      </c>
      <c r="K640">
        <f t="shared" si="39"/>
        <v>8.0407000000000046</v>
      </c>
      <c r="L640">
        <v>14</v>
      </c>
    </row>
    <row r="641" spans="1:12" x14ac:dyDescent="0.25">
      <c r="A641" s="1">
        <v>42328</v>
      </c>
      <c r="B641" s="2">
        <v>0.40023148148148152</v>
      </c>
      <c r="C641">
        <v>0</v>
      </c>
      <c r="D641">
        <v>16.901199999999999</v>
      </c>
      <c r="E641">
        <v>13.824999999999999</v>
      </c>
      <c r="F641">
        <v>639</v>
      </c>
      <c r="G641" s="3">
        <f t="shared" si="36"/>
        <v>10.65</v>
      </c>
      <c r="H641" s="3">
        <f t="shared" si="38"/>
        <v>1.0273496077747566</v>
      </c>
      <c r="J641">
        <f t="shared" si="37"/>
        <v>38.293800000000005</v>
      </c>
      <c r="K641">
        <f t="shared" si="39"/>
        <v>8.0039000000000051</v>
      </c>
      <c r="L641">
        <v>14</v>
      </c>
    </row>
    <row r="642" spans="1:12" x14ac:dyDescent="0.25">
      <c r="A642" s="1">
        <v>42328</v>
      </c>
      <c r="B642" s="2">
        <v>0.40024305555555556</v>
      </c>
      <c r="C642">
        <v>0</v>
      </c>
      <c r="D642">
        <v>16.892600000000002</v>
      </c>
      <c r="E642">
        <v>13.824999999999999</v>
      </c>
      <c r="F642">
        <v>640</v>
      </c>
      <c r="G642" s="3">
        <f t="shared" si="36"/>
        <v>10.666666666666666</v>
      </c>
      <c r="H642" s="3">
        <f t="shared" si="38"/>
        <v>1.0280287236002434</v>
      </c>
      <c r="J642">
        <f t="shared" si="37"/>
        <v>38.302399999999999</v>
      </c>
      <c r="K642">
        <f t="shared" si="39"/>
        <v>8.0124999999999993</v>
      </c>
      <c r="L642">
        <v>14</v>
      </c>
    </row>
    <row r="643" spans="1:12" x14ac:dyDescent="0.25">
      <c r="A643" s="1">
        <v>42328</v>
      </c>
      <c r="B643" s="2">
        <v>0.40025462962962965</v>
      </c>
      <c r="C643">
        <v>0</v>
      </c>
      <c r="D643">
        <v>16.895399999999999</v>
      </c>
      <c r="E643">
        <v>13.826000000000001</v>
      </c>
      <c r="F643">
        <v>641</v>
      </c>
      <c r="G643" s="3">
        <f t="shared" ref="G643:G706" si="40">F643/60</f>
        <v>10.683333333333334</v>
      </c>
      <c r="H643" s="3">
        <f t="shared" si="38"/>
        <v>1.0287067791351738</v>
      </c>
      <c r="J643">
        <f t="shared" ref="J643:J706" si="41">$N$3-D643</f>
        <v>38.299599999999998</v>
      </c>
      <c r="K643">
        <f t="shared" si="39"/>
        <v>8.0096999999999987</v>
      </c>
      <c r="L643">
        <v>14</v>
      </c>
    </row>
    <row r="644" spans="1:12" x14ac:dyDescent="0.25">
      <c r="A644" s="1">
        <v>42328</v>
      </c>
      <c r="B644" s="2">
        <v>0.40026620370370369</v>
      </c>
      <c r="C644">
        <v>0</v>
      </c>
      <c r="D644">
        <v>16.881</v>
      </c>
      <c r="E644">
        <v>13.826000000000001</v>
      </c>
      <c r="F644">
        <v>642</v>
      </c>
      <c r="G644" s="3">
        <f t="shared" si="40"/>
        <v>10.7</v>
      </c>
      <c r="H644" s="3">
        <f t="shared" ref="H644:H707" si="42">LOG10(G644)</f>
        <v>1.0293837776852097</v>
      </c>
      <c r="J644">
        <f t="shared" si="41"/>
        <v>38.314</v>
      </c>
      <c r="K644">
        <f t="shared" ref="K644:K707" si="43">J644-$J$2</f>
        <v>8.0241000000000007</v>
      </c>
      <c r="L644">
        <v>14</v>
      </c>
    </row>
    <row r="645" spans="1:12" x14ac:dyDescent="0.25">
      <c r="A645" s="1">
        <v>42328</v>
      </c>
      <c r="B645" s="2">
        <v>0.40027777777777779</v>
      </c>
      <c r="C645">
        <v>0</v>
      </c>
      <c r="D645">
        <v>16.892099999999999</v>
      </c>
      <c r="E645">
        <v>13.827</v>
      </c>
      <c r="F645">
        <v>643</v>
      </c>
      <c r="G645" s="3">
        <f t="shared" si="40"/>
        <v>10.716666666666667</v>
      </c>
      <c r="H645" s="3">
        <f t="shared" si="42"/>
        <v>1.0300597225405785</v>
      </c>
      <c r="J645">
        <f t="shared" si="41"/>
        <v>38.302900000000001</v>
      </c>
      <c r="K645">
        <f t="shared" si="43"/>
        <v>8.0130000000000017</v>
      </c>
      <c r="L645">
        <v>14</v>
      </c>
    </row>
    <row r="646" spans="1:12" x14ac:dyDescent="0.25">
      <c r="A646" s="1">
        <v>42328</v>
      </c>
      <c r="B646" s="2">
        <v>0.40028935185185183</v>
      </c>
      <c r="C646">
        <v>0</v>
      </c>
      <c r="D646">
        <v>16.9041</v>
      </c>
      <c r="E646">
        <v>13.827</v>
      </c>
      <c r="F646">
        <v>644</v>
      </c>
      <c r="G646" s="3">
        <f t="shared" si="40"/>
        <v>10.733333333333333</v>
      </c>
      <c r="H646" s="3">
        <f t="shared" si="42"/>
        <v>1.0307346169761684</v>
      </c>
      <c r="J646">
        <f t="shared" si="41"/>
        <v>38.290900000000001</v>
      </c>
      <c r="K646">
        <f t="shared" si="43"/>
        <v>8.0010000000000012</v>
      </c>
      <c r="L646">
        <v>14</v>
      </c>
    </row>
    <row r="647" spans="1:12" x14ac:dyDescent="0.25">
      <c r="A647" s="1">
        <v>42328</v>
      </c>
      <c r="B647" s="2">
        <v>0.40030092592592598</v>
      </c>
      <c r="C647">
        <v>0</v>
      </c>
      <c r="D647">
        <v>16.889600000000002</v>
      </c>
      <c r="E647">
        <v>13.827999999999999</v>
      </c>
      <c r="F647">
        <v>645</v>
      </c>
      <c r="G647" s="3">
        <f t="shared" si="40"/>
        <v>10.75</v>
      </c>
      <c r="H647" s="3">
        <f t="shared" si="42"/>
        <v>1.0314084642516241</v>
      </c>
      <c r="J647">
        <f t="shared" si="41"/>
        <v>38.305399999999999</v>
      </c>
      <c r="K647">
        <f t="shared" si="43"/>
        <v>8.0154999999999994</v>
      </c>
      <c r="L647">
        <v>14</v>
      </c>
    </row>
    <row r="648" spans="1:12" x14ac:dyDescent="0.25">
      <c r="A648" s="1">
        <v>42328</v>
      </c>
      <c r="B648" s="2">
        <v>0.40031250000000002</v>
      </c>
      <c r="C648">
        <v>0</v>
      </c>
      <c r="D648">
        <v>16.893999999999998</v>
      </c>
      <c r="E648">
        <v>13.827999999999999</v>
      </c>
      <c r="F648">
        <v>646</v>
      </c>
      <c r="G648" s="3">
        <f t="shared" si="40"/>
        <v>10.766666666666667</v>
      </c>
      <c r="H648" s="3">
        <f t="shared" si="42"/>
        <v>1.0320812676114406</v>
      </c>
      <c r="J648">
        <f t="shared" si="41"/>
        <v>38.301000000000002</v>
      </c>
      <c r="K648">
        <f t="shared" si="43"/>
        <v>8.0111000000000026</v>
      </c>
      <c r="L648">
        <v>14</v>
      </c>
    </row>
    <row r="649" spans="1:12" x14ac:dyDescent="0.25">
      <c r="A649" s="1">
        <v>42328</v>
      </c>
      <c r="B649" s="2">
        <v>0.40032407407407411</v>
      </c>
      <c r="C649">
        <v>0</v>
      </c>
      <c r="D649">
        <v>16.894100000000002</v>
      </c>
      <c r="E649">
        <v>13.827999999999999</v>
      </c>
      <c r="F649">
        <v>647</v>
      </c>
      <c r="G649" s="3">
        <f t="shared" si="40"/>
        <v>10.783333333333333</v>
      </c>
      <c r="H649" s="3">
        <f t="shared" si="42"/>
        <v>1.0327530302850567</v>
      </c>
      <c r="J649">
        <f t="shared" si="41"/>
        <v>38.300899999999999</v>
      </c>
      <c r="K649">
        <f t="shared" si="43"/>
        <v>8.0109999999999992</v>
      </c>
      <c r="L649">
        <v>14</v>
      </c>
    </row>
    <row r="650" spans="1:12" x14ac:dyDescent="0.25">
      <c r="A650" s="1">
        <v>42328</v>
      </c>
      <c r="B650" s="2">
        <v>0.40033564814814815</v>
      </c>
      <c r="C650">
        <v>0</v>
      </c>
      <c r="D650">
        <v>16.887899999999998</v>
      </c>
      <c r="E650">
        <v>13.829000000000001</v>
      </c>
      <c r="F650">
        <v>648</v>
      </c>
      <c r="G650" s="3">
        <f t="shared" si="40"/>
        <v>10.8</v>
      </c>
      <c r="H650" s="3">
        <f t="shared" si="42"/>
        <v>1.0334237554869496</v>
      </c>
      <c r="J650">
        <f t="shared" si="41"/>
        <v>38.307100000000005</v>
      </c>
      <c r="K650">
        <f t="shared" si="43"/>
        <v>8.0172000000000061</v>
      </c>
      <c r="L650">
        <v>14</v>
      </c>
    </row>
    <row r="651" spans="1:12" x14ac:dyDescent="0.25">
      <c r="A651" s="1">
        <v>42328</v>
      </c>
      <c r="B651" s="2">
        <v>0.40034722222222219</v>
      </c>
      <c r="C651">
        <v>0</v>
      </c>
      <c r="D651">
        <v>16.8918</v>
      </c>
      <c r="E651">
        <v>13.829000000000001</v>
      </c>
      <c r="F651">
        <v>649</v>
      </c>
      <c r="G651" s="3">
        <f t="shared" si="40"/>
        <v>10.816666666666666</v>
      </c>
      <c r="H651" s="3">
        <f t="shared" si="42"/>
        <v>1.0340934464167255</v>
      </c>
      <c r="J651">
        <f t="shared" si="41"/>
        <v>38.303200000000004</v>
      </c>
      <c r="K651">
        <f t="shared" si="43"/>
        <v>8.0133000000000045</v>
      </c>
      <c r="L651">
        <v>14</v>
      </c>
    </row>
    <row r="652" spans="1:12" x14ac:dyDescent="0.25">
      <c r="A652" s="1">
        <v>42328</v>
      </c>
      <c r="B652" s="2">
        <v>0.40035879629629628</v>
      </c>
      <c r="C652">
        <v>0</v>
      </c>
      <c r="D652">
        <v>16.891400000000001</v>
      </c>
      <c r="E652">
        <v>13.829000000000001</v>
      </c>
      <c r="F652">
        <v>650</v>
      </c>
      <c r="G652" s="3">
        <f t="shared" si="40"/>
        <v>10.833333333333334</v>
      </c>
      <c r="H652" s="3">
        <f t="shared" si="42"/>
        <v>1.0347621062592121</v>
      </c>
      <c r="J652">
        <f t="shared" si="41"/>
        <v>38.303600000000003</v>
      </c>
      <c r="K652">
        <f t="shared" si="43"/>
        <v>8.0137000000000036</v>
      </c>
      <c r="L652">
        <v>14</v>
      </c>
    </row>
    <row r="653" spans="1:12" x14ac:dyDescent="0.25">
      <c r="A653" s="1">
        <v>42328</v>
      </c>
      <c r="B653" s="2">
        <v>0.40037037037037032</v>
      </c>
      <c r="C653">
        <v>0</v>
      </c>
      <c r="D653">
        <v>16.870999999999999</v>
      </c>
      <c r="E653">
        <v>13.83</v>
      </c>
      <c r="F653">
        <v>651</v>
      </c>
      <c r="G653" s="3">
        <f t="shared" si="40"/>
        <v>10.85</v>
      </c>
      <c r="H653" s="3">
        <f t="shared" si="42"/>
        <v>1.0354297381845483</v>
      </c>
      <c r="J653">
        <f t="shared" si="41"/>
        <v>38.323999999999998</v>
      </c>
      <c r="K653">
        <f t="shared" si="43"/>
        <v>8.0340999999999987</v>
      </c>
      <c r="L653">
        <v>14</v>
      </c>
    </row>
    <row r="654" spans="1:12" x14ac:dyDescent="0.25">
      <c r="A654" s="1">
        <v>42328</v>
      </c>
      <c r="B654" s="2">
        <v>0.40038194444444447</v>
      </c>
      <c r="C654">
        <v>0</v>
      </c>
      <c r="D654">
        <v>16.886099999999999</v>
      </c>
      <c r="E654">
        <v>13.83</v>
      </c>
      <c r="F654">
        <v>652</v>
      </c>
      <c r="G654" s="3">
        <f t="shared" si="40"/>
        <v>10.866666666666667</v>
      </c>
      <c r="H654" s="3">
        <f t="shared" si="42"/>
        <v>1.0360963453482765</v>
      </c>
      <c r="J654">
        <f t="shared" si="41"/>
        <v>38.308900000000001</v>
      </c>
      <c r="K654">
        <f t="shared" si="43"/>
        <v>8.0190000000000019</v>
      </c>
      <c r="L654">
        <v>14</v>
      </c>
    </row>
    <row r="655" spans="1:12" x14ac:dyDescent="0.25">
      <c r="A655" s="1">
        <v>42328</v>
      </c>
      <c r="B655" s="2">
        <v>0.40039351851851851</v>
      </c>
      <c r="C655">
        <v>0</v>
      </c>
      <c r="D655">
        <v>16.8674</v>
      </c>
      <c r="E655">
        <v>13.83</v>
      </c>
      <c r="F655">
        <v>653</v>
      </c>
      <c r="G655" s="3">
        <f t="shared" si="40"/>
        <v>10.883333333333333</v>
      </c>
      <c r="H655" s="3">
        <f t="shared" si="42"/>
        <v>1.0367619308914302</v>
      </c>
      <c r="J655">
        <f t="shared" si="41"/>
        <v>38.327600000000004</v>
      </c>
      <c r="K655">
        <f t="shared" si="43"/>
        <v>8.0377000000000045</v>
      </c>
      <c r="L655">
        <v>14</v>
      </c>
    </row>
    <row r="656" spans="1:12" x14ac:dyDescent="0.25">
      <c r="A656" s="1">
        <v>42328</v>
      </c>
      <c r="B656" s="2">
        <v>0.4004050925925926</v>
      </c>
      <c r="C656">
        <v>0</v>
      </c>
      <c r="D656">
        <v>16.899100000000001</v>
      </c>
      <c r="E656">
        <v>13.831</v>
      </c>
      <c r="F656">
        <v>654</v>
      </c>
      <c r="G656" s="3">
        <f t="shared" si="40"/>
        <v>10.9</v>
      </c>
      <c r="H656" s="3">
        <f t="shared" si="42"/>
        <v>1.0374264979406236</v>
      </c>
      <c r="J656">
        <f t="shared" si="41"/>
        <v>38.295900000000003</v>
      </c>
      <c r="K656">
        <f t="shared" si="43"/>
        <v>8.0060000000000038</v>
      </c>
      <c r="L656">
        <v>14</v>
      </c>
    </row>
    <row r="657" spans="1:12" x14ac:dyDescent="0.25">
      <c r="A657" s="1">
        <v>42328</v>
      </c>
      <c r="B657" s="2">
        <v>0.40041666666666664</v>
      </c>
      <c r="C657">
        <v>0</v>
      </c>
      <c r="D657">
        <v>16.8916</v>
      </c>
      <c r="E657">
        <v>13.832000000000001</v>
      </c>
      <c r="F657">
        <v>655</v>
      </c>
      <c r="G657" s="3">
        <f t="shared" si="40"/>
        <v>10.916666666666666</v>
      </c>
      <c r="H657" s="3">
        <f t="shared" si="42"/>
        <v>1.0380900496081393</v>
      </c>
      <c r="J657">
        <f t="shared" si="41"/>
        <v>38.303399999999996</v>
      </c>
      <c r="K657">
        <f t="shared" si="43"/>
        <v>8.013499999999997</v>
      </c>
      <c r="L657">
        <v>14</v>
      </c>
    </row>
    <row r="658" spans="1:12" x14ac:dyDescent="0.25">
      <c r="A658" s="1">
        <v>42328</v>
      </c>
      <c r="B658" s="2">
        <v>0.40042824074074074</v>
      </c>
      <c r="C658">
        <v>0</v>
      </c>
      <c r="D658">
        <v>16.894400000000001</v>
      </c>
      <c r="E658">
        <v>13.833</v>
      </c>
      <c r="F658">
        <v>656</v>
      </c>
      <c r="G658" s="3">
        <f t="shared" si="40"/>
        <v>10.933333333333334</v>
      </c>
      <c r="H658" s="3">
        <f t="shared" si="42"/>
        <v>1.0387525889920166</v>
      </c>
      <c r="J658">
        <f t="shared" si="41"/>
        <v>38.300600000000003</v>
      </c>
      <c r="K658">
        <f t="shared" si="43"/>
        <v>8.0107000000000035</v>
      </c>
      <c r="L658">
        <v>14</v>
      </c>
    </row>
    <row r="659" spans="1:12" x14ac:dyDescent="0.25">
      <c r="A659" s="1">
        <v>42328</v>
      </c>
      <c r="B659" s="2">
        <v>0.40043981481481478</v>
      </c>
      <c r="C659">
        <v>0</v>
      </c>
      <c r="D659">
        <v>16.890499999999999</v>
      </c>
      <c r="E659">
        <v>13.832000000000001</v>
      </c>
      <c r="F659">
        <v>657</v>
      </c>
      <c r="G659" s="3">
        <f t="shared" si="40"/>
        <v>10.95</v>
      </c>
      <c r="H659" s="3">
        <f t="shared" si="42"/>
        <v>1.039414119176137</v>
      </c>
      <c r="J659">
        <f t="shared" si="41"/>
        <v>38.304500000000004</v>
      </c>
      <c r="K659">
        <f t="shared" si="43"/>
        <v>8.0146000000000051</v>
      </c>
      <c r="L659">
        <v>14</v>
      </c>
    </row>
    <row r="660" spans="1:12" x14ac:dyDescent="0.25">
      <c r="A660" s="1">
        <v>42328</v>
      </c>
      <c r="B660" s="2">
        <v>0.40045138888888893</v>
      </c>
      <c r="C660">
        <v>0</v>
      </c>
      <c r="D660">
        <v>16.8764</v>
      </c>
      <c r="E660">
        <v>13.833</v>
      </c>
      <c r="F660">
        <v>658</v>
      </c>
      <c r="G660" s="3">
        <f t="shared" si="40"/>
        <v>10.966666666666667</v>
      </c>
      <c r="H660" s="3">
        <f t="shared" si="42"/>
        <v>1.0400746432303118</v>
      </c>
      <c r="J660">
        <f t="shared" si="41"/>
        <v>38.318600000000004</v>
      </c>
      <c r="K660">
        <f t="shared" si="43"/>
        <v>8.0287000000000042</v>
      </c>
      <c r="L660">
        <v>14</v>
      </c>
    </row>
    <row r="661" spans="1:12" x14ac:dyDescent="0.25">
      <c r="A661" s="1">
        <v>42328</v>
      </c>
      <c r="B661" s="2">
        <v>0.40046296296296297</v>
      </c>
      <c r="C661">
        <v>0</v>
      </c>
      <c r="D661">
        <v>16.904</v>
      </c>
      <c r="E661">
        <v>13.833</v>
      </c>
      <c r="F661">
        <v>659</v>
      </c>
      <c r="G661" s="3">
        <f t="shared" si="40"/>
        <v>10.983333333333333</v>
      </c>
      <c r="H661" s="3">
        <f t="shared" si="42"/>
        <v>1.0407341642103662</v>
      </c>
      <c r="J661">
        <f t="shared" si="41"/>
        <v>38.290999999999997</v>
      </c>
      <c r="K661">
        <f t="shared" si="43"/>
        <v>8.0010999999999974</v>
      </c>
      <c r="L661">
        <v>14</v>
      </c>
    </row>
    <row r="662" spans="1:12" x14ac:dyDescent="0.25">
      <c r="A662" s="1">
        <v>42328</v>
      </c>
      <c r="B662" s="2">
        <v>0.40047453703703706</v>
      </c>
      <c r="C662">
        <v>0</v>
      </c>
      <c r="D662">
        <v>16.874600000000001</v>
      </c>
      <c r="E662">
        <v>13.834</v>
      </c>
      <c r="F662">
        <v>660</v>
      </c>
      <c r="G662" s="3">
        <f t="shared" si="40"/>
        <v>11</v>
      </c>
      <c r="H662" s="3">
        <f t="shared" si="42"/>
        <v>1.0413926851582251</v>
      </c>
      <c r="J662">
        <f t="shared" si="41"/>
        <v>38.320399999999999</v>
      </c>
      <c r="K662">
        <f t="shared" si="43"/>
        <v>8.0305</v>
      </c>
      <c r="L662">
        <v>14</v>
      </c>
    </row>
    <row r="663" spans="1:12" x14ac:dyDescent="0.25">
      <c r="A663" s="1">
        <v>42328</v>
      </c>
      <c r="B663" s="2">
        <v>0.4004861111111111</v>
      </c>
      <c r="C663">
        <v>0</v>
      </c>
      <c r="D663">
        <v>16.881</v>
      </c>
      <c r="E663">
        <v>13.834</v>
      </c>
      <c r="F663">
        <v>661</v>
      </c>
      <c r="G663" s="3">
        <f t="shared" si="40"/>
        <v>11.016666666666667</v>
      </c>
      <c r="H663" s="3">
        <f t="shared" si="42"/>
        <v>1.0420502091019965</v>
      </c>
      <c r="J663">
        <f t="shared" si="41"/>
        <v>38.314</v>
      </c>
      <c r="K663">
        <f t="shared" si="43"/>
        <v>8.0241000000000007</v>
      </c>
      <c r="L663">
        <v>14</v>
      </c>
    </row>
    <row r="664" spans="1:12" x14ac:dyDescent="0.25">
      <c r="A664" s="1">
        <v>42328</v>
      </c>
      <c r="B664" s="2">
        <v>0.40049768518518519</v>
      </c>
      <c r="C664">
        <v>0</v>
      </c>
      <c r="D664">
        <v>16.8825</v>
      </c>
      <c r="E664">
        <v>13.834</v>
      </c>
      <c r="F664">
        <v>662</v>
      </c>
      <c r="G664" s="3">
        <f t="shared" si="40"/>
        <v>11.033333333333333</v>
      </c>
      <c r="H664" s="3">
        <f t="shared" si="42"/>
        <v>1.0427067390560563</v>
      </c>
      <c r="J664">
        <f t="shared" si="41"/>
        <v>38.3125</v>
      </c>
      <c r="K664">
        <f t="shared" si="43"/>
        <v>8.0226000000000006</v>
      </c>
      <c r="L664">
        <v>14</v>
      </c>
    </row>
    <row r="665" spans="1:12" x14ac:dyDescent="0.25">
      <c r="A665" s="1">
        <v>42328</v>
      </c>
      <c r="B665" s="2">
        <v>0.40050925925925923</v>
      </c>
      <c r="C665">
        <v>0</v>
      </c>
      <c r="D665">
        <v>16.8904</v>
      </c>
      <c r="E665">
        <v>13.835000000000001</v>
      </c>
      <c r="F665">
        <v>663</v>
      </c>
      <c r="G665" s="3">
        <f t="shared" si="40"/>
        <v>11.05</v>
      </c>
      <c r="H665" s="3">
        <f t="shared" si="42"/>
        <v>1.0433622780211296</v>
      </c>
      <c r="J665">
        <f t="shared" si="41"/>
        <v>38.304600000000001</v>
      </c>
      <c r="K665">
        <f t="shared" si="43"/>
        <v>8.0147000000000013</v>
      </c>
      <c r="L665">
        <v>14</v>
      </c>
    </row>
    <row r="666" spans="1:12" x14ac:dyDescent="0.25">
      <c r="A666" s="1">
        <v>42328</v>
      </c>
      <c r="B666" s="2">
        <v>0.40052083333333338</v>
      </c>
      <c r="C666">
        <v>0</v>
      </c>
      <c r="D666">
        <v>16.849799999999998</v>
      </c>
      <c r="E666">
        <v>13.835000000000001</v>
      </c>
      <c r="F666">
        <v>664</v>
      </c>
      <c r="G666" s="3">
        <f t="shared" si="40"/>
        <v>11.066666666666666</v>
      </c>
      <c r="H666" s="3">
        <f t="shared" si="42"/>
        <v>1.0440168289843739</v>
      </c>
      <c r="J666">
        <f t="shared" si="41"/>
        <v>38.345200000000006</v>
      </c>
      <c r="K666">
        <f t="shared" si="43"/>
        <v>8.0553000000000061</v>
      </c>
      <c r="L666">
        <v>14</v>
      </c>
    </row>
    <row r="667" spans="1:12" x14ac:dyDescent="0.25">
      <c r="A667" s="1">
        <v>42328</v>
      </c>
      <c r="B667" s="2">
        <v>0.40053240740740742</v>
      </c>
      <c r="C667">
        <v>0</v>
      </c>
      <c r="D667">
        <v>16.891200000000001</v>
      </c>
      <c r="E667">
        <v>13.836</v>
      </c>
      <c r="F667">
        <v>665</v>
      </c>
      <c r="G667" s="3">
        <f t="shared" si="40"/>
        <v>11.083333333333334</v>
      </c>
      <c r="H667" s="3">
        <f t="shared" si="42"/>
        <v>1.0446703949194609</v>
      </c>
      <c r="J667">
        <f t="shared" si="41"/>
        <v>38.303799999999995</v>
      </c>
      <c r="K667">
        <f t="shared" si="43"/>
        <v>8.013899999999996</v>
      </c>
      <c r="L667">
        <v>14</v>
      </c>
    </row>
    <row r="668" spans="1:12" x14ac:dyDescent="0.25">
      <c r="A668" s="1">
        <v>42328</v>
      </c>
      <c r="B668" s="2">
        <v>0.40054398148148151</v>
      </c>
      <c r="C668">
        <v>0</v>
      </c>
      <c r="D668">
        <v>16.8842</v>
      </c>
      <c r="E668">
        <v>13.836</v>
      </c>
      <c r="F668">
        <v>666</v>
      </c>
      <c r="G668" s="3">
        <f t="shared" si="40"/>
        <v>11.1</v>
      </c>
      <c r="H668" s="3">
        <f t="shared" si="42"/>
        <v>1.0453229787866574</v>
      </c>
      <c r="J668">
        <f t="shared" si="41"/>
        <v>38.3108</v>
      </c>
      <c r="K668">
        <f t="shared" si="43"/>
        <v>8.020900000000001</v>
      </c>
      <c r="L668">
        <v>14</v>
      </c>
    </row>
    <row r="669" spans="1:12" x14ac:dyDescent="0.25">
      <c r="A669" s="1">
        <v>42328</v>
      </c>
      <c r="B669" s="2">
        <v>0.40055555555555555</v>
      </c>
      <c r="C669">
        <v>0</v>
      </c>
      <c r="D669">
        <v>16.8858</v>
      </c>
      <c r="E669">
        <v>13.836</v>
      </c>
      <c r="F669">
        <v>667</v>
      </c>
      <c r="G669" s="3">
        <f t="shared" si="40"/>
        <v>11.116666666666667</v>
      </c>
      <c r="H669" s="3">
        <f t="shared" si="42"/>
        <v>1.0459745835329053</v>
      </c>
      <c r="J669">
        <f t="shared" si="41"/>
        <v>38.309200000000004</v>
      </c>
      <c r="K669">
        <f t="shared" si="43"/>
        <v>8.0193000000000048</v>
      </c>
      <c r="L669">
        <v>14</v>
      </c>
    </row>
    <row r="670" spans="1:12" x14ac:dyDescent="0.25">
      <c r="A670" s="1">
        <v>42328</v>
      </c>
      <c r="B670" s="2">
        <v>0.40056712962962965</v>
      </c>
      <c r="C670">
        <v>0</v>
      </c>
      <c r="D670">
        <v>16.866499999999998</v>
      </c>
      <c r="E670">
        <v>13.836</v>
      </c>
      <c r="F670">
        <v>668</v>
      </c>
      <c r="G670" s="3">
        <f t="shared" si="40"/>
        <v>11.133333333333333</v>
      </c>
      <c r="H670" s="3">
        <f t="shared" si="42"/>
        <v>1.046625212091902</v>
      </c>
      <c r="J670">
        <f t="shared" si="41"/>
        <v>38.328500000000005</v>
      </c>
      <c r="K670">
        <f t="shared" si="43"/>
        <v>8.038600000000006</v>
      </c>
      <c r="L670">
        <v>14</v>
      </c>
    </row>
    <row r="671" spans="1:12" x14ac:dyDescent="0.25">
      <c r="A671" s="1">
        <v>42328</v>
      </c>
      <c r="B671" s="2">
        <v>0.40057870370370369</v>
      </c>
      <c r="C671">
        <v>0</v>
      </c>
      <c r="D671">
        <v>16.878799999999998</v>
      </c>
      <c r="E671">
        <v>13.837</v>
      </c>
      <c r="F671">
        <v>669</v>
      </c>
      <c r="G671" s="3">
        <f t="shared" si="40"/>
        <v>11.15</v>
      </c>
      <c r="H671" s="3">
        <f t="shared" si="42"/>
        <v>1.0472748673841794</v>
      </c>
      <c r="J671">
        <f t="shared" si="41"/>
        <v>38.316200000000002</v>
      </c>
      <c r="K671">
        <f t="shared" si="43"/>
        <v>8.0263000000000027</v>
      </c>
      <c r="L671">
        <v>14</v>
      </c>
    </row>
    <row r="672" spans="1:12" x14ac:dyDescent="0.25">
      <c r="A672" s="1">
        <v>42328</v>
      </c>
      <c r="B672" s="2">
        <v>0.40059027777777773</v>
      </c>
      <c r="C672">
        <v>0</v>
      </c>
      <c r="D672">
        <v>16.895199999999999</v>
      </c>
      <c r="E672">
        <v>13.837</v>
      </c>
      <c r="F672">
        <v>670</v>
      </c>
      <c r="G672" s="3">
        <f t="shared" si="40"/>
        <v>11.166666666666666</v>
      </c>
      <c r="H672" s="3">
        <f t="shared" si="42"/>
        <v>1.0479235523171828</v>
      </c>
      <c r="J672">
        <f t="shared" si="41"/>
        <v>38.299800000000005</v>
      </c>
      <c r="K672">
        <f t="shared" si="43"/>
        <v>8.0099000000000053</v>
      </c>
      <c r="L672">
        <v>14</v>
      </c>
    </row>
    <row r="673" spans="1:12" x14ac:dyDescent="0.25">
      <c r="A673" s="1">
        <v>42328</v>
      </c>
      <c r="B673" s="2">
        <v>0.40060185185185188</v>
      </c>
      <c r="C673">
        <v>0</v>
      </c>
      <c r="D673">
        <v>16.8735</v>
      </c>
      <c r="E673">
        <v>13.837999999999999</v>
      </c>
      <c r="F673">
        <v>671</v>
      </c>
      <c r="G673" s="3">
        <f t="shared" si="40"/>
        <v>11.183333333333334</v>
      </c>
      <c r="H673" s="3">
        <f t="shared" si="42"/>
        <v>1.0485712697853484</v>
      </c>
      <c r="J673">
        <f t="shared" si="41"/>
        <v>38.3215</v>
      </c>
      <c r="K673">
        <f t="shared" si="43"/>
        <v>8.031600000000001</v>
      </c>
      <c r="L673">
        <v>14</v>
      </c>
    </row>
    <row r="674" spans="1:12" x14ac:dyDescent="0.25">
      <c r="A674" s="1">
        <v>42328</v>
      </c>
      <c r="B674" s="2">
        <v>0.40061342592592591</v>
      </c>
      <c r="C674">
        <v>0</v>
      </c>
      <c r="D674">
        <v>16.900700000000001</v>
      </c>
      <c r="E674">
        <v>13.839</v>
      </c>
      <c r="F674">
        <v>672</v>
      </c>
      <c r="G674" s="3">
        <f t="shared" si="40"/>
        <v>11.2</v>
      </c>
      <c r="H674" s="3">
        <f t="shared" si="42"/>
        <v>1.0492180226701815</v>
      </c>
      <c r="J674">
        <f t="shared" si="41"/>
        <v>38.2943</v>
      </c>
      <c r="K674">
        <f t="shared" si="43"/>
        <v>8.0044000000000004</v>
      </c>
      <c r="L674">
        <v>14</v>
      </c>
    </row>
    <row r="675" spans="1:12" x14ac:dyDescent="0.25">
      <c r="A675" s="1">
        <v>42328</v>
      </c>
      <c r="B675" s="2">
        <v>0.40062500000000001</v>
      </c>
      <c r="C675">
        <v>0</v>
      </c>
      <c r="D675">
        <v>16.885899999999999</v>
      </c>
      <c r="E675">
        <v>13.837999999999999</v>
      </c>
      <c r="F675">
        <v>673</v>
      </c>
      <c r="G675" s="3">
        <f t="shared" si="40"/>
        <v>11.216666666666667</v>
      </c>
      <c r="H675" s="3">
        <f t="shared" si="42"/>
        <v>1.0498638138403331</v>
      </c>
      <c r="J675">
        <f t="shared" si="41"/>
        <v>38.309100000000001</v>
      </c>
      <c r="K675">
        <f t="shared" si="43"/>
        <v>8.0192000000000014</v>
      </c>
      <c r="L675">
        <v>14</v>
      </c>
    </row>
    <row r="676" spans="1:12" x14ac:dyDescent="0.25">
      <c r="A676" s="1">
        <v>42328</v>
      </c>
      <c r="B676" s="2">
        <v>0.40063657407407405</v>
      </c>
      <c r="C676">
        <v>0</v>
      </c>
      <c r="D676">
        <v>16.888000000000002</v>
      </c>
      <c r="E676">
        <v>13.839</v>
      </c>
      <c r="F676">
        <v>674</v>
      </c>
      <c r="G676" s="3">
        <f t="shared" si="40"/>
        <v>11.233333333333333</v>
      </c>
      <c r="H676" s="3">
        <f t="shared" si="42"/>
        <v>1.0505086461516762</v>
      </c>
      <c r="J676">
        <f t="shared" si="41"/>
        <v>38.307000000000002</v>
      </c>
      <c r="K676">
        <f t="shared" si="43"/>
        <v>8.0171000000000028</v>
      </c>
      <c r="L676">
        <v>14</v>
      </c>
    </row>
    <row r="677" spans="1:12" x14ac:dyDescent="0.25">
      <c r="A677" s="1">
        <v>42328</v>
      </c>
      <c r="B677" s="2">
        <v>0.40064814814814814</v>
      </c>
      <c r="C677">
        <v>0</v>
      </c>
      <c r="D677">
        <v>16.883299999999998</v>
      </c>
      <c r="E677">
        <v>13.839</v>
      </c>
      <c r="F677">
        <v>675</v>
      </c>
      <c r="G677" s="3">
        <f t="shared" si="40"/>
        <v>11.25</v>
      </c>
      <c r="H677" s="3">
        <f t="shared" si="42"/>
        <v>1.0511525224473812</v>
      </c>
      <c r="J677">
        <f t="shared" si="41"/>
        <v>38.311700000000002</v>
      </c>
      <c r="K677">
        <f t="shared" si="43"/>
        <v>8.0218000000000025</v>
      </c>
      <c r="L677">
        <v>14</v>
      </c>
    </row>
    <row r="678" spans="1:12" x14ac:dyDescent="0.25">
      <c r="A678" s="1">
        <v>42328</v>
      </c>
      <c r="B678" s="2">
        <v>0.40065972222222218</v>
      </c>
      <c r="C678">
        <v>0</v>
      </c>
      <c r="D678">
        <v>16.863800000000001</v>
      </c>
      <c r="E678">
        <v>13.84</v>
      </c>
      <c r="F678">
        <v>676</v>
      </c>
      <c r="G678" s="3">
        <f t="shared" si="40"/>
        <v>11.266666666666667</v>
      </c>
      <c r="H678" s="3">
        <f t="shared" si="42"/>
        <v>1.0517954455579923</v>
      </c>
      <c r="J678">
        <f t="shared" si="41"/>
        <v>38.331199999999995</v>
      </c>
      <c r="K678">
        <f t="shared" si="43"/>
        <v>8.0412999999999961</v>
      </c>
      <c r="L678">
        <v>14</v>
      </c>
    </row>
    <row r="679" spans="1:12" x14ac:dyDescent="0.25">
      <c r="A679" s="1">
        <v>42328</v>
      </c>
      <c r="B679" s="2">
        <v>0.40067129629629633</v>
      </c>
      <c r="C679">
        <v>0</v>
      </c>
      <c r="D679">
        <v>16.863499999999998</v>
      </c>
      <c r="E679">
        <v>13.84</v>
      </c>
      <c r="F679">
        <v>677</v>
      </c>
      <c r="G679" s="3">
        <f t="shared" si="40"/>
        <v>11.283333333333333</v>
      </c>
      <c r="H679" s="3">
        <f t="shared" si="42"/>
        <v>1.0524374183015006</v>
      </c>
      <c r="J679">
        <f t="shared" si="41"/>
        <v>38.331500000000005</v>
      </c>
      <c r="K679">
        <f t="shared" si="43"/>
        <v>8.0416000000000061</v>
      </c>
      <c r="L679">
        <v>14</v>
      </c>
    </row>
    <row r="680" spans="1:12" x14ac:dyDescent="0.25">
      <c r="A680" s="1">
        <v>42328</v>
      </c>
      <c r="B680" s="2">
        <v>0.40068287037037037</v>
      </c>
      <c r="C680">
        <v>0</v>
      </c>
      <c r="D680">
        <v>16.870799999999999</v>
      </c>
      <c r="E680">
        <v>13.840999999999999</v>
      </c>
      <c r="F680">
        <v>678</v>
      </c>
      <c r="G680" s="3">
        <f t="shared" si="40"/>
        <v>11.3</v>
      </c>
      <c r="H680" s="3">
        <f t="shared" si="42"/>
        <v>1.0530784434834197</v>
      </c>
      <c r="J680">
        <f t="shared" si="41"/>
        <v>38.324200000000005</v>
      </c>
      <c r="K680">
        <f t="shared" si="43"/>
        <v>8.0343000000000053</v>
      </c>
      <c r="L680">
        <v>14</v>
      </c>
    </row>
    <row r="681" spans="1:12" x14ac:dyDescent="0.25">
      <c r="A681" s="1">
        <v>42328</v>
      </c>
      <c r="B681" s="2">
        <v>0.40069444444444446</v>
      </c>
      <c r="C681">
        <v>0</v>
      </c>
      <c r="D681">
        <v>16.8765</v>
      </c>
      <c r="E681">
        <v>13.842000000000001</v>
      </c>
      <c r="F681">
        <v>679</v>
      </c>
      <c r="G681" s="3">
        <f t="shared" si="40"/>
        <v>11.316666666666666</v>
      </c>
      <c r="H681" s="3">
        <f t="shared" si="42"/>
        <v>1.0537185238968581</v>
      </c>
      <c r="J681">
        <f t="shared" si="41"/>
        <v>38.3185</v>
      </c>
      <c r="K681">
        <f t="shared" si="43"/>
        <v>8.0286000000000008</v>
      </c>
      <c r="L681">
        <v>14</v>
      </c>
    </row>
    <row r="682" spans="1:12" x14ac:dyDescent="0.25">
      <c r="A682" s="1">
        <v>42328</v>
      </c>
      <c r="B682" s="2">
        <v>0.4007060185185185</v>
      </c>
      <c r="C682">
        <v>0</v>
      </c>
      <c r="D682">
        <v>16.884</v>
      </c>
      <c r="E682">
        <v>13.840999999999999</v>
      </c>
      <c r="F682">
        <v>680</v>
      </c>
      <c r="G682" s="3">
        <f t="shared" si="40"/>
        <v>11.333333333333334</v>
      </c>
      <c r="H682" s="3">
        <f t="shared" si="42"/>
        <v>1.0543576623225928</v>
      </c>
      <c r="J682">
        <f t="shared" si="41"/>
        <v>38.311</v>
      </c>
      <c r="K682">
        <f t="shared" si="43"/>
        <v>8.0211000000000006</v>
      </c>
      <c r="L682">
        <v>14</v>
      </c>
    </row>
    <row r="683" spans="1:12" x14ac:dyDescent="0.25">
      <c r="A683" s="1">
        <v>42328</v>
      </c>
      <c r="B683" s="2">
        <v>0.4007175925925926</v>
      </c>
      <c r="C683">
        <v>0</v>
      </c>
      <c r="D683">
        <v>16.879100000000001</v>
      </c>
      <c r="E683">
        <v>13.842000000000001</v>
      </c>
      <c r="F683">
        <v>681</v>
      </c>
      <c r="G683" s="3">
        <f t="shared" si="40"/>
        <v>11.35</v>
      </c>
      <c r="H683" s="3">
        <f t="shared" si="42"/>
        <v>1.0549958615291415</v>
      </c>
      <c r="J683">
        <f t="shared" si="41"/>
        <v>38.315899999999999</v>
      </c>
      <c r="K683">
        <f t="shared" si="43"/>
        <v>8.0259999999999998</v>
      </c>
      <c r="L683">
        <v>14</v>
      </c>
    </row>
    <row r="684" spans="1:12" x14ac:dyDescent="0.25">
      <c r="A684" s="1">
        <v>42328</v>
      </c>
      <c r="B684" s="2">
        <v>0.40072916666666664</v>
      </c>
      <c r="C684">
        <v>0</v>
      </c>
      <c r="D684">
        <v>16.891300000000001</v>
      </c>
      <c r="E684">
        <v>13.842000000000001</v>
      </c>
      <c r="F684">
        <v>682</v>
      </c>
      <c r="G684" s="3">
        <f t="shared" si="40"/>
        <v>11.366666666666667</v>
      </c>
      <c r="H684" s="3">
        <f t="shared" si="42"/>
        <v>1.0556331242728354</v>
      </c>
      <c r="J684">
        <f t="shared" si="41"/>
        <v>38.303699999999999</v>
      </c>
      <c r="K684">
        <f t="shared" si="43"/>
        <v>8.0137999999999998</v>
      </c>
      <c r="L684">
        <v>14</v>
      </c>
    </row>
    <row r="685" spans="1:12" x14ac:dyDescent="0.25">
      <c r="A685" s="1">
        <v>42328</v>
      </c>
      <c r="B685" s="2">
        <v>0.40074074074074079</v>
      </c>
      <c r="C685">
        <v>0</v>
      </c>
      <c r="D685">
        <v>16.866900000000001</v>
      </c>
      <c r="E685">
        <v>13.843</v>
      </c>
      <c r="F685">
        <v>683</v>
      </c>
      <c r="G685" s="3">
        <f t="shared" si="40"/>
        <v>11.383333333333333</v>
      </c>
      <c r="H685" s="3">
        <f t="shared" si="42"/>
        <v>1.0562694532978889</v>
      </c>
      <c r="J685">
        <f t="shared" si="41"/>
        <v>38.328099999999999</v>
      </c>
      <c r="K685">
        <f t="shared" si="43"/>
        <v>8.0381999999999998</v>
      </c>
      <c r="L685">
        <v>14</v>
      </c>
    </row>
    <row r="686" spans="1:12" x14ac:dyDescent="0.25">
      <c r="A686" s="1">
        <v>42328</v>
      </c>
      <c r="B686" s="2">
        <v>0.40075231481481483</v>
      </c>
      <c r="C686">
        <v>0</v>
      </c>
      <c r="D686">
        <v>16.874300000000002</v>
      </c>
      <c r="E686">
        <v>13.842000000000001</v>
      </c>
      <c r="F686">
        <v>684</v>
      </c>
      <c r="G686" s="3">
        <f t="shared" si="40"/>
        <v>11.4</v>
      </c>
      <c r="H686" s="3">
        <f t="shared" si="42"/>
        <v>1.0569048513364727</v>
      </c>
      <c r="J686">
        <f t="shared" si="41"/>
        <v>38.320700000000002</v>
      </c>
      <c r="K686">
        <f t="shared" si="43"/>
        <v>8.0308000000000028</v>
      </c>
      <c r="L686">
        <v>14</v>
      </c>
    </row>
    <row r="687" spans="1:12" x14ac:dyDescent="0.25">
      <c r="A687" s="1">
        <v>42328</v>
      </c>
      <c r="B687" s="2">
        <v>0.40076388888888892</v>
      </c>
      <c r="C687">
        <v>0</v>
      </c>
      <c r="D687">
        <v>16.878</v>
      </c>
      <c r="E687">
        <v>13.843</v>
      </c>
      <c r="F687">
        <v>685</v>
      </c>
      <c r="G687" s="3">
        <f t="shared" si="40"/>
        <v>11.416666666666666</v>
      </c>
      <c r="H687" s="3">
        <f t="shared" si="42"/>
        <v>1.057539321108782</v>
      </c>
      <c r="J687">
        <f t="shared" si="41"/>
        <v>38.317</v>
      </c>
      <c r="K687">
        <f t="shared" si="43"/>
        <v>8.0271000000000008</v>
      </c>
      <c r="L687">
        <v>14</v>
      </c>
    </row>
    <row r="688" spans="1:12" x14ac:dyDescent="0.25">
      <c r="A688" s="1">
        <v>42328</v>
      </c>
      <c r="B688" s="2">
        <v>0.40077546296296296</v>
      </c>
      <c r="C688">
        <v>0</v>
      </c>
      <c r="D688">
        <v>16.8599</v>
      </c>
      <c r="E688">
        <v>13.843</v>
      </c>
      <c r="F688">
        <v>686</v>
      </c>
      <c r="G688" s="3">
        <f t="shared" si="40"/>
        <v>11.433333333333334</v>
      </c>
      <c r="H688" s="3">
        <f t="shared" si="42"/>
        <v>1.0581728653231082</v>
      </c>
      <c r="J688">
        <f t="shared" si="41"/>
        <v>38.335099999999997</v>
      </c>
      <c r="K688">
        <f t="shared" si="43"/>
        <v>8.0451999999999977</v>
      </c>
      <c r="L688">
        <v>14</v>
      </c>
    </row>
    <row r="689" spans="1:12" x14ac:dyDescent="0.25">
      <c r="A689" s="1">
        <v>42328</v>
      </c>
      <c r="B689" s="2">
        <v>0.40078703703703705</v>
      </c>
      <c r="C689">
        <v>0</v>
      </c>
      <c r="D689">
        <v>16.869700000000002</v>
      </c>
      <c r="E689">
        <v>13.843999999999999</v>
      </c>
      <c r="F689">
        <v>687</v>
      </c>
      <c r="G689" s="3">
        <f t="shared" si="40"/>
        <v>11.45</v>
      </c>
      <c r="H689" s="3">
        <f t="shared" si="42"/>
        <v>1.0588054866759067</v>
      </c>
      <c r="J689">
        <f t="shared" si="41"/>
        <v>38.325299999999999</v>
      </c>
      <c r="K689">
        <f t="shared" si="43"/>
        <v>8.0353999999999992</v>
      </c>
      <c r="L689">
        <v>14</v>
      </c>
    </row>
    <row r="690" spans="1:12" x14ac:dyDescent="0.25">
      <c r="A690" s="1">
        <v>42328</v>
      </c>
      <c r="B690" s="2">
        <v>0.40079861111111109</v>
      </c>
      <c r="C690">
        <v>0</v>
      </c>
      <c r="D690">
        <v>16.876999999999999</v>
      </c>
      <c r="E690">
        <v>13.845000000000001</v>
      </c>
      <c r="F690">
        <v>688</v>
      </c>
      <c r="G690" s="3">
        <f t="shared" si="40"/>
        <v>11.466666666666667</v>
      </c>
      <c r="H690" s="3">
        <f t="shared" si="42"/>
        <v>1.0594371878518676</v>
      </c>
      <c r="J690">
        <f t="shared" si="41"/>
        <v>38.317999999999998</v>
      </c>
      <c r="K690">
        <f t="shared" si="43"/>
        <v>8.0280999999999985</v>
      </c>
      <c r="L690">
        <v>14</v>
      </c>
    </row>
    <row r="691" spans="1:12" x14ac:dyDescent="0.25">
      <c r="A691" s="1">
        <v>42328</v>
      </c>
      <c r="B691" s="2">
        <v>0.40081018518518513</v>
      </c>
      <c r="C691">
        <v>0</v>
      </c>
      <c r="D691">
        <v>16.874300000000002</v>
      </c>
      <c r="E691">
        <v>13.845000000000001</v>
      </c>
      <c r="F691">
        <v>689</v>
      </c>
      <c r="G691" s="3">
        <f t="shared" si="40"/>
        <v>11.483333333333333</v>
      </c>
      <c r="H691" s="3">
        <f t="shared" si="42"/>
        <v>1.0600679715239822</v>
      </c>
      <c r="J691">
        <f t="shared" si="41"/>
        <v>38.320700000000002</v>
      </c>
      <c r="K691">
        <f t="shared" si="43"/>
        <v>8.0308000000000028</v>
      </c>
      <c r="L691">
        <v>14</v>
      </c>
    </row>
    <row r="692" spans="1:12" x14ac:dyDescent="0.25">
      <c r="A692" s="1">
        <v>42328</v>
      </c>
      <c r="B692" s="2">
        <v>0.40082175925925928</v>
      </c>
      <c r="C692">
        <v>0</v>
      </c>
      <c r="D692">
        <v>16.854399999999998</v>
      </c>
      <c r="E692">
        <v>13.845000000000001</v>
      </c>
      <c r="F692">
        <v>690</v>
      </c>
      <c r="G692" s="3">
        <f t="shared" si="40"/>
        <v>11.5</v>
      </c>
      <c r="H692" s="3">
        <f t="shared" si="42"/>
        <v>1.0606978403536116</v>
      </c>
      <c r="J692">
        <f t="shared" si="41"/>
        <v>38.340600000000002</v>
      </c>
      <c r="K692">
        <f t="shared" si="43"/>
        <v>8.0507000000000026</v>
      </c>
      <c r="L692">
        <v>14</v>
      </c>
    </row>
    <row r="693" spans="1:12" x14ac:dyDescent="0.25">
      <c r="A693" s="1">
        <v>42328</v>
      </c>
      <c r="B693" s="2">
        <v>0.40083333333333332</v>
      </c>
      <c r="C693">
        <v>0</v>
      </c>
      <c r="D693">
        <v>16.8841</v>
      </c>
      <c r="E693">
        <v>13.845000000000001</v>
      </c>
      <c r="F693">
        <v>691</v>
      </c>
      <c r="G693" s="3">
        <f t="shared" si="40"/>
        <v>11.516666666666667</v>
      </c>
      <c r="H693" s="3">
        <f t="shared" si="42"/>
        <v>1.0613267969905549</v>
      </c>
      <c r="J693">
        <f t="shared" si="41"/>
        <v>38.310900000000004</v>
      </c>
      <c r="K693">
        <f t="shared" si="43"/>
        <v>8.0210000000000043</v>
      </c>
      <c r="L693">
        <v>14</v>
      </c>
    </row>
    <row r="694" spans="1:12" x14ac:dyDescent="0.25">
      <c r="A694" s="1">
        <v>42328</v>
      </c>
      <c r="B694" s="2">
        <v>0.40084490740740741</v>
      </c>
      <c r="C694">
        <v>0</v>
      </c>
      <c r="D694">
        <v>16.8672</v>
      </c>
      <c r="E694">
        <v>13.845000000000001</v>
      </c>
      <c r="F694">
        <v>692</v>
      </c>
      <c r="G694" s="3">
        <f t="shared" si="40"/>
        <v>11.533333333333333</v>
      </c>
      <c r="H694" s="3">
        <f t="shared" si="42"/>
        <v>1.0619548440731141</v>
      </c>
      <c r="J694">
        <f t="shared" si="41"/>
        <v>38.327799999999996</v>
      </c>
      <c r="K694">
        <f t="shared" si="43"/>
        <v>8.0378999999999969</v>
      </c>
      <c r="L694">
        <v>14</v>
      </c>
    </row>
    <row r="695" spans="1:12" x14ac:dyDescent="0.25">
      <c r="A695" s="1">
        <v>42328</v>
      </c>
      <c r="B695" s="2">
        <v>0.40085648148148145</v>
      </c>
      <c r="C695">
        <v>0</v>
      </c>
      <c r="D695">
        <v>16.880199999999999</v>
      </c>
      <c r="E695">
        <v>13.846</v>
      </c>
      <c r="F695">
        <v>693</v>
      </c>
      <c r="G695" s="3">
        <f t="shared" si="40"/>
        <v>11.55</v>
      </c>
      <c r="H695" s="3">
        <f t="shared" si="42"/>
        <v>1.0625819842281632</v>
      </c>
      <c r="J695">
        <f t="shared" si="41"/>
        <v>38.314800000000005</v>
      </c>
      <c r="K695">
        <f t="shared" si="43"/>
        <v>8.0249000000000059</v>
      </c>
      <c r="L695">
        <v>14</v>
      </c>
    </row>
    <row r="696" spans="1:12" x14ac:dyDescent="0.25">
      <c r="A696" s="1">
        <v>42328</v>
      </c>
      <c r="B696" s="2">
        <v>0.40086805555555555</v>
      </c>
      <c r="C696">
        <v>0</v>
      </c>
      <c r="D696">
        <v>16.8705</v>
      </c>
      <c r="E696">
        <v>13.847</v>
      </c>
      <c r="F696">
        <v>694</v>
      </c>
      <c r="G696" s="3">
        <f t="shared" si="40"/>
        <v>11.566666666666666</v>
      </c>
      <c r="H696" s="3">
        <f t="shared" si="42"/>
        <v>1.0632082200712112</v>
      </c>
      <c r="J696">
        <f t="shared" si="41"/>
        <v>38.3245</v>
      </c>
      <c r="K696">
        <f t="shared" si="43"/>
        <v>8.0346000000000011</v>
      </c>
      <c r="L696">
        <v>14</v>
      </c>
    </row>
    <row r="697" spans="1:12" x14ac:dyDescent="0.25">
      <c r="A697" s="1">
        <v>42328</v>
      </c>
      <c r="B697" s="2">
        <v>0.40087962962962959</v>
      </c>
      <c r="C697">
        <v>0</v>
      </c>
      <c r="D697">
        <v>16.8675</v>
      </c>
      <c r="E697">
        <v>13.847</v>
      </c>
      <c r="F697">
        <v>695</v>
      </c>
      <c r="G697" s="3">
        <f t="shared" si="40"/>
        <v>11.583333333333334</v>
      </c>
      <c r="H697" s="3">
        <f t="shared" si="42"/>
        <v>1.0638335542064703</v>
      </c>
      <c r="J697">
        <f t="shared" si="41"/>
        <v>38.327500000000001</v>
      </c>
      <c r="K697">
        <f t="shared" si="43"/>
        <v>8.0376000000000012</v>
      </c>
      <c r="L697">
        <v>14</v>
      </c>
    </row>
    <row r="698" spans="1:12" x14ac:dyDescent="0.25">
      <c r="A698" s="1">
        <v>42328</v>
      </c>
      <c r="B698" s="2">
        <v>0.40089120370370374</v>
      </c>
      <c r="C698">
        <v>0</v>
      </c>
      <c r="D698">
        <v>16.849399999999999</v>
      </c>
      <c r="E698">
        <v>13.847</v>
      </c>
      <c r="F698">
        <v>696</v>
      </c>
      <c r="G698" s="3">
        <f t="shared" si="40"/>
        <v>11.6</v>
      </c>
      <c r="H698" s="3">
        <f t="shared" si="42"/>
        <v>1.0644579892269184</v>
      </c>
      <c r="J698">
        <f t="shared" si="41"/>
        <v>38.345600000000005</v>
      </c>
      <c r="K698">
        <f t="shared" si="43"/>
        <v>8.0557000000000052</v>
      </c>
      <c r="L698">
        <v>14</v>
      </c>
    </row>
    <row r="699" spans="1:12" x14ac:dyDescent="0.25">
      <c r="A699" s="1">
        <v>42328</v>
      </c>
      <c r="B699" s="2">
        <v>0.40090277777777777</v>
      </c>
      <c r="C699">
        <v>0</v>
      </c>
      <c r="D699">
        <v>16.8553</v>
      </c>
      <c r="E699">
        <v>13.848000000000001</v>
      </c>
      <c r="F699">
        <v>697</v>
      </c>
      <c r="G699" s="3">
        <f t="shared" si="40"/>
        <v>11.616666666666667</v>
      </c>
      <c r="H699" s="3">
        <f t="shared" si="42"/>
        <v>1.0650815277143657</v>
      </c>
      <c r="J699">
        <f t="shared" si="41"/>
        <v>38.339700000000001</v>
      </c>
      <c r="K699">
        <f t="shared" si="43"/>
        <v>8.0498000000000012</v>
      </c>
      <c r="L699">
        <v>14</v>
      </c>
    </row>
    <row r="700" spans="1:12" x14ac:dyDescent="0.25">
      <c r="A700" s="1">
        <v>42328</v>
      </c>
      <c r="B700" s="2">
        <v>0.40091435185185187</v>
      </c>
      <c r="C700">
        <v>0</v>
      </c>
      <c r="D700">
        <v>16.884699999999999</v>
      </c>
      <c r="E700">
        <v>13.848000000000001</v>
      </c>
      <c r="F700">
        <v>698</v>
      </c>
      <c r="G700" s="3">
        <f t="shared" si="40"/>
        <v>11.633333333333333</v>
      </c>
      <c r="H700" s="3">
        <f t="shared" si="42"/>
        <v>1.0657041722395175</v>
      </c>
      <c r="J700">
        <f t="shared" si="41"/>
        <v>38.310299999999998</v>
      </c>
      <c r="K700">
        <f t="shared" si="43"/>
        <v>8.0203999999999986</v>
      </c>
      <c r="L700">
        <v>14</v>
      </c>
    </row>
    <row r="701" spans="1:12" x14ac:dyDescent="0.25">
      <c r="A701" s="1">
        <v>42328</v>
      </c>
      <c r="B701" s="2">
        <v>0.40092592592592591</v>
      </c>
      <c r="C701">
        <v>0</v>
      </c>
      <c r="D701">
        <v>16.8643</v>
      </c>
      <c r="E701">
        <v>13.848000000000001</v>
      </c>
      <c r="F701">
        <v>699</v>
      </c>
      <c r="G701" s="3">
        <f t="shared" si="40"/>
        <v>11.65</v>
      </c>
      <c r="H701" s="3">
        <f t="shared" si="42"/>
        <v>1.0663259253620379</v>
      </c>
      <c r="J701">
        <f t="shared" si="41"/>
        <v>38.3307</v>
      </c>
      <c r="K701">
        <f t="shared" si="43"/>
        <v>8.0408000000000008</v>
      </c>
      <c r="L701">
        <v>14</v>
      </c>
    </row>
    <row r="702" spans="1:12" x14ac:dyDescent="0.25">
      <c r="A702" s="1">
        <v>42328</v>
      </c>
      <c r="B702" s="2">
        <v>0.4009375</v>
      </c>
      <c r="C702">
        <v>0</v>
      </c>
      <c r="D702">
        <v>16.901800000000001</v>
      </c>
      <c r="E702">
        <v>13.849</v>
      </c>
      <c r="F702">
        <v>700</v>
      </c>
      <c r="G702" s="3">
        <f t="shared" si="40"/>
        <v>11.666666666666666</v>
      </c>
      <c r="H702" s="3">
        <f t="shared" si="42"/>
        <v>1.0669467896306131</v>
      </c>
      <c r="J702">
        <f t="shared" si="41"/>
        <v>38.293199999999999</v>
      </c>
      <c r="K702">
        <f t="shared" si="43"/>
        <v>8.0032999999999994</v>
      </c>
      <c r="L702">
        <v>14</v>
      </c>
    </row>
    <row r="703" spans="1:12" x14ac:dyDescent="0.25">
      <c r="A703" s="1">
        <v>42328</v>
      </c>
      <c r="B703" s="2">
        <v>0.40094907407407404</v>
      </c>
      <c r="C703">
        <v>0</v>
      </c>
      <c r="D703">
        <v>16.856200000000001</v>
      </c>
      <c r="E703">
        <v>13.849</v>
      </c>
      <c r="F703">
        <v>701</v>
      </c>
      <c r="G703" s="3">
        <f t="shared" si="40"/>
        <v>11.683333333333334</v>
      </c>
      <c r="H703" s="3">
        <f t="shared" si="42"/>
        <v>1.0675667675830149</v>
      </c>
      <c r="J703">
        <f t="shared" si="41"/>
        <v>38.338799999999999</v>
      </c>
      <c r="K703">
        <f t="shared" si="43"/>
        <v>8.0488999999999997</v>
      </c>
      <c r="L703">
        <v>14</v>
      </c>
    </row>
    <row r="704" spans="1:12" x14ac:dyDescent="0.25">
      <c r="A704" s="1">
        <v>42328</v>
      </c>
      <c r="B704" s="2">
        <v>0.40096064814814819</v>
      </c>
      <c r="C704">
        <v>0</v>
      </c>
      <c r="D704">
        <v>16.8857</v>
      </c>
      <c r="E704">
        <v>13.849</v>
      </c>
      <c r="F704">
        <v>702</v>
      </c>
      <c r="G704" s="3">
        <f t="shared" si="40"/>
        <v>11.7</v>
      </c>
      <c r="H704" s="3">
        <f t="shared" si="42"/>
        <v>1.0681858617461617</v>
      </c>
      <c r="J704">
        <f t="shared" si="41"/>
        <v>38.3093</v>
      </c>
      <c r="K704">
        <f t="shared" si="43"/>
        <v>8.019400000000001</v>
      </c>
      <c r="L704">
        <v>14</v>
      </c>
    </row>
    <row r="705" spans="1:12" x14ac:dyDescent="0.25">
      <c r="A705" s="1">
        <v>42328</v>
      </c>
      <c r="B705" s="2">
        <v>0.40097222222222223</v>
      </c>
      <c r="C705">
        <v>0</v>
      </c>
      <c r="D705">
        <v>16.8613</v>
      </c>
      <c r="E705">
        <v>13.85</v>
      </c>
      <c r="F705">
        <v>703</v>
      </c>
      <c r="G705" s="3">
        <f t="shared" si="40"/>
        <v>11.716666666666667</v>
      </c>
      <c r="H705" s="3">
        <f t="shared" si="42"/>
        <v>1.0688040746361804</v>
      </c>
      <c r="J705">
        <f t="shared" si="41"/>
        <v>38.3337</v>
      </c>
      <c r="K705">
        <f t="shared" si="43"/>
        <v>8.0438000000000009</v>
      </c>
      <c r="L705">
        <v>14</v>
      </c>
    </row>
    <row r="706" spans="1:12" x14ac:dyDescent="0.25">
      <c r="A706" s="1">
        <v>42328</v>
      </c>
      <c r="B706" s="2">
        <v>0.40098379629629632</v>
      </c>
      <c r="C706">
        <v>0</v>
      </c>
      <c r="D706">
        <v>16.8795</v>
      </c>
      <c r="E706">
        <v>13.85</v>
      </c>
      <c r="F706">
        <v>704</v>
      </c>
      <c r="G706" s="3">
        <f t="shared" si="40"/>
        <v>11.733333333333333</v>
      </c>
      <c r="H706" s="3">
        <f t="shared" si="42"/>
        <v>1.0694214087584686</v>
      </c>
      <c r="J706">
        <f t="shared" si="41"/>
        <v>38.3155</v>
      </c>
      <c r="K706">
        <f t="shared" si="43"/>
        <v>8.0256000000000007</v>
      </c>
      <c r="L706">
        <v>14</v>
      </c>
    </row>
    <row r="707" spans="1:12" x14ac:dyDescent="0.25">
      <c r="A707" s="1">
        <v>42328</v>
      </c>
      <c r="B707" s="2">
        <v>0.40099537037037036</v>
      </c>
      <c r="C707">
        <v>0</v>
      </c>
      <c r="D707">
        <v>16.863399999999999</v>
      </c>
      <c r="E707">
        <v>13.851000000000001</v>
      </c>
      <c r="F707">
        <v>705</v>
      </c>
      <c r="G707" s="3">
        <f t="shared" ref="G707:G770" si="44">F707/60</f>
        <v>11.75</v>
      </c>
      <c r="H707" s="3">
        <f t="shared" si="42"/>
        <v>1.070037866607755</v>
      </c>
      <c r="J707">
        <f t="shared" ref="J707:J770" si="45">$N$3-D707</f>
        <v>38.331600000000002</v>
      </c>
      <c r="K707">
        <f t="shared" si="43"/>
        <v>8.0417000000000023</v>
      </c>
      <c r="L707">
        <v>14</v>
      </c>
    </row>
    <row r="708" spans="1:12" x14ac:dyDescent="0.25">
      <c r="A708" s="1">
        <v>42328</v>
      </c>
      <c r="B708" s="2">
        <v>0.40100694444444446</v>
      </c>
      <c r="C708">
        <v>0</v>
      </c>
      <c r="D708">
        <v>16.852499999999999</v>
      </c>
      <c r="E708">
        <v>13.852</v>
      </c>
      <c r="F708">
        <v>706</v>
      </c>
      <c r="G708" s="3">
        <f t="shared" si="44"/>
        <v>11.766666666666667</v>
      </c>
      <c r="H708" s="3">
        <f t="shared" ref="H708:H771" si="46">LOG10(G708)</f>
        <v>1.0706534506681602</v>
      </c>
      <c r="J708">
        <f t="shared" si="45"/>
        <v>38.342500000000001</v>
      </c>
      <c r="K708">
        <f t="shared" ref="K708:K771" si="47">J708-$J$2</f>
        <v>8.0526000000000018</v>
      </c>
      <c r="L708">
        <v>14</v>
      </c>
    </row>
    <row r="709" spans="1:12" x14ac:dyDescent="0.25">
      <c r="A709" s="1">
        <v>42328</v>
      </c>
      <c r="B709" s="2">
        <v>0.4010185185185185</v>
      </c>
      <c r="C709">
        <v>0</v>
      </c>
      <c r="D709">
        <v>16.854800000000001</v>
      </c>
      <c r="E709">
        <v>13.851000000000001</v>
      </c>
      <c r="F709">
        <v>707</v>
      </c>
      <c r="G709" s="3">
        <f t="shared" si="44"/>
        <v>11.783333333333333</v>
      </c>
      <c r="H709" s="3">
        <f t="shared" si="46"/>
        <v>1.0712681634132557</v>
      </c>
      <c r="J709">
        <f t="shared" si="45"/>
        <v>38.340199999999996</v>
      </c>
      <c r="K709">
        <f t="shared" si="47"/>
        <v>8.0502999999999965</v>
      </c>
      <c r="L709">
        <v>14</v>
      </c>
    </row>
    <row r="710" spans="1:12" x14ac:dyDescent="0.25">
      <c r="A710" s="1">
        <v>42328</v>
      </c>
      <c r="B710" s="2">
        <v>0.40103009259259265</v>
      </c>
      <c r="C710">
        <v>0</v>
      </c>
      <c r="D710">
        <v>16.858499999999999</v>
      </c>
      <c r="E710">
        <v>13.852</v>
      </c>
      <c r="F710">
        <v>708</v>
      </c>
      <c r="G710" s="3">
        <f t="shared" si="44"/>
        <v>11.8</v>
      </c>
      <c r="H710" s="3">
        <f t="shared" si="46"/>
        <v>1.0718820073061255</v>
      </c>
      <c r="J710">
        <f t="shared" si="45"/>
        <v>38.336500000000001</v>
      </c>
      <c r="K710">
        <f t="shared" si="47"/>
        <v>8.0466000000000015</v>
      </c>
      <c r="L710">
        <v>14</v>
      </c>
    </row>
    <row r="711" spans="1:12" x14ac:dyDescent="0.25">
      <c r="A711" s="1">
        <v>42328</v>
      </c>
      <c r="B711" s="2">
        <v>0.40104166666666669</v>
      </c>
      <c r="C711">
        <v>0</v>
      </c>
      <c r="D711">
        <v>16.858599999999999</v>
      </c>
      <c r="E711">
        <v>13.853</v>
      </c>
      <c r="F711">
        <v>709</v>
      </c>
      <c r="G711" s="3">
        <f t="shared" si="44"/>
        <v>11.816666666666666</v>
      </c>
      <c r="H711" s="3">
        <f t="shared" si="46"/>
        <v>1.072494984799423</v>
      </c>
      <c r="J711">
        <f t="shared" si="45"/>
        <v>38.336399999999998</v>
      </c>
      <c r="K711">
        <f t="shared" si="47"/>
        <v>8.0464999999999982</v>
      </c>
      <c r="L711">
        <v>14</v>
      </c>
    </row>
    <row r="712" spans="1:12" x14ac:dyDescent="0.25">
      <c r="A712" s="1">
        <v>42328</v>
      </c>
      <c r="B712" s="2">
        <v>0.40105324074074072</v>
      </c>
      <c r="C712">
        <v>0</v>
      </c>
      <c r="D712">
        <v>16.854199999999999</v>
      </c>
      <c r="E712">
        <v>13.852</v>
      </c>
      <c r="F712">
        <v>710</v>
      </c>
      <c r="G712" s="3">
        <f t="shared" si="44"/>
        <v>11.833333333333334</v>
      </c>
      <c r="H712" s="3">
        <f t="shared" si="46"/>
        <v>1.0731070983354316</v>
      </c>
      <c r="J712">
        <f t="shared" si="45"/>
        <v>38.340800000000002</v>
      </c>
      <c r="K712">
        <f t="shared" si="47"/>
        <v>8.0509000000000022</v>
      </c>
      <c r="L712">
        <v>14</v>
      </c>
    </row>
    <row r="713" spans="1:12" x14ac:dyDescent="0.25">
      <c r="A713" s="1">
        <v>42328</v>
      </c>
      <c r="B713" s="2">
        <v>0.40106481481481482</v>
      </c>
      <c r="C713">
        <v>0</v>
      </c>
      <c r="D713">
        <v>16.859300000000001</v>
      </c>
      <c r="E713">
        <v>13.853</v>
      </c>
      <c r="F713">
        <v>711</v>
      </c>
      <c r="G713" s="3">
        <f t="shared" si="44"/>
        <v>11.85</v>
      </c>
      <c r="H713" s="3">
        <f t="shared" si="46"/>
        <v>1.0737183503461227</v>
      </c>
      <c r="J713">
        <f t="shared" si="45"/>
        <v>38.335700000000003</v>
      </c>
      <c r="K713">
        <f t="shared" si="47"/>
        <v>8.0458000000000034</v>
      </c>
      <c r="L713">
        <v>14</v>
      </c>
    </row>
    <row r="714" spans="1:12" x14ac:dyDescent="0.25">
      <c r="A714" s="1">
        <v>42328</v>
      </c>
      <c r="B714" s="2">
        <v>0.40107638888888886</v>
      </c>
      <c r="C714">
        <v>0</v>
      </c>
      <c r="D714">
        <v>16.854199999999999</v>
      </c>
      <c r="E714">
        <v>13.853</v>
      </c>
      <c r="F714">
        <v>712</v>
      </c>
      <c r="G714" s="3">
        <f t="shared" si="44"/>
        <v>11.866666666666667</v>
      </c>
      <c r="H714" s="3">
        <f t="shared" si="46"/>
        <v>1.0743287432532127</v>
      </c>
      <c r="J714">
        <f t="shared" si="45"/>
        <v>38.340800000000002</v>
      </c>
      <c r="K714">
        <f t="shared" si="47"/>
        <v>8.0509000000000022</v>
      </c>
      <c r="L714">
        <v>14</v>
      </c>
    </row>
    <row r="715" spans="1:12" x14ac:dyDescent="0.25">
      <c r="A715" s="1">
        <v>42328</v>
      </c>
      <c r="B715" s="2">
        <v>0.40108796296296295</v>
      </c>
      <c r="C715">
        <v>0</v>
      </c>
      <c r="D715">
        <v>16.863700000000001</v>
      </c>
      <c r="E715">
        <v>13.853999999999999</v>
      </c>
      <c r="F715">
        <v>713</v>
      </c>
      <c r="G715" s="3">
        <f t="shared" si="44"/>
        <v>11.883333333333333</v>
      </c>
      <c r="H715" s="3">
        <f t="shared" si="46"/>
        <v>1.0749382794682218</v>
      </c>
      <c r="J715">
        <f t="shared" si="45"/>
        <v>38.331299999999999</v>
      </c>
      <c r="K715">
        <f t="shared" si="47"/>
        <v>8.0413999999999994</v>
      </c>
      <c r="L715">
        <v>14</v>
      </c>
    </row>
    <row r="716" spans="1:12" x14ac:dyDescent="0.25">
      <c r="A716" s="1">
        <v>42328</v>
      </c>
      <c r="B716" s="2">
        <v>0.40109953703703699</v>
      </c>
      <c r="C716">
        <v>0</v>
      </c>
      <c r="D716">
        <v>16.8583</v>
      </c>
      <c r="E716">
        <v>13.853999999999999</v>
      </c>
      <c r="F716">
        <v>714</v>
      </c>
      <c r="G716" s="3">
        <f t="shared" si="44"/>
        <v>11.9</v>
      </c>
      <c r="H716" s="3">
        <f t="shared" si="46"/>
        <v>1.0755469613925308</v>
      </c>
      <c r="J716">
        <f t="shared" si="45"/>
        <v>38.3367</v>
      </c>
      <c r="K716">
        <f t="shared" si="47"/>
        <v>8.0468000000000011</v>
      </c>
      <c r="L716">
        <v>14</v>
      </c>
    </row>
    <row r="717" spans="1:12" x14ac:dyDescent="0.25">
      <c r="A717" s="1">
        <v>42328</v>
      </c>
      <c r="B717" s="2">
        <v>0.40111111111111114</v>
      </c>
      <c r="C717">
        <v>0</v>
      </c>
      <c r="D717">
        <v>16.849499999999999</v>
      </c>
      <c r="E717">
        <v>13.855</v>
      </c>
      <c r="F717">
        <v>715</v>
      </c>
      <c r="G717" s="3">
        <f t="shared" si="44"/>
        <v>11.916666666666666</v>
      </c>
      <c r="H717" s="3">
        <f t="shared" si="46"/>
        <v>1.076154791417437</v>
      </c>
      <c r="J717">
        <f t="shared" si="45"/>
        <v>38.345500000000001</v>
      </c>
      <c r="K717">
        <f t="shared" si="47"/>
        <v>8.0556000000000019</v>
      </c>
      <c r="L717">
        <v>14</v>
      </c>
    </row>
    <row r="718" spans="1:12" x14ac:dyDescent="0.25">
      <c r="A718" s="1">
        <v>42328</v>
      </c>
      <c r="B718" s="2">
        <v>0.40112268518518518</v>
      </c>
      <c r="C718">
        <v>0</v>
      </c>
      <c r="D718">
        <v>16.815300000000001</v>
      </c>
      <c r="E718">
        <v>13.855</v>
      </c>
      <c r="F718">
        <v>716</v>
      </c>
      <c r="G718" s="3">
        <f t="shared" si="44"/>
        <v>11.933333333333334</v>
      </c>
      <c r="H718" s="3">
        <f t="shared" si="46"/>
        <v>1.076761771924212</v>
      </c>
      <c r="J718">
        <f t="shared" si="45"/>
        <v>38.3797</v>
      </c>
      <c r="K718">
        <f t="shared" si="47"/>
        <v>8.0898000000000003</v>
      </c>
      <c r="L718">
        <v>14</v>
      </c>
    </row>
    <row r="719" spans="1:12" x14ac:dyDescent="0.25">
      <c r="A719" s="1">
        <v>42328</v>
      </c>
      <c r="B719" s="2">
        <v>0.40113425925925927</v>
      </c>
      <c r="C719">
        <v>0</v>
      </c>
      <c r="D719">
        <v>16.872199999999999</v>
      </c>
      <c r="E719">
        <v>13.855</v>
      </c>
      <c r="F719">
        <v>717</v>
      </c>
      <c r="G719" s="3">
        <f t="shared" si="44"/>
        <v>11.95</v>
      </c>
      <c r="H719" s="3">
        <f t="shared" si="46"/>
        <v>1.0773679052841565</v>
      </c>
      <c r="J719">
        <f t="shared" si="45"/>
        <v>38.322800000000001</v>
      </c>
      <c r="K719">
        <f t="shared" si="47"/>
        <v>8.0329000000000015</v>
      </c>
      <c r="L719">
        <v>14</v>
      </c>
    </row>
    <row r="720" spans="1:12" x14ac:dyDescent="0.25">
      <c r="A720" s="1">
        <v>42328</v>
      </c>
      <c r="B720" s="2">
        <v>0.40114583333333331</v>
      </c>
      <c r="C720">
        <v>0</v>
      </c>
      <c r="D720">
        <v>16.836300000000001</v>
      </c>
      <c r="E720">
        <v>13.856</v>
      </c>
      <c r="F720">
        <v>718</v>
      </c>
      <c r="G720" s="3">
        <f t="shared" si="44"/>
        <v>11.966666666666667</v>
      </c>
      <c r="H720" s="3">
        <f t="shared" si="46"/>
        <v>1.0779731938586568</v>
      </c>
      <c r="J720">
        <f t="shared" si="45"/>
        <v>38.358699999999999</v>
      </c>
      <c r="K720">
        <f t="shared" si="47"/>
        <v>8.0687999999999995</v>
      </c>
      <c r="L720">
        <v>14</v>
      </c>
    </row>
    <row r="721" spans="1:12" x14ac:dyDescent="0.25">
      <c r="A721" s="1">
        <v>42328</v>
      </c>
      <c r="B721" s="2">
        <v>0.40115740740740741</v>
      </c>
      <c r="C721">
        <v>0</v>
      </c>
      <c r="D721">
        <v>16.8781</v>
      </c>
      <c r="E721">
        <v>13.856</v>
      </c>
      <c r="F721">
        <v>719</v>
      </c>
      <c r="G721" s="3">
        <f t="shared" si="44"/>
        <v>11.983333333333333</v>
      </c>
      <c r="H721" s="3">
        <f t="shared" si="46"/>
        <v>1.0785776399992388</v>
      </c>
      <c r="J721">
        <f t="shared" si="45"/>
        <v>38.316900000000004</v>
      </c>
      <c r="K721">
        <f t="shared" si="47"/>
        <v>8.0270000000000046</v>
      </c>
      <c r="L721">
        <v>14</v>
      </c>
    </row>
    <row r="722" spans="1:12" x14ac:dyDescent="0.25">
      <c r="A722" s="1">
        <v>42328</v>
      </c>
      <c r="B722" s="2">
        <v>0.40116898148148145</v>
      </c>
      <c r="C722">
        <v>0</v>
      </c>
      <c r="D722">
        <v>16.857600000000001</v>
      </c>
      <c r="E722">
        <v>13.856</v>
      </c>
      <c r="F722">
        <v>720</v>
      </c>
      <c r="G722" s="3">
        <f t="shared" si="44"/>
        <v>12</v>
      </c>
      <c r="H722" s="3">
        <f t="shared" si="46"/>
        <v>1.0791812460476249</v>
      </c>
      <c r="I722">
        <v>38.33</v>
      </c>
      <c r="J722">
        <f t="shared" si="45"/>
        <v>38.337400000000002</v>
      </c>
      <c r="K722">
        <f t="shared" si="47"/>
        <v>8.047500000000003</v>
      </c>
      <c r="L722">
        <v>14</v>
      </c>
    </row>
    <row r="723" spans="1:12" x14ac:dyDescent="0.25">
      <c r="A723" s="1">
        <v>42328</v>
      </c>
      <c r="B723" s="2">
        <v>0.4011805555555556</v>
      </c>
      <c r="C723">
        <v>0</v>
      </c>
      <c r="D723">
        <v>16.864899999999999</v>
      </c>
      <c r="E723">
        <v>13.856999999999999</v>
      </c>
      <c r="F723">
        <v>721</v>
      </c>
      <c r="G723" s="3">
        <f t="shared" si="44"/>
        <v>12.016666666666667</v>
      </c>
      <c r="H723" s="3">
        <f t="shared" si="46"/>
        <v>1.0797840143357855</v>
      </c>
      <c r="J723">
        <f t="shared" si="45"/>
        <v>38.330100000000002</v>
      </c>
      <c r="K723">
        <f t="shared" si="47"/>
        <v>8.0402000000000022</v>
      </c>
      <c r="L723">
        <v>14</v>
      </c>
    </row>
    <row r="724" spans="1:12" x14ac:dyDescent="0.25">
      <c r="A724" s="1">
        <v>42328</v>
      </c>
      <c r="B724" s="2">
        <v>0.40119212962962963</v>
      </c>
      <c r="C724">
        <v>0</v>
      </c>
      <c r="D724">
        <v>16.859400000000001</v>
      </c>
      <c r="E724">
        <v>13.858000000000001</v>
      </c>
      <c r="F724">
        <v>722</v>
      </c>
      <c r="G724" s="3">
        <f t="shared" si="44"/>
        <v>12.033333333333333</v>
      </c>
      <c r="H724" s="3">
        <f t="shared" si="46"/>
        <v>1.0803859471859956</v>
      </c>
      <c r="J724">
        <f t="shared" si="45"/>
        <v>38.335599999999999</v>
      </c>
      <c r="K724">
        <f t="shared" si="47"/>
        <v>8.0457000000000001</v>
      </c>
      <c r="L724">
        <v>14</v>
      </c>
    </row>
    <row r="725" spans="1:12" x14ac:dyDescent="0.25">
      <c r="A725" s="1">
        <v>42328</v>
      </c>
      <c r="B725" s="2">
        <v>0.40120370370370373</v>
      </c>
      <c r="C725">
        <v>0</v>
      </c>
      <c r="D725">
        <v>16.8705</v>
      </c>
      <c r="E725">
        <v>13.858000000000001</v>
      </c>
      <c r="F725">
        <v>723</v>
      </c>
      <c r="G725" s="3">
        <f t="shared" si="44"/>
        <v>12.05</v>
      </c>
      <c r="H725" s="3">
        <f t="shared" si="46"/>
        <v>1.0809870469108873</v>
      </c>
      <c r="J725">
        <f t="shared" si="45"/>
        <v>38.3245</v>
      </c>
      <c r="K725">
        <f t="shared" si="47"/>
        <v>8.0346000000000011</v>
      </c>
      <c r="L725">
        <v>14</v>
      </c>
    </row>
    <row r="726" spans="1:12" x14ac:dyDescent="0.25">
      <c r="A726" s="1">
        <v>42328</v>
      </c>
      <c r="B726" s="2">
        <v>0.40121527777777777</v>
      </c>
      <c r="C726">
        <v>0</v>
      </c>
      <c r="D726">
        <v>16.837700000000002</v>
      </c>
      <c r="E726">
        <v>13.858000000000001</v>
      </c>
      <c r="F726">
        <v>724</v>
      </c>
      <c r="G726" s="3">
        <f t="shared" si="44"/>
        <v>12.066666666666666</v>
      </c>
      <c r="H726" s="3">
        <f t="shared" si="46"/>
        <v>1.0815873158135032</v>
      </c>
      <c r="J726">
        <f t="shared" si="45"/>
        <v>38.357299999999995</v>
      </c>
      <c r="K726">
        <f t="shared" si="47"/>
        <v>8.0673999999999957</v>
      </c>
      <c r="L726">
        <v>14</v>
      </c>
    </row>
    <row r="727" spans="1:12" x14ac:dyDescent="0.25">
      <c r="A727" s="1">
        <v>42328</v>
      </c>
      <c r="B727" s="2">
        <v>0.40122685185185186</v>
      </c>
      <c r="C727">
        <v>0</v>
      </c>
      <c r="D727">
        <v>16.858799999999999</v>
      </c>
      <c r="E727">
        <v>13.859</v>
      </c>
      <c r="F727">
        <v>725</v>
      </c>
      <c r="G727" s="3">
        <f t="shared" si="44"/>
        <v>12.083333333333334</v>
      </c>
      <c r="H727" s="3">
        <f t="shared" si="46"/>
        <v>1.0821867561873502</v>
      </c>
      <c r="J727">
        <f t="shared" si="45"/>
        <v>38.336200000000005</v>
      </c>
      <c r="K727">
        <f t="shared" si="47"/>
        <v>8.0463000000000058</v>
      </c>
      <c r="L727">
        <v>14</v>
      </c>
    </row>
    <row r="728" spans="1:12" x14ac:dyDescent="0.25">
      <c r="A728" s="1">
        <v>42328</v>
      </c>
      <c r="B728" s="2">
        <v>0.4012384259259259</v>
      </c>
      <c r="C728">
        <v>0</v>
      </c>
      <c r="D728">
        <v>16.850000000000001</v>
      </c>
      <c r="E728">
        <v>13.859</v>
      </c>
      <c r="F728">
        <v>726</v>
      </c>
      <c r="G728" s="3">
        <f t="shared" si="44"/>
        <v>12.1</v>
      </c>
      <c r="H728" s="3">
        <f t="shared" si="46"/>
        <v>1.0827853703164501</v>
      </c>
      <c r="J728">
        <f t="shared" si="45"/>
        <v>38.344999999999999</v>
      </c>
      <c r="K728">
        <f t="shared" si="47"/>
        <v>8.0550999999999995</v>
      </c>
      <c r="L728">
        <v>14</v>
      </c>
    </row>
    <row r="729" spans="1:12" x14ac:dyDescent="0.25">
      <c r="A729" s="1">
        <v>42328</v>
      </c>
      <c r="B729" s="2">
        <v>0.40125000000000005</v>
      </c>
      <c r="C729">
        <v>0</v>
      </c>
      <c r="D729">
        <v>16.8521</v>
      </c>
      <c r="E729">
        <v>13.86</v>
      </c>
      <c r="F729">
        <v>727</v>
      </c>
      <c r="G729" s="3">
        <f t="shared" si="44"/>
        <v>12.116666666666667</v>
      </c>
      <c r="H729" s="3">
        <f t="shared" si="46"/>
        <v>1.0833831604753943</v>
      </c>
      <c r="J729">
        <f t="shared" si="45"/>
        <v>38.3429</v>
      </c>
      <c r="K729">
        <f t="shared" si="47"/>
        <v>8.0530000000000008</v>
      </c>
      <c r="L729">
        <v>14</v>
      </c>
    </row>
    <row r="730" spans="1:12" x14ac:dyDescent="0.25">
      <c r="A730" s="1">
        <v>42328</v>
      </c>
      <c r="B730" s="2">
        <v>0.40126157407407409</v>
      </c>
      <c r="C730">
        <v>0</v>
      </c>
      <c r="D730">
        <v>16.854900000000001</v>
      </c>
      <c r="E730">
        <v>13.86</v>
      </c>
      <c r="F730">
        <v>728</v>
      </c>
      <c r="G730" s="3">
        <f t="shared" si="44"/>
        <v>12.133333333333333</v>
      </c>
      <c r="H730" s="3">
        <f t="shared" si="46"/>
        <v>1.0839801289293935</v>
      </c>
      <c r="J730">
        <f t="shared" si="45"/>
        <v>38.3401</v>
      </c>
      <c r="K730">
        <f t="shared" si="47"/>
        <v>8.0502000000000002</v>
      </c>
      <c r="L730">
        <v>14</v>
      </c>
    </row>
    <row r="731" spans="1:12" x14ac:dyDescent="0.25">
      <c r="A731" s="1">
        <v>42328</v>
      </c>
      <c r="B731" s="2">
        <v>0.40127314814814818</v>
      </c>
      <c r="C731">
        <v>0</v>
      </c>
      <c r="D731">
        <v>16.852699999999999</v>
      </c>
      <c r="E731">
        <v>13.861000000000001</v>
      </c>
      <c r="F731">
        <v>729</v>
      </c>
      <c r="G731" s="3">
        <f t="shared" si="44"/>
        <v>12.15</v>
      </c>
      <c r="H731" s="3">
        <f t="shared" si="46"/>
        <v>1.0845762779343311</v>
      </c>
      <c r="J731">
        <f t="shared" si="45"/>
        <v>38.342300000000002</v>
      </c>
      <c r="K731">
        <f t="shared" si="47"/>
        <v>8.0524000000000022</v>
      </c>
      <c r="L731">
        <v>14</v>
      </c>
    </row>
    <row r="732" spans="1:12" x14ac:dyDescent="0.25">
      <c r="A732" s="1">
        <v>42328</v>
      </c>
      <c r="B732" s="2">
        <v>0.40128472222222222</v>
      </c>
      <c r="C732">
        <v>0</v>
      </c>
      <c r="D732">
        <v>16.859300000000001</v>
      </c>
      <c r="E732">
        <v>13.861000000000001</v>
      </c>
      <c r="F732">
        <v>730</v>
      </c>
      <c r="G732" s="3">
        <f t="shared" si="44"/>
        <v>12.166666666666666</v>
      </c>
      <c r="H732" s="3">
        <f t="shared" si="46"/>
        <v>1.0851716097368123</v>
      </c>
      <c r="J732">
        <f t="shared" si="45"/>
        <v>38.335700000000003</v>
      </c>
      <c r="K732">
        <f t="shared" si="47"/>
        <v>8.0458000000000034</v>
      </c>
      <c r="L732">
        <v>14</v>
      </c>
    </row>
    <row r="733" spans="1:12" x14ac:dyDescent="0.25">
      <c r="A733" s="1">
        <v>42328</v>
      </c>
      <c r="B733" s="2">
        <v>0.40129629629629626</v>
      </c>
      <c r="C733">
        <v>0</v>
      </c>
      <c r="D733">
        <v>16.849299999999999</v>
      </c>
      <c r="E733">
        <v>13.862</v>
      </c>
      <c r="F733">
        <v>731</v>
      </c>
      <c r="G733" s="3">
        <f t="shared" si="44"/>
        <v>12.183333333333334</v>
      </c>
      <c r="H733" s="3">
        <f t="shared" si="46"/>
        <v>1.0857661265742169</v>
      </c>
      <c r="J733">
        <f t="shared" si="45"/>
        <v>38.345700000000001</v>
      </c>
      <c r="K733">
        <f t="shared" si="47"/>
        <v>8.0558000000000014</v>
      </c>
      <c r="L733">
        <v>14</v>
      </c>
    </row>
    <row r="734" spans="1:12" x14ac:dyDescent="0.25">
      <c r="A734" s="1">
        <v>42328</v>
      </c>
      <c r="B734" s="2">
        <v>0.40130787037037036</v>
      </c>
      <c r="C734">
        <v>0</v>
      </c>
      <c r="D734">
        <v>16.8459</v>
      </c>
      <c r="E734">
        <v>13.862</v>
      </c>
      <c r="F734">
        <v>732</v>
      </c>
      <c r="G734" s="3">
        <f t="shared" si="44"/>
        <v>12.2</v>
      </c>
      <c r="H734" s="3">
        <f t="shared" si="46"/>
        <v>1.0863598306747482</v>
      </c>
      <c r="J734">
        <f t="shared" si="45"/>
        <v>38.3491</v>
      </c>
      <c r="K734">
        <f t="shared" si="47"/>
        <v>8.0592000000000006</v>
      </c>
      <c r="L734">
        <v>14</v>
      </c>
    </row>
    <row r="735" spans="1:12" x14ac:dyDescent="0.25">
      <c r="A735" s="1">
        <v>42328</v>
      </c>
      <c r="B735" s="2">
        <v>0.4013194444444444</v>
      </c>
      <c r="C735">
        <v>0</v>
      </c>
      <c r="D735">
        <v>16.8338</v>
      </c>
      <c r="E735">
        <v>13.862</v>
      </c>
      <c r="F735">
        <v>733</v>
      </c>
      <c r="G735" s="3">
        <f t="shared" si="44"/>
        <v>12.216666666666667</v>
      </c>
      <c r="H735" s="3">
        <f t="shared" si="46"/>
        <v>1.0869527242574843</v>
      </c>
      <c r="J735">
        <f t="shared" si="45"/>
        <v>38.361199999999997</v>
      </c>
      <c r="K735">
        <f t="shared" si="47"/>
        <v>8.0712999999999973</v>
      </c>
      <c r="L735">
        <v>14</v>
      </c>
    </row>
    <row r="736" spans="1:12" x14ac:dyDescent="0.25">
      <c r="A736" s="1">
        <v>42328</v>
      </c>
      <c r="B736" s="2">
        <v>0.40133101851851855</v>
      </c>
      <c r="C736">
        <v>0</v>
      </c>
      <c r="D736">
        <v>16.832100000000001</v>
      </c>
      <c r="E736">
        <v>13.862</v>
      </c>
      <c r="F736">
        <v>734</v>
      </c>
      <c r="G736" s="3">
        <f t="shared" si="44"/>
        <v>12.233333333333333</v>
      </c>
      <c r="H736" s="3">
        <f t="shared" si="46"/>
        <v>1.0875448095324269</v>
      </c>
      <c r="J736">
        <f t="shared" si="45"/>
        <v>38.362899999999996</v>
      </c>
      <c r="K736">
        <f t="shared" si="47"/>
        <v>8.0729999999999968</v>
      </c>
      <c r="L736">
        <v>14</v>
      </c>
    </row>
    <row r="737" spans="1:12" x14ac:dyDescent="0.25">
      <c r="A737" s="1">
        <v>42328</v>
      </c>
      <c r="B737" s="2">
        <v>0.40134259259259258</v>
      </c>
      <c r="C737">
        <v>0</v>
      </c>
      <c r="D737">
        <v>16.8416</v>
      </c>
      <c r="E737">
        <v>13.863</v>
      </c>
      <c r="F737">
        <v>735</v>
      </c>
      <c r="G737" s="3">
        <f t="shared" si="44"/>
        <v>12.25</v>
      </c>
      <c r="H737" s="3">
        <f t="shared" si="46"/>
        <v>1.0881360887005513</v>
      </c>
      <c r="J737">
        <f t="shared" si="45"/>
        <v>38.353400000000001</v>
      </c>
      <c r="K737">
        <f t="shared" si="47"/>
        <v>8.0635000000000012</v>
      </c>
      <c r="L737">
        <v>14</v>
      </c>
    </row>
    <row r="738" spans="1:12" x14ac:dyDescent="0.25">
      <c r="A738" s="1">
        <v>42328</v>
      </c>
      <c r="B738" s="2">
        <v>0.40135416666666668</v>
      </c>
      <c r="C738">
        <v>0</v>
      </c>
      <c r="D738">
        <v>16.8584</v>
      </c>
      <c r="E738">
        <v>13.863</v>
      </c>
      <c r="F738">
        <v>736</v>
      </c>
      <c r="G738" s="3">
        <f t="shared" si="44"/>
        <v>12.266666666666667</v>
      </c>
      <c r="H738" s="3">
        <f t="shared" si="46"/>
        <v>1.0887265639538553</v>
      </c>
      <c r="J738">
        <f t="shared" si="45"/>
        <v>38.336600000000004</v>
      </c>
      <c r="K738">
        <f t="shared" si="47"/>
        <v>8.0467000000000048</v>
      </c>
      <c r="L738">
        <v>14</v>
      </c>
    </row>
    <row r="739" spans="1:12" x14ac:dyDescent="0.25">
      <c r="A739" s="1">
        <v>42328</v>
      </c>
      <c r="B739" s="2">
        <v>0.40136574074074072</v>
      </c>
      <c r="C739">
        <v>0</v>
      </c>
      <c r="D739">
        <v>16.850899999999999</v>
      </c>
      <c r="E739">
        <v>13.864000000000001</v>
      </c>
      <c r="F739">
        <v>737</v>
      </c>
      <c r="G739" s="3">
        <f t="shared" si="44"/>
        <v>12.283333333333333</v>
      </c>
      <c r="H739" s="3">
        <f t="shared" si="46"/>
        <v>1.0893162374754077</v>
      </c>
      <c r="J739">
        <f t="shared" si="45"/>
        <v>38.344099999999997</v>
      </c>
      <c r="K739">
        <f t="shared" si="47"/>
        <v>8.054199999999998</v>
      </c>
      <c r="L739">
        <v>14</v>
      </c>
    </row>
    <row r="740" spans="1:12" x14ac:dyDescent="0.25">
      <c r="A740" s="1">
        <v>42328</v>
      </c>
      <c r="B740" s="2">
        <v>0.40137731481481481</v>
      </c>
      <c r="C740">
        <v>0</v>
      </c>
      <c r="D740">
        <v>16.847300000000001</v>
      </c>
      <c r="E740">
        <v>13.864000000000001</v>
      </c>
      <c r="F740">
        <v>738</v>
      </c>
      <c r="G740" s="3">
        <f t="shared" si="44"/>
        <v>12.3</v>
      </c>
      <c r="H740" s="3">
        <f t="shared" si="46"/>
        <v>1.0899051114393981</v>
      </c>
      <c r="J740">
        <f t="shared" si="45"/>
        <v>38.347700000000003</v>
      </c>
      <c r="K740">
        <f t="shared" si="47"/>
        <v>8.0578000000000038</v>
      </c>
      <c r="L740">
        <v>14</v>
      </c>
    </row>
    <row r="741" spans="1:12" x14ac:dyDescent="0.25">
      <c r="A741" s="1">
        <v>42328</v>
      </c>
      <c r="B741" s="2">
        <v>0.40138888888888885</v>
      </c>
      <c r="C741">
        <v>0</v>
      </c>
      <c r="D741">
        <v>16.8508</v>
      </c>
      <c r="E741">
        <v>13.865</v>
      </c>
      <c r="F741">
        <v>739</v>
      </c>
      <c r="G741" s="3">
        <f t="shared" si="44"/>
        <v>12.316666666666666</v>
      </c>
      <c r="H741" s="3">
        <f t="shared" si="46"/>
        <v>1.0904931880111821</v>
      </c>
      <c r="J741">
        <f t="shared" si="45"/>
        <v>38.344200000000001</v>
      </c>
      <c r="K741">
        <f t="shared" si="47"/>
        <v>8.0543000000000013</v>
      </c>
      <c r="L741">
        <v>14</v>
      </c>
    </row>
    <row r="742" spans="1:12" x14ac:dyDescent="0.25">
      <c r="A742" s="1">
        <v>42328</v>
      </c>
      <c r="B742" s="2">
        <v>0.401400462962963</v>
      </c>
      <c r="C742">
        <v>0</v>
      </c>
      <c r="D742">
        <v>16.8506</v>
      </c>
      <c r="E742">
        <v>13.864000000000001</v>
      </c>
      <c r="F742">
        <v>740</v>
      </c>
      <c r="G742" s="3">
        <f t="shared" si="44"/>
        <v>12.333333333333334</v>
      </c>
      <c r="H742" s="3">
        <f t="shared" si="46"/>
        <v>1.0910804693473326</v>
      </c>
      <c r="J742">
        <f t="shared" si="45"/>
        <v>38.3444</v>
      </c>
      <c r="K742">
        <f t="shared" si="47"/>
        <v>8.0545000000000009</v>
      </c>
      <c r="L742">
        <v>14</v>
      </c>
    </row>
    <row r="743" spans="1:12" x14ac:dyDescent="0.25">
      <c r="A743" s="1">
        <v>42328</v>
      </c>
      <c r="B743" s="2">
        <v>0.40141203703703704</v>
      </c>
      <c r="C743">
        <v>0</v>
      </c>
      <c r="D743">
        <v>16.8749</v>
      </c>
      <c r="E743">
        <v>13.864000000000001</v>
      </c>
      <c r="F743">
        <v>741</v>
      </c>
      <c r="G743" s="3">
        <f t="shared" si="44"/>
        <v>12.35</v>
      </c>
      <c r="H743" s="3">
        <f t="shared" si="46"/>
        <v>1.0916669575956846</v>
      </c>
      <c r="J743">
        <f t="shared" si="45"/>
        <v>38.320099999999996</v>
      </c>
      <c r="K743">
        <f t="shared" si="47"/>
        <v>8.0301999999999971</v>
      </c>
      <c r="L743">
        <v>14</v>
      </c>
    </row>
    <row r="744" spans="1:12" x14ac:dyDescent="0.25">
      <c r="A744" s="1">
        <v>42328</v>
      </c>
      <c r="B744" s="2">
        <v>0.40142361111111113</v>
      </c>
      <c r="C744">
        <v>0</v>
      </c>
      <c r="D744">
        <v>16.854900000000001</v>
      </c>
      <c r="E744">
        <v>13.865</v>
      </c>
      <c r="F744">
        <v>742</v>
      </c>
      <c r="G744" s="3">
        <f t="shared" si="44"/>
        <v>12.366666666666667</v>
      </c>
      <c r="H744" s="3">
        <f t="shared" si="46"/>
        <v>1.0922526548953835</v>
      </c>
      <c r="J744">
        <f t="shared" si="45"/>
        <v>38.3401</v>
      </c>
      <c r="K744">
        <f t="shared" si="47"/>
        <v>8.0502000000000002</v>
      </c>
      <c r="L744">
        <v>14</v>
      </c>
    </row>
    <row r="745" spans="1:12" x14ac:dyDescent="0.25">
      <c r="A745" s="1">
        <v>42328</v>
      </c>
      <c r="B745" s="2">
        <v>0.40143518518518517</v>
      </c>
      <c r="C745">
        <v>0</v>
      </c>
      <c r="D745">
        <v>16.845700000000001</v>
      </c>
      <c r="E745">
        <v>13.866</v>
      </c>
      <c r="F745">
        <v>743</v>
      </c>
      <c r="G745" s="3">
        <f t="shared" si="44"/>
        <v>12.383333333333333</v>
      </c>
      <c r="H745" s="3">
        <f t="shared" si="46"/>
        <v>1.0928375633769316</v>
      </c>
      <c r="J745">
        <f t="shared" si="45"/>
        <v>38.349299999999999</v>
      </c>
      <c r="K745">
        <f t="shared" si="47"/>
        <v>8.0594000000000001</v>
      </c>
      <c r="L745">
        <v>14</v>
      </c>
    </row>
    <row r="746" spans="1:12" x14ac:dyDescent="0.25">
      <c r="A746" s="1">
        <v>42328</v>
      </c>
      <c r="B746" s="2">
        <v>0.40144675925925927</v>
      </c>
      <c r="C746">
        <v>0</v>
      </c>
      <c r="D746">
        <v>16.8414</v>
      </c>
      <c r="E746">
        <v>13.866</v>
      </c>
      <c r="F746">
        <v>744</v>
      </c>
      <c r="G746" s="3">
        <f t="shared" si="44"/>
        <v>12.4</v>
      </c>
      <c r="H746" s="3">
        <f t="shared" si="46"/>
        <v>1.0934216851622351</v>
      </c>
      <c r="J746">
        <f t="shared" si="45"/>
        <v>38.3536</v>
      </c>
      <c r="K746">
        <f t="shared" si="47"/>
        <v>8.0637000000000008</v>
      </c>
      <c r="L746">
        <v>14</v>
      </c>
    </row>
    <row r="747" spans="1:12" x14ac:dyDescent="0.25">
      <c r="A747" s="1">
        <v>42328</v>
      </c>
      <c r="B747" s="2">
        <v>0.40145833333333331</v>
      </c>
      <c r="C747">
        <v>0</v>
      </c>
      <c r="D747">
        <v>16.860399999999998</v>
      </c>
      <c r="E747">
        <v>13.868</v>
      </c>
      <c r="F747">
        <v>745</v>
      </c>
      <c r="G747" s="3">
        <f t="shared" si="44"/>
        <v>12.416666666666666</v>
      </c>
      <c r="H747" s="3">
        <f t="shared" si="46"/>
        <v>1.0940050223646491</v>
      </c>
      <c r="J747">
        <f t="shared" si="45"/>
        <v>38.334600000000002</v>
      </c>
      <c r="K747">
        <f t="shared" si="47"/>
        <v>8.0447000000000024</v>
      </c>
      <c r="L747">
        <v>14</v>
      </c>
    </row>
    <row r="748" spans="1:12" x14ac:dyDescent="0.25">
      <c r="A748" s="1">
        <v>42328</v>
      </c>
      <c r="B748" s="2">
        <v>0.40146990740740746</v>
      </c>
      <c r="C748">
        <v>0</v>
      </c>
      <c r="D748">
        <v>16.8522</v>
      </c>
      <c r="E748">
        <v>13.866</v>
      </c>
      <c r="F748">
        <v>746</v>
      </c>
      <c r="G748" s="3">
        <f t="shared" si="44"/>
        <v>12.433333333333334</v>
      </c>
      <c r="H748" s="3">
        <f t="shared" si="46"/>
        <v>1.0945875770890252</v>
      </c>
      <c r="J748">
        <f t="shared" si="45"/>
        <v>38.342799999999997</v>
      </c>
      <c r="K748">
        <f t="shared" si="47"/>
        <v>8.0528999999999975</v>
      </c>
      <c r="L748">
        <v>14</v>
      </c>
    </row>
    <row r="749" spans="1:12" x14ac:dyDescent="0.25">
      <c r="A749" s="1">
        <v>42328</v>
      </c>
      <c r="B749" s="2">
        <v>0.40148148148148149</v>
      </c>
      <c r="C749">
        <v>0</v>
      </c>
      <c r="D749">
        <v>16.853300000000001</v>
      </c>
      <c r="E749">
        <v>13.867000000000001</v>
      </c>
      <c r="F749">
        <v>747</v>
      </c>
      <c r="G749" s="3">
        <f t="shared" si="44"/>
        <v>12.45</v>
      </c>
      <c r="H749" s="3">
        <f t="shared" si="46"/>
        <v>1.0951693514317551</v>
      </c>
      <c r="J749">
        <f t="shared" si="45"/>
        <v>38.341700000000003</v>
      </c>
      <c r="K749">
        <f t="shared" si="47"/>
        <v>8.0518000000000036</v>
      </c>
      <c r="L749">
        <v>14</v>
      </c>
    </row>
    <row r="750" spans="1:12" x14ac:dyDescent="0.25">
      <c r="A750" s="1">
        <v>42328</v>
      </c>
      <c r="B750" s="2">
        <v>0.40149305555555559</v>
      </c>
      <c r="C750">
        <v>0</v>
      </c>
      <c r="D750">
        <v>16.838999999999999</v>
      </c>
      <c r="E750">
        <v>13.868</v>
      </c>
      <c r="F750">
        <v>748</v>
      </c>
      <c r="G750" s="3">
        <f t="shared" si="44"/>
        <v>12.466666666666667</v>
      </c>
      <c r="H750" s="3">
        <f t="shared" si="46"/>
        <v>1.0957503474808177</v>
      </c>
      <c r="J750">
        <f t="shared" si="45"/>
        <v>38.356000000000002</v>
      </c>
      <c r="K750">
        <f t="shared" si="47"/>
        <v>8.0661000000000023</v>
      </c>
      <c r="L750">
        <v>14</v>
      </c>
    </row>
    <row r="751" spans="1:12" x14ac:dyDescent="0.25">
      <c r="A751" s="1">
        <v>42328</v>
      </c>
      <c r="B751" s="2">
        <v>0.40150462962962963</v>
      </c>
      <c r="C751">
        <v>0</v>
      </c>
      <c r="D751">
        <v>16.8536</v>
      </c>
      <c r="E751">
        <v>13.868</v>
      </c>
      <c r="F751">
        <v>749</v>
      </c>
      <c r="G751" s="3">
        <f t="shared" si="44"/>
        <v>12.483333333333333</v>
      </c>
      <c r="H751" s="3">
        <f t="shared" si="46"/>
        <v>1.0963305673158228</v>
      </c>
      <c r="J751">
        <f t="shared" si="45"/>
        <v>38.3414</v>
      </c>
      <c r="K751">
        <f t="shared" si="47"/>
        <v>8.0515000000000008</v>
      </c>
      <c r="L751">
        <v>14</v>
      </c>
    </row>
    <row r="752" spans="1:12" x14ac:dyDescent="0.25">
      <c r="A752" s="1">
        <v>42328</v>
      </c>
      <c r="B752" s="2">
        <v>0.40151620370370367</v>
      </c>
      <c r="C752">
        <v>0</v>
      </c>
      <c r="D752">
        <v>16.8367</v>
      </c>
      <c r="E752">
        <v>13.868</v>
      </c>
      <c r="F752">
        <v>750</v>
      </c>
      <c r="G752" s="3">
        <f t="shared" si="44"/>
        <v>12.5</v>
      </c>
      <c r="H752" s="3">
        <f t="shared" si="46"/>
        <v>1.0969100130080565</v>
      </c>
      <c r="J752">
        <f t="shared" si="45"/>
        <v>38.3583</v>
      </c>
      <c r="K752">
        <f t="shared" si="47"/>
        <v>8.0684000000000005</v>
      </c>
      <c r="L752">
        <v>14</v>
      </c>
    </row>
    <row r="753" spans="1:12" x14ac:dyDescent="0.25">
      <c r="A753" s="1">
        <v>42328</v>
      </c>
      <c r="B753" s="2">
        <v>0.40152777777777776</v>
      </c>
      <c r="C753">
        <v>0</v>
      </c>
      <c r="D753">
        <v>16.849</v>
      </c>
      <c r="E753">
        <v>13.869</v>
      </c>
      <c r="F753">
        <v>751</v>
      </c>
      <c r="G753" s="3">
        <f t="shared" si="44"/>
        <v>12.516666666666667</v>
      </c>
      <c r="H753" s="3">
        <f t="shared" si="46"/>
        <v>1.0974886866205247</v>
      </c>
      <c r="J753">
        <f t="shared" si="45"/>
        <v>38.346000000000004</v>
      </c>
      <c r="K753">
        <f t="shared" si="47"/>
        <v>8.0561000000000043</v>
      </c>
      <c r="L753">
        <v>14</v>
      </c>
    </row>
    <row r="754" spans="1:12" x14ac:dyDescent="0.25">
      <c r="A754" s="1">
        <v>42328</v>
      </c>
      <c r="B754" s="2">
        <v>0.4015393518518518</v>
      </c>
      <c r="C754">
        <v>0</v>
      </c>
      <c r="D754">
        <v>16.849599999999999</v>
      </c>
      <c r="E754">
        <v>13.869</v>
      </c>
      <c r="F754">
        <v>752</v>
      </c>
      <c r="G754" s="3">
        <f t="shared" si="44"/>
        <v>12.533333333333333</v>
      </c>
      <c r="H754" s="3">
        <f t="shared" si="46"/>
        <v>1.0980665902079987</v>
      </c>
      <c r="J754">
        <f t="shared" si="45"/>
        <v>38.345399999999998</v>
      </c>
      <c r="K754">
        <f t="shared" si="47"/>
        <v>8.0554999999999986</v>
      </c>
      <c r="L754">
        <v>14</v>
      </c>
    </row>
    <row r="755" spans="1:12" x14ac:dyDescent="0.25">
      <c r="A755" s="1">
        <v>42328</v>
      </c>
      <c r="B755" s="2">
        <v>0.40155092592592595</v>
      </c>
      <c r="C755">
        <v>0</v>
      </c>
      <c r="D755">
        <v>16.846599999999999</v>
      </c>
      <c r="E755">
        <v>13.87</v>
      </c>
      <c r="F755">
        <v>753</v>
      </c>
      <c r="G755" s="3">
        <f t="shared" si="44"/>
        <v>12.55</v>
      </c>
      <c r="H755" s="3">
        <f t="shared" si="46"/>
        <v>1.0986437258170569</v>
      </c>
      <c r="J755">
        <f t="shared" si="45"/>
        <v>38.348399999999998</v>
      </c>
      <c r="K755">
        <f t="shared" si="47"/>
        <v>8.0584999999999987</v>
      </c>
      <c r="L755">
        <v>14</v>
      </c>
    </row>
    <row r="756" spans="1:12" x14ac:dyDescent="0.25">
      <c r="A756" s="1">
        <v>42328</v>
      </c>
      <c r="B756" s="2">
        <v>0.40156249999999999</v>
      </c>
      <c r="C756">
        <v>0</v>
      </c>
      <c r="D756">
        <v>16.831</v>
      </c>
      <c r="E756">
        <v>13.87</v>
      </c>
      <c r="F756">
        <v>754</v>
      </c>
      <c r="G756" s="3">
        <f t="shared" si="44"/>
        <v>12.566666666666666</v>
      </c>
      <c r="H756" s="3">
        <f t="shared" si="46"/>
        <v>1.0992200954861304</v>
      </c>
      <c r="J756">
        <f t="shared" si="45"/>
        <v>38.364000000000004</v>
      </c>
      <c r="K756">
        <f t="shared" si="47"/>
        <v>8.0741000000000049</v>
      </c>
      <c r="L756">
        <v>14</v>
      </c>
    </row>
    <row r="757" spans="1:12" x14ac:dyDescent="0.25">
      <c r="A757" s="1">
        <v>42328</v>
      </c>
      <c r="B757" s="2">
        <v>0.40157407407407408</v>
      </c>
      <c r="C757">
        <v>0</v>
      </c>
      <c r="D757">
        <v>16.849299999999999</v>
      </c>
      <c r="E757">
        <v>13.87</v>
      </c>
      <c r="F757">
        <v>755</v>
      </c>
      <c r="G757" s="3">
        <f t="shared" si="44"/>
        <v>12.583333333333334</v>
      </c>
      <c r="H757" s="3">
        <f t="shared" si="46"/>
        <v>1.0997957012455446</v>
      </c>
      <c r="J757">
        <f t="shared" si="45"/>
        <v>38.345700000000001</v>
      </c>
      <c r="K757">
        <f t="shared" si="47"/>
        <v>8.0558000000000014</v>
      </c>
      <c r="L757">
        <v>14</v>
      </c>
    </row>
    <row r="758" spans="1:12" x14ac:dyDescent="0.25">
      <c r="A758" s="1">
        <v>42328</v>
      </c>
      <c r="B758" s="2">
        <v>0.40158564814814812</v>
      </c>
      <c r="C758">
        <v>0</v>
      </c>
      <c r="D758">
        <v>16.841200000000001</v>
      </c>
      <c r="E758">
        <v>13.871</v>
      </c>
      <c r="F758">
        <v>756</v>
      </c>
      <c r="G758" s="3">
        <f t="shared" si="44"/>
        <v>12.6</v>
      </c>
      <c r="H758" s="3">
        <f t="shared" si="46"/>
        <v>1.1003705451175629</v>
      </c>
      <c r="J758">
        <f t="shared" si="45"/>
        <v>38.3538</v>
      </c>
      <c r="K758">
        <f t="shared" si="47"/>
        <v>8.0639000000000003</v>
      </c>
      <c r="L758">
        <v>14</v>
      </c>
    </row>
    <row r="759" spans="1:12" x14ac:dyDescent="0.25">
      <c r="A759" s="1">
        <v>42328</v>
      </c>
      <c r="B759" s="2">
        <v>0.40159722222222222</v>
      </c>
      <c r="C759">
        <v>0</v>
      </c>
      <c r="D759">
        <v>16.848600000000001</v>
      </c>
      <c r="E759">
        <v>13.871</v>
      </c>
      <c r="F759">
        <v>757</v>
      </c>
      <c r="G759" s="3">
        <f t="shared" si="44"/>
        <v>12.616666666666667</v>
      </c>
      <c r="H759" s="3">
        <f t="shared" si="46"/>
        <v>1.1009446291164291</v>
      </c>
      <c r="J759">
        <f t="shared" si="45"/>
        <v>38.346400000000003</v>
      </c>
      <c r="K759">
        <f t="shared" si="47"/>
        <v>8.0565000000000033</v>
      </c>
      <c r="L759">
        <v>14</v>
      </c>
    </row>
    <row r="760" spans="1:12" x14ac:dyDescent="0.25">
      <c r="A760" s="1">
        <v>42328</v>
      </c>
      <c r="B760" s="2">
        <v>0.40160879629629626</v>
      </c>
      <c r="C760">
        <v>0</v>
      </c>
      <c r="D760">
        <v>16.873999999999999</v>
      </c>
      <c r="E760">
        <v>13.871</v>
      </c>
      <c r="F760">
        <v>758</v>
      </c>
      <c r="G760" s="3">
        <f t="shared" si="44"/>
        <v>12.633333333333333</v>
      </c>
      <c r="H760" s="3">
        <f t="shared" si="46"/>
        <v>1.1015179552484098</v>
      </c>
      <c r="J760">
        <f t="shared" si="45"/>
        <v>38.320999999999998</v>
      </c>
      <c r="K760">
        <f t="shared" si="47"/>
        <v>8.0310999999999986</v>
      </c>
      <c r="L760">
        <v>14</v>
      </c>
    </row>
    <row r="761" spans="1:12" x14ac:dyDescent="0.25">
      <c r="A761" s="1">
        <v>42328</v>
      </c>
      <c r="B761" s="2">
        <v>0.40162037037037041</v>
      </c>
      <c r="C761">
        <v>0</v>
      </c>
      <c r="D761">
        <v>16.816600000000001</v>
      </c>
      <c r="E761">
        <v>13.872</v>
      </c>
      <c r="F761">
        <v>759</v>
      </c>
      <c r="G761" s="3">
        <f t="shared" si="44"/>
        <v>12.65</v>
      </c>
      <c r="H761" s="3">
        <f t="shared" si="46"/>
        <v>1.1020905255118367</v>
      </c>
      <c r="J761">
        <f t="shared" si="45"/>
        <v>38.378399999999999</v>
      </c>
      <c r="K761">
        <f t="shared" si="47"/>
        <v>8.0884999999999998</v>
      </c>
      <c r="L761">
        <v>14</v>
      </c>
    </row>
    <row r="762" spans="1:12" x14ac:dyDescent="0.25">
      <c r="A762" s="1">
        <v>42328</v>
      </c>
      <c r="B762" s="2">
        <v>0.40163194444444444</v>
      </c>
      <c r="C762">
        <v>0</v>
      </c>
      <c r="D762">
        <v>16.8368</v>
      </c>
      <c r="E762">
        <v>13.872</v>
      </c>
      <c r="F762">
        <v>760</v>
      </c>
      <c r="G762" s="3">
        <f t="shared" si="44"/>
        <v>12.666666666666666</v>
      </c>
      <c r="H762" s="3">
        <f t="shared" si="46"/>
        <v>1.1026623418971477</v>
      </c>
      <c r="J762">
        <f t="shared" si="45"/>
        <v>38.358199999999997</v>
      </c>
      <c r="K762">
        <f t="shared" si="47"/>
        <v>8.0682999999999971</v>
      </c>
      <c r="L762">
        <v>14</v>
      </c>
    </row>
    <row r="763" spans="1:12" x14ac:dyDescent="0.25">
      <c r="A763" s="1">
        <v>42328</v>
      </c>
      <c r="B763" s="2">
        <v>0.40164351851851854</v>
      </c>
      <c r="C763">
        <v>0</v>
      </c>
      <c r="D763">
        <v>16.827200000000001</v>
      </c>
      <c r="E763">
        <v>13.872</v>
      </c>
      <c r="F763">
        <v>761</v>
      </c>
      <c r="G763" s="3">
        <f t="shared" si="44"/>
        <v>12.683333333333334</v>
      </c>
      <c r="H763" s="3">
        <f t="shared" si="46"/>
        <v>1.1032334063869291</v>
      </c>
      <c r="J763">
        <f t="shared" si="45"/>
        <v>38.367800000000003</v>
      </c>
      <c r="K763">
        <f t="shared" si="47"/>
        <v>8.0779000000000032</v>
      </c>
      <c r="L763">
        <v>14</v>
      </c>
    </row>
    <row r="764" spans="1:12" x14ac:dyDescent="0.25">
      <c r="A764" s="1">
        <v>42328</v>
      </c>
      <c r="B764" s="2">
        <v>0.40165509259259258</v>
      </c>
      <c r="C764">
        <v>0</v>
      </c>
      <c r="D764">
        <v>16.829599999999999</v>
      </c>
      <c r="E764">
        <v>13.874000000000001</v>
      </c>
      <c r="F764">
        <v>762</v>
      </c>
      <c r="G764" s="3">
        <f t="shared" si="44"/>
        <v>12.7</v>
      </c>
      <c r="H764" s="3">
        <f t="shared" si="46"/>
        <v>1.1038037209559568</v>
      </c>
      <c r="J764">
        <f t="shared" si="45"/>
        <v>38.365400000000001</v>
      </c>
      <c r="K764">
        <f t="shared" si="47"/>
        <v>8.0755000000000017</v>
      </c>
      <c r="L764">
        <v>14</v>
      </c>
    </row>
    <row r="765" spans="1:12" x14ac:dyDescent="0.25">
      <c r="A765" s="1">
        <v>42328</v>
      </c>
      <c r="B765" s="2">
        <v>0.40166666666666667</v>
      </c>
      <c r="C765">
        <v>0</v>
      </c>
      <c r="D765">
        <v>16.841000000000001</v>
      </c>
      <c r="E765">
        <v>13.874000000000001</v>
      </c>
      <c r="F765">
        <v>763</v>
      </c>
      <c r="G765" s="3">
        <f t="shared" si="44"/>
        <v>12.716666666666667</v>
      </c>
      <c r="H765" s="3">
        <f t="shared" si="46"/>
        <v>1.1043732875712369</v>
      </c>
      <c r="J765">
        <f t="shared" si="45"/>
        <v>38.353999999999999</v>
      </c>
      <c r="K765">
        <f t="shared" si="47"/>
        <v>8.0640999999999998</v>
      </c>
      <c r="L765">
        <v>14</v>
      </c>
    </row>
    <row r="766" spans="1:12" x14ac:dyDescent="0.25">
      <c r="A766" s="1">
        <v>42328</v>
      </c>
      <c r="B766" s="2">
        <v>0.40167824074074071</v>
      </c>
      <c r="C766">
        <v>0</v>
      </c>
      <c r="D766">
        <v>16.8675</v>
      </c>
      <c r="E766">
        <v>13.874000000000001</v>
      </c>
      <c r="F766">
        <v>764</v>
      </c>
      <c r="G766" s="3">
        <f t="shared" si="44"/>
        <v>12.733333333333333</v>
      </c>
      <c r="H766" s="3">
        <f t="shared" si="46"/>
        <v>1.1049421081920463</v>
      </c>
      <c r="J766">
        <f t="shared" si="45"/>
        <v>38.327500000000001</v>
      </c>
      <c r="K766">
        <f t="shared" si="47"/>
        <v>8.0376000000000012</v>
      </c>
      <c r="L766">
        <v>14</v>
      </c>
    </row>
    <row r="767" spans="1:12" x14ac:dyDescent="0.25">
      <c r="A767" s="1">
        <v>42328</v>
      </c>
      <c r="B767" s="2">
        <v>0.40168981481481486</v>
      </c>
      <c r="C767">
        <v>0</v>
      </c>
      <c r="D767">
        <v>16.8325</v>
      </c>
      <c r="E767">
        <v>13.875</v>
      </c>
      <c r="F767">
        <v>765</v>
      </c>
      <c r="G767" s="3">
        <f t="shared" si="44"/>
        <v>12.75</v>
      </c>
      <c r="H767" s="3">
        <f t="shared" si="46"/>
        <v>1.105510184769974</v>
      </c>
      <c r="J767">
        <f t="shared" si="45"/>
        <v>38.362499999999997</v>
      </c>
      <c r="K767">
        <f t="shared" si="47"/>
        <v>8.0725999999999978</v>
      </c>
      <c r="L767">
        <v>14</v>
      </c>
    </row>
    <row r="768" spans="1:12" x14ac:dyDescent="0.25">
      <c r="A768" s="1">
        <v>42328</v>
      </c>
      <c r="B768" s="2">
        <v>0.4017013888888889</v>
      </c>
      <c r="C768">
        <v>0</v>
      </c>
      <c r="D768">
        <v>16.847000000000001</v>
      </c>
      <c r="E768">
        <v>13.875</v>
      </c>
      <c r="F768">
        <v>766</v>
      </c>
      <c r="G768" s="3">
        <f t="shared" si="44"/>
        <v>12.766666666666667</v>
      </c>
      <c r="H768" s="3">
        <f t="shared" si="46"/>
        <v>1.1060775192489603</v>
      </c>
      <c r="J768">
        <f t="shared" si="45"/>
        <v>38.347999999999999</v>
      </c>
      <c r="K768">
        <f t="shared" si="47"/>
        <v>8.0580999999999996</v>
      </c>
      <c r="L768">
        <v>14</v>
      </c>
    </row>
    <row r="769" spans="1:12" x14ac:dyDescent="0.25">
      <c r="A769" s="1">
        <v>42328</v>
      </c>
      <c r="B769" s="2">
        <v>0.40171296296296299</v>
      </c>
      <c r="C769">
        <v>0</v>
      </c>
      <c r="D769">
        <v>16.8399</v>
      </c>
      <c r="E769">
        <v>13.875</v>
      </c>
      <c r="F769">
        <v>767</v>
      </c>
      <c r="G769" s="3">
        <f t="shared" si="44"/>
        <v>12.783333333333333</v>
      </c>
      <c r="H769" s="3">
        <f t="shared" si="46"/>
        <v>1.1066441135653373</v>
      </c>
      <c r="J769">
        <f t="shared" si="45"/>
        <v>38.3551</v>
      </c>
      <c r="K769">
        <f t="shared" si="47"/>
        <v>8.0652000000000008</v>
      </c>
      <c r="L769">
        <v>14</v>
      </c>
    </row>
    <row r="770" spans="1:12" x14ac:dyDescent="0.25">
      <c r="A770" s="1">
        <v>42328</v>
      </c>
      <c r="B770" s="2">
        <v>0.40172453703703703</v>
      </c>
      <c r="C770">
        <v>0</v>
      </c>
      <c r="D770">
        <v>16.843699999999998</v>
      </c>
      <c r="E770">
        <v>13.875</v>
      </c>
      <c r="F770">
        <v>768</v>
      </c>
      <c r="G770" s="3">
        <f t="shared" si="44"/>
        <v>12.8</v>
      </c>
      <c r="H770" s="3">
        <f t="shared" si="46"/>
        <v>1.1072099696478683</v>
      </c>
      <c r="J770">
        <f t="shared" si="45"/>
        <v>38.351300000000002</v>
      </c>
      <c r="K770">
        <f t="shared" si="47"/>
        <v>8.0614000000000026</v>
      </c>
      <c r="L770">
        <v>14</v>
      </c>
    </row>
    <row r="771" spans="1:12" x14ac:dyDescent="0.25">
      <c r="A771" s="1">
        <v>42328</v>
      </c>
      <c r="B771" s="2">
        <v>0.40173611111111113</v>
      </c>
      <c r="C771">
        <v>0</v>
      </c>
      <c r="D771">
        <v>16.836600000000001</v>
      </c>
      <c r="E771">
        <v>13.875999999999999</v>
      </c>
      <c r="F771">
        <v>769</v>
      </c>
      <c r="G771" s="3">
        <f t="shared" ref="G771:G834" si="48">F771/60</f>
        <v>12.816666666666666</v>
      </c>
      <c r="H771" s="3">
        <f t="shared" si="46"/>
        <v>1.1077750894177874</v>
      </c>
      <c r="J771">
        <f t="shared" ref="J771:J834" si="49">$N$3-D771</f>
        <v>38.358400000000003</v>
      </c>
      <c r="K771">
        <f t="shared" si="47"/>
        <v>8.0685000000000038</v>
      </c>
      <c r="L771">
        <v>14</v>
      </c>
    </row>
    <row r="772" spans="1:12" x14ac:dyDescent="0.25">
      <c r="A772" s="1">
        <v>42328</v>
      </c>
      <c r="B772" s="2">
        <v>0.40174768518518517</v>
      </c>
      <c r="C772">
        <v>0</v>
      </c>
      <c r="D772">
        <v>16.8627</v>
      </c>
      <c r="E772">
        <v>13.877000000000001</v>
      </c>
      <c r="F772">
        <v>770</v>
      </c>
      <c r="G772" s="3">
        <f t="shared" si="48"/>
        <v>12.833333333333334</v>
      </c>
      <c r="H772" s="3">
        <f t="shared" ref="H772:H835" si="50">LOG10(G772)</f>
        <v>1.1083394747888382</v>
      </c>
      <c r="J772">
        <f t="shared" si="49"/>
        <v>38.332300000000004</v>
      </c>
      <c r="K772">
        <f t="shared" ref="K772:K835" si="51">J772-$J$2</f>
        <v>8.0424000000000042</v>
      </c>
      <c r="L772">
        <v>14</v>
      </c>
    </row>
    <row r="773" spans="1:12" x14ac:dyDescent="0.25">
      <c r="A773" s="1">
        <v>42328</v>
      </c>
      <c r="B773" s="2">
        <v>0.4017592592592592</v>
      </c>
      <c r="C773">
        <v>0</v>
      </c>
      <c r="D773">
        <v>16.8124</v>
      </c>
      <c r="E773">
        <v>13.877000000000001</v>
      </c>
      <c r="F773">
        <v>771</v>
      </c>
      <c r="G773" s="3">
        <f t="shared" si="48"/>
        <v>12.85</v>
      </c>
      <c r="H773" s="3">
        <f t="shared" si="50"/>
        <v>1.1089031276673134</v>
      </c>
      <c r="J773">
        <f t="shared" si="49"/>
        <v>38.382599999999996</v>
      </c>
      <c r="K773">
        <f t="shared" si="51"/>
        <v>8.0926999999999971</v>
      </c>
      <c r="L773">
        <v>14</v>
      </c>
    </row>
    <row r="774" spans="1:12" x14ac:dyDescent="0.25">
      <c r="A774" s="1">
        <v>42328</v>
      </c>
      <c r="B774" s="2">
        <v>0.40177083333333335</v>
      </c>
      <c r="C774">
        <v>0</v>
      </c>
      <c r="D774">
        <v>16.842600000000001</v>
      </c>
      <c r="E774">
        <v>13.877000000000001</v>
      </c>
      <c r="F774">
        <v>772</v>
      </c>
      <c r="G774" s="3">
        <f t="shared" si="48"/>
        <v>12.866666666666667</v>
      </c>
      <c r="H774" s="3">
        <f t="shared" si="50"/>
        <v>1.1094660499520925</v>
      </c>
      <c r="J774">
        <f t="shared" si="49"/>
        <v>38.352400000000003</v>
      </c>
      <c r="K774">
        <f t="shared" si="51"/>
        <v>8.0625000000000036</v>
      </c>
      <c r="L774">
        <v>14</v>
      </c>
    </row>
    <row r="775" spans="1:12" x14ac:dyDescent="0.25">
      <c r="A775" s="1">
        <v>42328</v>
      </c>
      <c r="B775" s="2">
        <v>0.40178240740740739</v>
      </c>
      <c r="C775">
        <v>0</v>
      </c>
      <c r="D775">
        <v>16.853899999999999</v>
      </c>
      <c r="E775">
        <v>13.877000000000001</v>
      </c>
      <c r="F775">
        <v>773</v>
      </c>
      <c r="G775" s="3">
        <f t="shared" si="48"/>
        <v>12.883333333333333</v>
      </c>
      <c r="H775" s="3">
        <f t="shared" si="50"/>
        <v>1.1100282435346813</v>
      </c>
      <c r="J775">
        <f t="shared" si="49"/>
        <v>38.341099999999997</v>
      </c>
      <c r="K775">
        <f t="shared" si="51"/>
        <v>8.0511999999999979</v>
      </c>
      <c r="L775">
        <v>14</v>
      </c>
    </row>
    <row r="776" spans="1:12" x14ac:dyDescent="0.25">
      <c r="A776" s="1">
        <v>42328</v>
      </c>
      <c r="B776" s="2">
        <v>0.40179398148148149</v>
      </c>
      <c r="C776">
        <v>0</v>
      </c>
      <c r="D776">
        <v>16.846699999999998</v>
      </c>
      <c r="E776">
        <v>13.878</v>
      </c>
      <c r="F776">
        <v>774</v>
      </c>
      <c r="G776" s="3">
        <f t="shared" si="48"/>
        <v>12.9</v>
      </c>
      <c r="H776" s="3">
        <f t="shared" si="50"/>
        <v>1.110589710299249</v>
      </c>
      <c r="J776">
        <f t="shared" si="49"/>
        <v>38.348300000000002</v>
      </c>
      <c r="K776">
        <f t="shared" si="51"/>
        <v>8.0584000000000024</v>
      </c>
      <c r="L776">
        <v>14</v>
      </c>
    </row>
    <row r="777" spans="1:12" x14ac:dyDescent="0.25">
      <c r="A777" s="1">
        <v>42328</v>
      </c>
      <c r="B777" s="2">
        <v>0.40180555555555553</v>
      </c>
      <c r="C777">
        <v>0</v>
      </c>
      <c r="D777">
        <v>16.8764</v>
      </c>
      <c r="E777">
        <v>13.879</v>
      </c>
      <c r="F777">
        <v>775</v>
      </c>
      <c r="G777" s="3">
        <f t="shared" si="48"/>
        <v>12.916666666666666</v>
      </c>
      <c r="H777" s="3">
        <f t="shared" si="50"/>
        <v>1.1111504521226667</v>
      </c>
      <c r="J777">
        <f t="shared" si="49"/>
        <v>38.318600000000004</v>
      </c>
      <c r="K777">
        <f t="shared" si="51"/>
        <v>8.0287000000000042</v>
      </c>
      <c r="L777">
        <v>14</v>
      </c>
    </row>
    <row r="778" spans="1:12" x14ac:dyDescent="0.25">
      <c r="A778" s="1">
        <v>42328</v>
      </c>
      <c r="B778" s="2">
        <v>0.40181712962962962</v>
      </c>
      <c r="C778">
        <v>0</v>
      </c>
      <c r="D778">
        <v>16.834800000000001</v>
      </c>
      <c r="E778">
        <v>13.879</v>
      </c>
      <c r="F778">
        <v>776</v>
      </c>
      <c r="G778" s="3">
        <f t="shared" si="48"/>
        <v>12.933333333333334</v>
      </c>
      <c r="H778" s="3">
        <f t="shared" si="50"/>
        <v>1.1117104708745449</v>
      </c>
      <c r="J778">
        <f t="shared" si="49"/>
        <v>38.360199999999999</v>
      </c>
      <c r="K778">
        <f t="shared" si="51"/>
        <v>8.0702999999999996</v>
      </c>
      <c r="L778">
        <v>14</v>
      </c>
    </row>
    <row r="779" spans="1:12" x14ac:dyDescent="0.25">
      <c r="A779" s="1">
        <v>42328</v>
      </c>
      <c r="B779" s="2">
        <v>0.40182870370370366</v>
      </c>
      <c r="C779">
        <v>0</v>
      </c>
      <c r="D779">
        <v>16.861599999999999</v>
      </c>
      <c r="E779">
        <v>13.88</v>
      </c>
      <c r="F779">
        <v>777</v>
      </c>
      <c r="G779" s="3">
        <f t="shared" si="48"/>
        <v>12.95</v>
      </c>
      <c r="H779" s="3">
        <f t="shared" si="50"/>
        <v>1.1122697684172707</v>
      </c>
      <c r="J779">
        <f t="shared" si="49"/>
        <v>38.333399999999997</v>
      </c>
      <c r="K779">
        <f t="shared" si="51"/>
        <v>8.0434999999999981</v>
      </c>
      <c r="L779">
        <v>14</v>
      </c>
    </row>
    <row r="780" spans="1:12" x14ac:dyDescent="0.25">
      <c r="A780" s="1">
        <v>42328</v>
      </c>
      <c r="B780" s="2">
        <v>0.40184027777777781</v>
      </c>
      <c r="C780">
        <v>0</v>
      </c>
      <c r="D780">
        <v>16.8446</v>
      </c>
      <c r="E780">
        <v>13.879</v>
      </c>
      <c r="F780">
        <v>778</v>
      </c>
      <c r="G780" s="3">
        <f t="shared" si="48"/>
        <v>12.966666666666667</v>
      </c>
      <c r="H780" s="3">
        <f t="shared" si="50"/>
        <v>1.1128283466060453</v>
      </c>
      <c r="J780">
        <f t="shared" si="49"/>
        <v>38.3504</v>
      </c>
      <c r="K780">
        <f t="shared" si="51"/>
        <v>8.0605000000000011</v>
      </c>
      <c r="L780">
        <v>14</v>
      </c>
    </row>
    <row r="781" spans="1:12" x14ac:dyDescent="0.25">
      <c r="A781" s="1">
        <v>42328</v>
      </c>
      <c r="B781" s="2">
        <v>0.40185185185185185</v>
      </c>
      <c r="C781">
        <v>0</v>
      </c>
      <c r="D781">
        <v>16.8445</v>
      </c>
      <c r="E781">
        <v>13.88</v>
      </c>
      <c r="F781">
        <v>779</v>
      </c>
      <c r="G781" s="3">
        <f t="shared" si="48"/>
        <v>12.983333333333333</v>
      </c>
      <c r="H781" s="3">
        <f t="shared" si="50"/>
        <v>1.1133862072889209</v>
      </c>
      <c r="J781">
        <f t="shared" si="49"/>
        <v>38.350499999999997</v>
      </c>
      <c r="K781">
        <f t="shared" si="51"/>
        <v>8.0605999999999973</v>
      </c>
      <c r="L781">
        <v>14</v>
      </c>
    </row>
    <row r="782" spans="1:12" x14ac:dyDescent="0.25">
      <c r="A782" s="1">
        <v>42328</v>
      </c>
      <c r="B782" s="2">
        <v>0.40186342592592594</v>
      </c>
      <c r="C782">
        <v>0</v>
      </c>
      <c r="D782">
        <v>16.822800000000001</v>
      </c>
      <c r="E782">
        <v>13.88</v>
      </c>
      <c r="F782">
        <v>780</v>
      </c>
      <c r="G782" s="3">
        <f t="shared" si="48"/>
        <v>13</v>
      </c>
      <c r="H782" s="3">
        <f t="shared" si="50"/>
        <v>1.1139433523068367</v>
      </c>
      <c r="J782">
        <f t="shared" si="49"/>
        <v>38.372199999999999</v>
      </c>
      <c r="K782">
        <f t="shared" si="51"/>
        <v>8.0823</v>
      </c>
      <c r="L782">
        <v>14</v>
      </c>
    </row>
    <row r="783" spans="1:12" x14ac:dyDescent="0.25">
      <c r="A783" s="1">
        <v>42328</v>
      </c>
      <c r="B783" s="2">
        <v>0.40187499999999998</v>
      </c>
      <c r="C783">
        <v>0</v>
      </c>
      <c r="D783">
        <v>16.837599999999998</v>
      </c>
      <c r="E783">
        <v>13.881</v>
      </c>
      <c r="F783">
        <v>781</v>
      </c>
      <c r="G783" s="3">
        <f t="shared" si="48"/>
        <v>13.016666666666667</v>
      </c>
      <c r="H783" s="3">
        <f t="shared" si="50"/>
        <v>1.1144997834936567</v>
      </c>
      <c r="J783">
        <f t="shared" si="49"/>
        <v>38.357399999999998</v>
      </c>
      <c r="K783">
        <f t="shared" si="51"/>
        <v>8.067499999999999</v>
      </c>
      <c r="L783">
        <v>14</v>
      </c>
    </row>
    <row r="784" spans="1:12" x14ac:dyDescent="0.25">
      <c r="A784" s="1">
        <v>42328</v>
      </c>
      <c r="B784" s="2">
        <v>0.40188657407407408</v>
      </c>
      <c r="C784">
        <v>0</v>
      </c>
      <c r="D784">
        <v>16.828800000000001</v>
      </c>
      <c r="E784">
        <v>13.881</v>
      </c>
      <c r="F784">
        <v>782</v>
      </c>
      <c r="G784" s="3">
        <f t="shared" si="48"/>
        <v>13.033333333333333</v>
      </c>
      <c r="H784" s="3">
        <f t="shared" si="50"/>
        <v>1.1150555026762043</v>
      </c>
      <c r="J784">
        <f t="shared" si="49"/>
        <v>38.366199999999999</v>
      </c>
      <c r="K784">
        <f t="shared" si="51"/>
        <v>8.0762999999999998</v>
      </c>
      <c r="L784">
        <v>14</v>
      </c>
    </row>
    <row r="785" spans="1:12" x14ac:dyDescent="0.25">
      <c r="A785" s="1">
        <v>42328</v>
      </c>
      <c r="B785" s="2">
        <v>0.40189814814814812</v>
      </c>
      <c r="C785">
        <v>0</v>
      </c>
      <c r="D785">
        <v>16.834599999999998</v>
      </c>
      <c r="E785">
        <v>13.881</v>
      </c>
      <c r="F785">
        <v>783</v>
      </c>
      <c r="G785" s="3">
        <f t="shared" si="48"/>
        <v>13.05</v>
      </c>
      <c r="H785" s="3">
        <f t="shared" si="50"/>
        <v>1.1156105116742998</v>
      </c>
      <c r="J785">
        <f t="shared" si="49"/>
        <v>38.360399999999998</v>
      </c>
      <c r="K785">
        <f t="shared" si="51"/>
        <v>8.0704999999999991</v>
      </c>
      <c r="L785">
        <v>14</v>
      </c>
    </row>
    <row r="786" spans="1:12" x14ac:dyDescent="0.25">
      <c r="A786" s="1">
        <v>42328</v>
      </c>
      <c r="B786" s="2">
        <v>0.40190972222222227</v>
      </c>
      <c r="C786">
        <v>0</v>
      </c>
      <c r="D786">
        <v>16.836200000000002</v>
      </c>
      <c r="E786">
        <v>13.882</v>
      </c>
      <c r="F786">
        <v>784</v>
      </c>
      <c r="G786" s="3">
        <f t="shared" si="48"/>
        <v>13.066666666666666</v>
      </c>
      <c r="H786" s="3">
        <f t="shared" si="50"/>
        <v>1.1161648123007948</v>
      </c>
      <c r="J786">
        <f t="shared" si="49"/>
        <v>38.358800000000002</v>
      </c>
      <c r="K786">
        <f t="shared" si="51"/>
        <v>8.0689000000000028</v>
      </c>
      <c r="L786">
        <v>14</v>
      </c>
    </row>
    <row r="787" spans="1:12" x14ac:dyDescent="0.25">
      <c r="A787" s="1">
        <v>42328</v>
      </c>
      <c r="B787" s="2">
        <v>0.4019212962962963</v>
      </c>
      <c r="C787">
        <v>0</v>
      </c>
      <c r="D787">
        <v>16.837700000000002</v>
      </c>
      <c r="E787">
        <v>13.882</v>
      </c>
      <c r="F787">
        <v>785</v>
      </c>
      <c r="G787" s="3">
        <f t="shared" si="48"/>
        <v>13.083333333333334</v>
      </c>
      <c r="H787" s="3">
        <f t="shared" si="50"/>
        <v>1.1167184063616089</v>
      </c>
      <c r="J787">
        <f t="shared" si="49"/>
        <v>38.357299999999995</v>
      </c>
      <c r="K787">
        <f t="shared" si="51"/>
        <v>8.0673999999999957</v>
      </c>
      <c r="L787">
        <v>14</v>
      </c>
    </row>
    <row r="788" spans="1:12" x14ac:dyDescent="0.25">
      <c r="A788" s="1">
        <v>42328</v>
      </c>
      <c r="B788" s="2">
        <v>0.4019328703703704</v>
      </c>
      <c r="C788">
        <v>0</v>
      </c>
      <c r="D788">
        <v>16.8325</v>
      </c>
      <c r="E788">
        <v>13.882999999999999</v>
      </c>
      <c r="F788">
        <v>786</v>
      </c>
      <c r="G788" s="3">
        <f t="shared" si="48"/>
        <v>13.1</v>
      </c>
      <c r="H788" s="3">
        <f t="shared" si="50"/>
        <v>1.1172712956557642</v>
      </c>
      <c r="J788">
        <f t="shared" si="49"/>
        <v>38.362499999999997</v>
      </c>
      <c r="K788">
        <f t="shared" si="51"/>
        <v>8.0725999999999978</v>
      </c>
      <c r="L788">
        <v>14</v>
      </c>
    </row>
    <row r="789" spans="1:12" x14ac:dyDescent="0.25">
      <c r="A789" s="1">
        <v>42328</v>
      </c>
      <c r="B789" s="2">
        <v>0.40194444444444444</v>
      </c>
      <c r="C789">
        <v>0</v>
      </c>
      <c r="D789">
        <v>16.8249</v>
      </c>
      <c r="E789">
        <v>13.882999999999999</v>
      </c>
      <c r="F789">
        <v>787</v>
      </c>
      <c r="G789" s="3">
        <f t="shared" si="48"/>
        <v>13.116666666666667</v>
      </c>
      <c r="H789" s="3">
        <f t="shared" si="50"/>
        <v>1.1178234819754209</v>
      </c>
      <c r="J789">
        <f t="shared" si="49"/>
        <v>38.370100000000001</v>
      </c>
      <c r="K789">
        <f t="shared" si="51"/>
        <v>8.0802000000000014</v>
      </c>
      <c r="L789">
        <v>14</v>
      </c>
    </row>
    <row r="790" spans="1:12" x14ac:dyDescent="0.25">
      <c r="A790" s="1">
        <v>42328</v>
      </c>
      <c r="B790" s="2">
        <v>0.40195601851851853</v>
      </c>
      <c r="C790">
        <v>0</v>
      </c>
      <c r="D790">
        <v>16.826799999999999</v>
      </c>
      <c r="E790">
        <v>13.884</v>
      </c>
      <c r="F790">
        <v>788</v>
      </c>
      <c r="G790" s="3">
        <f t="shared" si="48"/>
        <v>13.133333333333333</v>
      </c>
      <c r="H790" s="3">
        <f t="shared" si="50"/>
        <v>1.1183749671059118</v>
      </c>
      <c r="J790">
        <f t="shared" si="49"/>
        <v>38.368200000000002</v>
      </c>
      <c r="K790">
        <f t="shared" si="51"/>
        <v>8.0783000000000023</v>
      </c>
      <c r="L790">
        <v>14</v>
      </c>
    </row>
    <row r="791" spans="1:12" x14ac:dyDescent="0.25">
      <c r="A791" s="1">
        <v>42328</v>
      </c>
      <c r="B791" s="2">
        <v>0.40196759259259257</v>
      </c>
      <c r="C791">
        <v>0</v>
      </c>
      <c r="D791">
        <v>16.837900000000001</v>
      </c>
      <c r="E791">
        <v>13.884</v>
      </c>
      <c r="F791">
        <v>789</v>
      </c>
      <c r="G791" s="3">
        <f t="shared" si="48"/>
        <v>13.15</v>
      </c>
      <c r="H791" s="3">
        <f t="shared" si="50"/>
        <v>1.1189257528257768</v>
      </c>
      <c r="J791">
        <f t="shared" si="49"/>
        <v>38.357100000000003</v>
      </c>
      <c r="K791">
        <f t="shared" si="51"/>
        <v>8.0672000000000033</v>
      </c>
      <c r="L791">
        <v>14</v>
      </c>
    </row>
    <row r="792" spans="1:12" x14ac:dyDescent="0.25">
      <c r="A792" s="1">
        <v>42328</v>
      </c>
      <c r="B792" s="2">
        <v>0.40197916666666672</v>
      </c>
      <c r="C792">
        <v>0</v>
      </c>
      <c r="D792">
        <v>16.8446</v>
      </c>
      <c r="E792">
        <v>13.884</v>
      </c>
      <c r="F792">
        <v>790</v>
      </c>
      <c r="G792" s="3">
        <f t="shared" si="48"/>
        <v>13.166666666666666</v>
      </c>
      <c r="H792" s="3">
        <f t="shared" si="50"/>
        <v>1.1194758409067977</v>
      </c>
      <c r="J792">
        <f t="shared" si="49"/>
        <v>38.3504</v>
      </c>
      <c r="K792">
        <f t="shared" si="51"/>
        <v>8.0605000000000011</v>
      </c>
      <c r="L792">
        <v>14</v>
      </c>
    </row>
    <row r="793" spans="1:12" x14ac:dyDescent="0.25">
      <c r="A793" s="1">
        <v>42328</v>
      </c>
      <c r="B793" s="2">
        <v>0.40199074074074076</v>
      </c>
      <c r="C793">
        <v>0</v>
      </c>
      <c r="D793">
        <v>16.830100000000002</v>
      </c>
      <c r="E793">
        <v>13.885</v>
      </c>
      <c r="F793">
        <v>791</v>
      </c>
      <c r="G793" s="3">
        <f t="shared" si="48"/>
        <v>13.183333333333334</v>
      </c>
      <c r="H793" s="3">
        <f t="shared" si="50"/>
        <v>1.120025233114033</v>
      </c>
      <c r="J793">
        <f t="shared" si="49"/>
        <v>38.364899999999999</v>
      </c>
      <c r="K793">
        <f t="shared" si="51"/>
        <v>8.0749999999999993</v>
      </c>
      <c r="L793">
        <v>14</v>
      </c>
    </row>
    <row r="794" spans="1:12" x14ac:dyDescent="0.25">
      <c r="A794" s="1">
        <v>42328</v>
      </c>
      <c r="B794" s="2">
        <v>0.4020023148148148</v>
      </c>
      <c r="C794">
        <v>0</v>
      </c>
      <c r="D794">
        <v>16.826899999999998</v>
      </c>
      <c r="E794">
        <v>13.885</v>
      </c>
      <c r="F794">
        <v>792</v>
      </c>
      <c r="G794" s="3">
        <f t="shared" si="48"/>
        <v>13.2</v>
      </c>
      <c r="H794" s="3">
        <f t="shared" si="50"/>
        <v>1.1205739312058498</v>
      </c>
      <c r="J794">
        <f t="shared" si="49"/>
        <v>38.368099999999998</v>
      </c>
      <c r="K794">
        <f t="shared" si="51"/>
        <v>8.0781999999999989</v>
      </c>
      <c r="L794">
        <v>14</v>
      </c>
    </row>
    <row r="795" spans="1:12" x14ac:dyDescent="0.25">
      <c r="A795" s="1">
        <v>42328</v>
      </c>
      <c r="B795" s="2">
        <v>0.40201388888888889</v>
      </c>
      <c r="C795">
        <v>0</v>
      </c>
      <c r="D795">
        <v>16.847000000000001</v>
      </c>
      <c r="E795">
        <v>13.885</v>
      </c>
      <c r="F795">
        <v>793</v>
      </c>
      <c r="G795" s="3">
        <f t="shared" si="48"/>
        <v>13.216666666666667</v>
      </c>
      <c r="H795" s="3">
        <f t="shared" si="50"/>
        <v>1.1211219369339602</v>
      </c>
      <c r="J795">
        <f t="shared" si="49"/>
        <v>38.347999999999999</v>
      </c>
      <c r="K795">
        <f t="shared" si="51"/>
        <v>8.0580999999999996</v>
      </c>
      <c r="L795">
        <v>14</v>
      </c>
    </row>
    <row r="796" spans="1:12" x14ac:dyDescent="0.25">
      <c r="A796" s="1">
        <v>42328</v>
      </c>
      <c r="B796" s="2">
        <v>0.40202546296296293</v>
      </c>
      <c r="C796">
        <v>0</v>
      </c>
      <c r="D796">
        <v>16.848600000000001</v>
      </c>
      <c r="E796">
        <v>13.885</v>
      </c>
      <c r="F796">
        <v>794</v>
      </c>
      <c r="G796" s="3">
        <f t="shared" si="48"/>
        <v>13.233333333333333</v>
      </c>
      <c r="H796" s="3">
        <f t="shared" si="50"/>
        <v>1.1216692520434526</v>
      </c>
      <c r="J796">
        <f t="shared" si="49"/>
        <v>38.346400000000003</v>
      </c>
      <c r="K796">
        <f t="shared" si="51"/>
        <v>8.0565000000000033</v>
      </c>
      <c r="L796">
        <v>14</v>
      </c>
    </row>
    <row r="797" spans="1:12" x14ac:dyDescent="0.25">
      <c r="A797" s="1">
        <v>42328</v>
      </c>
      <c r="B797" s="2">
        <v>0.40203703703703703</v>
      </c>
      <c r="C797">
        <v>0</v>
      </c>
      <c r="D797">
        <v>16.814699999999998</v>
      </c>
      <c r="E797">
        <v>13.885999999999999</v>
      </c>
      <c r="F797">
        <v>795</v>
      </c>
      <c r="G797" s="3">
        <f t="shared" si="48"/>
        <v>13.25</v>
      </c>
      <c r="H797" s="3">
        <f t="shared" si="50"/>
        <v>1.1222158782728267</v>
      </c>
      <c r="J797">
        <f t="shared" si="49"/>
        <v>38.380300000000005</v>
      </c>
      <c r="K797">
        <f t="shared" si="51"/>
        <v>8.090400000000006</v>
      </c>
      <c r="L797">
        <v>14</v>
      </c>
    </row>
    <row r="798" spans="1:12" x14ac:dyDescent="0.25">
      <c r="A798" s="1">
        <v>42328</v>
      </c>
      <c r="B798" s="2">
        <v>0.40204861111111106</v>
      </c>
      <c r="C798">
        <v>0</v>
      </c>
      <c r="D798">
        <v>16.8506</v>
      </c>
      <c r="E798">
        <v>13.887</v>
      </c>
      <c r="F798">
        <v>796</v>
      </c>
      <c r="G798" s="3">
        <f t="shared" si="48"/>
        <v>13.266666666666667</v>
      </c>
      <c r="H798" s="3">
        <f t="shared" si="50"/>
        <v>1.1227618173540255</v>
      </c>
      <c r="J798">
        <f t="shared" si="49"/>
        <v>38.3444</v>
      </c>
      <c r="K798">
        <f t="shared" si="51"/>
        <v>8.0545000000000009</v>
      </c>
      <c r="L798">
        <v>14</v>
      </c>
    </row>
    <row r="799" spans="1:12" x14ac:dyDescent="0.25">
      <c r="A799" s="1">
        <v>42328</v>
      </c>
      <c r="B799" s="2">
        <v>0.40206018518518521</v>
      </c>
      <c r="C799">
        <v>0</v>
      </c>
      <c r="D799">
        <v>16.842400000000001</v>
      </c>
      <c r="E799">
        <v>13.887</v>
      </c>
      <c r="F799">
        <v>797</v>
      </c>
      <c r="G799" s="3">
        <f t="shared" si="48"/>
        <v>13.283333333333333</v>
      </c>
      <c r="H799" s="3">
        <f t="shared" si="50"/>
        <v>1.1233070710124686</v>
      </c>
      <c r="J799">
        <f t="shared" si="49"/>
        <v>38.352599999999995</v>
      </c>
      <c r="K799">
        <f t="shared" si="51"/>
        <v>8.062699999999996</v>
      </c>
      <c r="L799">
        <v>14</v>
      </c>
    </row>
    <row r="800" spans="1:12" x14ac:dyDescent="0.25">
      <c r="A800" s="1">
        <v>42328</v>
      </c>
      <c r="B800" s="2">
        <v>0.40207175925925925</v>
      </c>
      <c r="C800">
        <v>0</v>
      </c>
      <c r="D800">
        <v>16.823499999999999</v>
      </c>
      <c r="E800">
        <v>13.887</v>
      </c>
      <c r="F800">
        <v>798</v>
      </c>
      <c r="G800" s="3">
        <f t="shared" si="48"/>
        <v>13.3</v>
      </c>
      <c r="H800" s="3">
        <f t="shared" si="50"/>
        <v>1.1238516409670858</v>
      </c>
      <c r="J800">
        <f t="shared" si="49"/>
        <v>38.371499999999997</v>
      </c>
      <c r="K800">
        <f t="shared" si="51"/>
        <v>8.0815999999999981</v>
      </c>
      <c r="L800">
        <v>14</v>
      </c>
    </row>
    <row r="801" spans="1:12" x14ac:dyDescent="0.25">
      <c r="A801" s="1">
        <v>42328</v>
      </c>
      <c r="B801" s="2">
        <v>0.40208333333333335</v>
      </c>
      <c r="C801">
        <v>0</v>
      </c>
      <c r="D801">
        <v>16.832899999999999</v>
      </c>
      <c r="E801">
        <v>13.888</v>
      </c>
      <c r="F801">
        <v>799</v>
      </c>
      <c r="G801" s="3">
        <f t="shared" si="48"/>
        <v>13.316666666666666</v>
      </c>
      <c r="H801" s="3">
        <f t="shared" si="50"/>
        <v>1.1243955289303478</v>
      </c>
      <c r="J801">
        <f t="shared" si="49"/>
        <v>38.362099999999998</v>
      </c>
      <c r="K801">
        <f t="shared" si="51"/>
        <v>8.0721999999999987</v>
      </c>
      <c r="L801">
        <v>14</v>
      </c>
    </row>
    <row r="802" spans="1:12" x14ac:dyDescent="0.25">
      <c r="A802" s="1">
        <v>42328</v>
      </c>
      <c r="B802" s="2">
        <v>0.40209490740740739</v>
      </c>
      <c r="C802">
        <v>0</v>
      </c>
      <c r="D802">
        <v>16.849299999999999</v>
      </c>
      <c r="E802">
        <v>13.888</v>
      </c>
      <c r="F802">
        <v>800</v>
      </c>
      <c r="G802" s="3">
        <f t="shared" si="48"/>
        <v>13.333333333333334</v>
      </c>
      <c r="H802" s="3">
        <f t="shared" si="50"/>
        <v>1.1249387366082999</v>
      </c>
      <c r="J802">
        <f t="shared" si="49"/>
        <v>38.345700000000001</v>
      </c>
      <c r="K802">
        <f t="shared" si="51"/>
        <v>8.0558000000000014</v>
      </c>
      <c r="L802">
        <v>14</v>
      </c>
    </row>
    <row r="803" spans="1:12" x14ac:dyDescent="0.25">
      <c r="A803" s="1">
        <v>42328</v>
      </c>
      <c r="B803" s="2">
        <v>0.40210648148148148</v>
      </c>
      <c r="C803">
        <v>0</v>
      </c>
      <c r="D803">
        <v>16.824300000000001</v>
      </c>
      <c r="E803">
        <v>13.888</v>
      </c>
      <c r="F803">
        <v>801</v>
      </c>
      <c r="G803" s="3">
        <f t="shared" si="48"/>
        <v>13.35</v>
      </c>
      <c r="H803" s="3">
        <f t="shared" si="50"/>
        <v>1.1254812657005939</v>
      </c>
      <c r="J803">
        <f t="shared" si="49"/>
        <v>38.370699999999999</v>
      </c>
      <c r="K803">
        <f t="shared" si="51"/>
        <v>8.0808</v>
      </c>
      <c r="L803">
        <v>14</v>
      </c>
    </row>
    <row r="804" spans="1:12" x14ac:dyDescent="0.25">
      <c r="A804" s="1">
        <v>42328</v>
      </c>
      <c r="B804" s="2">
        <v>0.40211805555555552</v>
      </c>
      <c r="C804">
        <v>0</v>
      </c>
      <c r="D804">
        <v>16.842099999999999</v>
      </c>
      <c r="E804">
        <v>13.888</v>
      </c>
      <c r="F804">
        <v>802</v>
      </c>
      <c r="G804" s="3">
        <f t="shared" si="48"/>
        <v>13.366666666666667</v>
      </c>
      <c r="H804" s="3">
        <f t="shared" si="50"/>
        <v>1.1260231179005198</v>
      </c>
      <c r="J804">
        <f t="shared" si="49"/>
        <v>38.352900000000005</v>
      </c>
      <c r="K804">
        <f t="shared" si="51"/>
        <v>8.0630000000000059</v>
      </c>
      <c r="L804">
        <v>14</v>
      </c>
    </row>
    <row r="805" spans="1:12" x14ac:dyDescent="0.25">
      <c r="A805" s="1">
        <v>42328</v>
      </c>
      <c r="B805" s="2">
        <v>0.40212962962962967</v>
      </c>
      <c r="C805">
        <v>0</v>
      </c>
      <c r="D805">
        <v>16.8383</v>
      </c>
      <c r="E805">
        <v>13.888999999999999</v>
      </c>
      <c r="F805">
        <v>803</v>
      </c>
      <c r="G805" s="3">
        <f t="shared" si="48"/>
        <v>13.383333333333333</v>
      </c>
      <c r="H805" s="3">
        <f t="shared" si="50"/>
        <v>1.1265642948950374</v>
      </c>
      <c r="J805">
        <f t="shared" si="49"/>
        <v>38.356700000000004</v>
      </c>
      <c r="K805">
        <f t="shared" si="51"/>
        <v>8.0668000000000042</v>
      </c>
      <c r="L805">
        <v>14</v>
      </c>
    </row>
    <row r="806" spans="1:12" x14ac:dyDescent="0.25">
      <c r="A806" s="1">
        <v>42328</v>
      </c>
      <c r="B806" s="2">
        <v>0.40214120370370371</v>
      </c>
      <c r="C806">
        <v>0</v>
      </c>
      <c r="D806">
        <v>16.828199999999999</v>
      </c>
      <c r="E806">
        <v>13.89</v>
      </c>
      <c r="F806">
        <v>804</v>
      </c>
      <c r="G806" s="3">
        <f t="shared" si="48"/>
        <v>13.4</v>
      </c>
      <c r="H806" s="3">
        <f t="shared" si="50"/>
        <v>1.1271047983648077</v>
      </c>
      <c r="J806">
        <f t="shared" si="49"/>
        <v>38.366799999999998</v>
      </c>
      <c r="K806">
        <f t="shared" si="51"/>
        <v>8.0768999999999984</v>
      </c>
      <c r="L806">
        <v>14</v>
      </c>
    </row>
    <row r="807" spans="1:12" x14ac:dyDescent="0.25">
      <c r="A807" s="1">
        <v>42328</v>
      </c>
      <c r="B807" s="2">
        <v>0.4021527777777778</v>
      </c>
      <c r="C807">
        <v>0</v>
      </c>
      <c r="D807">
        <v>16.8309</v>
      </c>
      <c r="E807">
        <v>13.89</v>
      </c>
      <c r="F807">
        <v>805</v>
      </c>
      <c r="G807" s="3">
        <f t="shared" si="48"/>
        <v>13.416666666666666</v>
      </c>
      <c r="H807" s="3">
        <f t="shared" si="50"/>
        <v>1.1276446299842249</v>
      </c>
      <c r="J807">
        <f t="shared" si="49"/>
        <v>38.364100000000001</v>
      </c>
      <c r="K807">
        <f t="shared" si="51"/>
        <v>8.0742000000000012</v>
      </c>
      <c r="L807">
        <v>14</v>
      </c>
    </row>
    <row r="808" spans="1:12" x14ac:dyDescent="0.25">
      <c r="A808" s="1">
        <v>42328</v>
      </c>
      <c r="B808" s="2">
        <v>0.40216435185185184</v>
      </c>
      <c r="C808">
        <v>0</v>
      </c>
      <c r="D808">
        <v>16.821400000000001</v>
      </c>
      <c r="E808">
        <v>13.89</v>
      </c>
      <c r="F808">
        <v>806</v>
      </c>
      <c r="G808" s="3">
        <f t="shared" si="48"/>
        <v>13.433333333333334</v>
      </c>
      <c r="H808" s="3">
        <f t="shared" si="50"/>
        <v>1.128183791421447</v>
      </c>
      <c r="J808">
        <f t="shared" si="49"/>
        <v>38.373599999999996</v>
      </c>
      <c r="K808">
        <f t="shared" si="51"/>
        <v>8.0836999999999968</v>
      </c>
      <c r="L808">
        <v>14</v>
      </c>
    </row>
    <row r="809" spans="1:12" x14ac:dyDescent="0.25">
      <c r="A809" s="1">
        <v>42328</v>
      </c>
      <c r="B809" s="2">
        <v>0.40217592592592594</v>
      </c>
      <c r="C809">
        <v>0</v>
      </c>
      <c r="D809">
        <v>16.8169</v>
      </c>
      <c r="E809">
        <v>13.89</v>
      </c>
      <c r="F809">
        <v>807</v>
      </c>
      <c r="G809" s="3">
        <f t="shared" si="48"/>
        <v>13.45</v>
      </c>
      <c r="H809" s="3">
        <f t="shared" si="50"/>
        <v>1.1287222843384268</v>
      </c>
      <c r="J809">
        <f t="shared" si="49"/>
        <v>38.378100000000003</v>
      </c>
      <c r="K809">
        <f t="shared" si="51"/>
        <v>8.0882000000000041</v>
      </c>
      <c r="L809">
        <v>14</v>
      </c>
    </row>
    <row r="810" spans="1:12" x14ac:dyDescent="0.25">
      <c r="A810" s="1">
        <v>42328</v>
      </c>
      <c r="B810" s="2">
        <v>0.40218749999999998</v>
      </c>
      <c r="C810">
        <v>0</v>
      </c>
      <c r="D810">
        <v>16.835699999999999</v>
      </c>
      <c r="E810">
        <v>13.89</v>
      </c>
      <c r="F810">
        <v>808</v>
      </c>
      <c r="G810" s="3">
        <f t="shared" si="48"/>
        <v>13.466666666666667</v>
      </c>
      <c r="H810" s="3">
        <f t="shared" si="50"/>
        <v>1.1292601103909425</v>
      </c>
      <c r="J810">
        <f t="shared" si="49"/>
        <v>38.359300000000005</v>
      </c>
      <c r="K810">
        <f t="shared" si="51"/>
        <v>8.0694000000000052</v>
      </c>
      <c r="L810">
        <v>14</v>
      </c>
    </row>
    <row r="811" spans="1:12" x14ac:dyDescent="0.25">
      <c r="A811" s="1">
        <v>42328</v>
      </c>
      <c r="B811" s="2">
        <v>0.40219907407407413</v>
      </c>
      <c r="C811">
        <v>0</v>
      </c>
      <c r="D811">
        <v>16.832899999999999</v>
      </c>
      <c r="E811">
        <v>13.891</v>
      </c>
      <c r="F811">
        <v>809</v>
      </c>
      <c r="G811" s="3">
        <f t="shared" si="48"/>
        <v>13.483333333333333</v>
      </c>
      <c r="H811" s="3">
        <f t="shared" si="50"/>
        <v>1.1297972712286286</v>
      </c>
      <c r="J811">
        <f t="shared" si="49"/>
        <v>38.362099999999998</v>
      </c>
      <c r="K811">
        <f t="shared" si="51"/>
        <v>8.0721999999999987</v>
      </c>
      <c r="L811">
        <v>14</v>
      </c>
    </row>
    <row r="812" spans="1:12" x14ac:dyDescent="0.25">
      <c r="A812" s="1">
        <v>42328</v>
      </c>
      <c r="B812" s="2">
        <v>0.40221064814814816</v>
      </c>
      <c r="C812">
        <v>0</v>
      </c>
      <c r="D812">
        <v>16.819299999999998</v>
      </c>
      <c r="E812">
        <v>13.891999999999999</v>
      </c>
      <c r="F812">
        <v>810</v>
      </c>
      <c r="G812" s="3">
        <f t="shared" si="48"/>
        <v>13.5</v>
      </c>
      <c r="H812" s="3">
        <f t="shared" si="50"/>
        <v>1.1303337684950061</v>
      </c>
      <c r="J812">
        <f t="shared" si="49"/>
        <v>38.375700000000002</v>
      </c>
      <c r="K812">
        <f t="shared" si="51"/>
        <v>8.0858000000000025</v>
      </c>
      <c r="L812">
        <v>14</v>
      </c>
    </row>
    <row r="813" spans="1:12" x14ac:dyDescent="0.25">
      <c r="A813" s="1">
        <v>42328</v>
      </c>
      <c r="B813" s="2">
        <v>0.40222222222222226</v>
      </c>
      <c r="C813">
        <v>0</v>
      </c>
      <c r="D813">
        <v>16.832100000000001</v>
      </c>
      <c r="E813">
        <v>13.891999999999999</v>
      </c>
      <c r="F813">
        <v>811</v>
      </c>
      <c r="G813" s="3">
        <f t="shared" si="48"/>
        <v>13.516666666666667</v>
      </c>
      <c r="H813" s="3">
        <f t="shared" si="50"/>
        <v>1.1308696038275123</v>
      </c>
      <c r="J813">
        <f t="shared" si="49"/>
        <v>38.362899999999996</v>
      </c>
      <c r="K813">
        <f t="shared" si="51"/>
        <v>8.0729999999999968</v>
      </c>
      <c r="L813">
        <v>14</v>
      </c>
    </row>
    <row r="814" spans="1:12" x14ac:dyDescent="0.25">
      <c r="A814" s="1">
        <v>42328</v>
      </c>
      <c r="B814" s="2">
        <v>0.4022337962962963</v>
      </c>
      <c r="C814">
        <v>0</v>
      </c>
      <c r="D814">
        <v>16.808499999999999</v>
      </c>
      <c r="E814">
        <v>13.891999999999999</v>
      </c>
      <c r="F814">
        <v>812</v>
      </c>
      <c r="G814" s="3">
        <f t="shared" si="48"/>
        <v>13.533333333333333</v>
      </c>
      <c r="H814" s="3">
        <f t="shared" si="50"/>
        <v>1.1314047788575317</v>
      </c>
      <c r="J814">
        <f t="shared" si="49"/>
        <v>38.386499999999998</v>
      </c>
      <c r="K814">
        <f t="shared" si="51"/>
        <v>8.0965999999999987</v>
      </c>
      <c r="L814">
        <v>14</v>
      </c>
    </row>
    <row r="815" spans="1:12" x14ac:dyDescent="0.25">
      <c r="A815" s="1">
        <v>42328</v>
      </c>
      <c r="B815" s="2">
        <v>0.40224537037037034</v>
      </c>
      <c r="C815">
        <v>0</v>
      </c>
      <c r="D815">
        <v>16.848500000000001</v>
      </c>
      <c r="E815">
        <v>13.893000000000001</v>
      </c>
      <c r="F815">
        <v>813</v>
      </c>
      <c r="G815" s="3">
        <f t="shared" si="48"/>
        <v>13.55</v>
      </c>
      <c r="H815" s="3">
        <f t="shared" si="50"/>
        <v>1.1319392952104246</v>
      </c>
      <c r="J815">
        <f t="shared" si="49"/>
        <v>38.346499999999999</v>
      </c>
      <c r="K815">
        <f t="shared" si="51"/>
        <v>8.0565999999999995</v>
      </c>
      <c r="L815">
        <v>14</v>
      </c>
    </row>
    <row r="816" spans="1:12" x14ac:dyDescent="0.25">
      <c r="A816" s="1">
        <v>42328</v>
      </c>
      <c r="B816" s="2">
        <v>0.40225694444444443</v>
      </c>
      <c r="C816">
        <v>0</v>
      </c>
      <c r="D816">
        <v>16.815200000000001</v>
      </c>
      <c r="E816">
        <v>13.893000000000001</v>
      </c>
      <c r="F816">
        <v>814</v>
      </c>
      <c r="G816" s="3">
        <f t="shared" si="48"/>
        <v>13.566666666666666</v>
      </c>
      <c r="H816" s="3">
        <f t="shared" si="50"/>
        <v>1.1324731545055575</v>
      </c>
      <c r="J816">
        <f t="shared" si="49"/>
        <v>38.379800000000003</v>
      </c>
      <c r="K816">
        <f t="shared" si="51"/>
        <v>8.0899000000000036</v>
      </c>
      <c r="L816">
        <v>14</v>
      </c>
    </row>
    <row r="817" spans="1:12" x14ac:dyDescent="0.25">
      <c r="A817" s="1">
        <v>42328</v>
      </c>
      <c r="B817" s="2">
        <v>0.40226851851851847</v>
      </c>
      <c r="C817">
        <v>0</v>
      </c>
      <c r="D817">
        <v>16.828199999999999</v>
      </c>
      <c r="E817">
        <v>13.894</v>
      </c>
      <c r="F817">
        <v>815</v>
      </c>
      <c r="G817" s="3">
        <f t="shared" si="48"/>
        <v>13.583333333333334</v>
      </c>
      <c r="H817" s="3">
        <f t="shared" si="50"/>
        <v>1.133006358356333</v>
      </c>
      <c r="J817">
        <f t="shared" si="49"/>
        <v>38.366799999999998</v>
      </c>
      <c r="K817">
        <f t="shared" si="51"/>
        <v>8.0768999999999984</v>
      </c>
      <c r="L817">
        <v>14</v>
      </c>
    </row>
    <row r="818" spans="1:12" x14ac:dyDescent="0.25">
      <c r="A818" s="1">
        <v>42328</v>
      </c>
      <c r="B818" s="2">
        <v>0.40228009259259262</v>
      </c>
      <c r="C818">
        <v>0</v>
      </c>
      <c r="D818">
        <v>16.812799999999999</v>
      </c>
      <c r="E818">
        <v>13.894</v>
      </c>
      <c r="F818">
        <v>816</v>
      </c>
      <c r="G818" s="3">
        <f t="shared" si="48"/>
        <v>13.6</v>
      </c>
      <c r="H818" s="3">
        <f t="shared" si="50"/>
        <v>1.1335389083702174</v>
      </c>
      <c r="J818">
        <f t="shared" si="49"/>
        <v>38.382199999999997</v>
      </c>
      <c r="K818">
        <f t="shared" si="51"/>
        <v>8.0922999999999981</v>
      </c>
      <c r="L818">
        <v>14</v>
      </c>
    </row>
    <row r="819" spans="1:12" x14ac:dyDescent="0.25">
      <c r="A819" s="1">
        <v>42328</v>
      </c>
      <c r="B819" s="2">
        <v>0.40229166666666666</v>
      </c>
      <c r="C819">
        <v>0</v>
      </c>
      <c r="D819">
        <v>16.845700000000001</v>
      </c>
      <c r="E819">
        <v>13.894</v>
      </c>
      <c r="F819">
        <v>817</v>
      </c>
      <c r="G819" s="3">
        <f t="shared" si="48"/>
        <v>13.616666666666667</v>
      </c>
      <c r="H819" s="3">
        <f t="shared" si="50"/>
        <v>1.1340708061487719</v>
      </c>
      <c r="J819">
        <f t="shared" si="49"/>
        <v>38.349299999999999</v>
      </c>
      <c r="K819">
        <f t="shared" si="51"/>
        <v>8.0594000000000001</v>
      </c>
      <c r="L819">
        <v>14</v>
      </c>
    </row>
    <row r="820" spans="1:12" x14ac:dyDescent="0.25">
      <c r="A820" s="1">
        <v>42328</v>
      </c>
      <c r="B820" s="2">
        <v>0.40230324074074075</v>
      </c>
      <c r="C820">
        <v>0</v>
      </c>
      <c r="D820">
        <v>16.836300000000001</v>
      </c>
      <c r="E820">
        <v>13.894</v>
      </c>
      <c r="F820">
        <v>818</v>
      </c>
      <c r="G820" s="3">
        <f t="shared" si="48"/>
        <v>13.633333333333333</v>
      </c>
      <c r="H820" s="3">
        <f t="shared" si="50"/>
        <v>1.1346020532876793</v>
      </c>
      <c r="J820">
        <f t="shared" si="49"/>
        <v>38.358699999999999</v>
      </c>
      <c r="K820">
        <f t="shared" si="51"/>
        <v>8.0687999999999995</v>
      </c>
      <c r="L820">
        <v>14</v>
      </c>
    </row>
    <row r="821" spans="1:12" x14ac:dyDescent="0.25">
      <c r="A821" s="1">
        <v>42328</v>
      </c>
      <c r="B821" s="2">
        <v>0.40231481481481479</v>
      </c>
      <c r="C821">
        <v>0</v>
      </c>
      <c r="D821">
        <v>16.848199999999999</v>
      </c>
      <c r="E821">
        <v>13.895</v>
      </c>
      <c r="F821">
        <v>819</v>
      </c>
      <c r="G821" s="3">
        <f t="shared" si="48"/>
        <v>13.65</v>
      </c>
      <c r="H821" s="3">
        <f t="shared" si="50"/>
        <v>1.1351326513767748</v>
      </c>
      <c r="J821">
        <f t="shared" si="49"/>
        <v>38.346800000000002</v>
      </c>
      <c r="K821">
        <f t="shared" si="51"/>
        <v>8.0569000000000024</v>
      </c>
      <c r="L821">
        <v>14</v>
      </c>
    </row>
    <row r="822" spans="1:12" x14ac:dyDescent="0.25">
      <c r="A822" s="1">
        <v>42328</v>
      </c>
      <c r="B822" s="2">
        <v>0.40232638888888889</v>
      </c>
      <c r="C822">
        <v>0</v>
      </c>
      <c r="D822">
        <v>16.817699999999999</v>
      </c>
      <c r="E822">
        <v>13.895</v>
      </c>
      <c r="F822">
        <v>820</v>
      </c>
      <c r="G822" s="3">
        <f t="shared" si="48"/>
        <v>13.666666666666666</v>
      </c>
      <c r="H822" s="3">
        <f t="shared" si="50"/>
        <v>1.1356626020000731</v>
      </c>
      <c r="J822">
        <f t="shared" si="49"/>
        <v>38.377300000000005</v>
      </c>
      <c r="K822">
        <f t="shared" si="51"/>
        <v>8.0874000000000059</v>
      </c>
      <c r="L822">
        <v>14</v>
      </c>
    </row>
    <row r="823" spans="1:12" x14ac:dyDescent="0.25">
      <c r="A823" s="1">
        <v>42328</v>
      </c>
      <c r="B823" s="2">
        <v>0.40233796296296293</v>
      </c>
      <c r="C823">
        <v>0</v>
      </c>
      <c r="D823">
        <v>16.808900000000001</v>
      </c>
      <c r="E823">
        <v>13.896000000000001</v>
      </c>
      <c r="F823">
        <v>821</v>
      </c>
      <c r="G823" s="3">
        <f t="shared" si="48"/>
        <v>13.683333333333334</v>
      </c>
      <c r="H823" s="3">
        <f t="shared" si="50"/>
        <v>1.1361919067357971</v>
      </c>
      <c r="J823">
        <f t="shared" si="49"/>
        <v>38.386099999999999</v>
      </c>
      <c r="K823">
        <f t="shared" si="51"/>
        <v>8.0961999999999996</v>
      </c>
      <c r="L823">
        <v>14</v>
      </c>
    </row>
    <row r="824" spans="1:12" x14ac:dyDescent="0.25">
      <c r="A824" s="1">
        <v>42328</v>
      </c>
      <c r="B824" s="2">
        <v>0.40234953703703707</v>
      </c>
      <c r="C824">
        <v>0</v>
      </c>
      <c r="D824">
        <v>16.835000000000001</v>
      </c>
      <c r="E824">
        <v>13.896000000000001</v>
      </c>
      <c r="F824">
        <v>822</v>
      </c>
      <c r="G824" s="3">
        <f t="shared" si="48"/>
        <v>13.7</v>
      </c>
      <c r="H824" s="3">
        <f t="shared" si="50"/>
        <v>1.1367205671564067</v>
      </c>
      <c r="J824">
        <f t="shared" si="49"/>
        <v>38.36</v>
      </c>
      <c r="K824">
        <f t="shared" si="51"/>
        <v>8.0701000000000001</v>
      </c>
      <c r="L824">
        <v>14</v>
      </c>
    </row>
    <row r="825" spans="1:12" x14ac:dyDescent="0.25">
      <c r="A825" s="1">
        <v>42328</v>
      </c>
      <c r="B825" s="2">
        <v>0.40236111111111111</v>
      </c>
      <c r="C825">
        <v>0</v>
      </c>
      <c r="D825">
        <v>16.805399999999999</v>
      </c>
      <c r="E825">
        <v>13.896000000000001</v>
      </c>
      <c r="F825">
        <v>823</v>
      </c>
      <c r="G825" s="3">
        <f t="shared" si="48"/>
        <v>13.716666666666667</v>
      </c>
      <c r="H825" s="3">
        <f t="shared" si="50"/>
        <v>1.1372485848286262</v>
      </c>
      <c r="J825">
        <f t="shared" si="49"/>
        <v>38.389600000000002</v>
      </c>
      <c r="K825">
        <f t="shared" si="51"/>
        <v>8.0997000000000021</v>
      </c>
      <c r="L825">
        <v>14</v>
      </c>
    </row>
    <row r="826" spans="1:12" x14ac:dyDescent="0.25">
      <c r="A826" s="1">
        <v>42328</v>
      </c>
      <c r="B826" s="2">
        <v>0.40237268518518521</v>
      </c>
      <c r="C826">
        <v>0</v>
      </c>
      <c r="D826">
        <v>16.815799999999999</v>
      </c>
      <c r="E826">
        <v>13.896000000000001</v>
      </c>
      <c r="F826">
        <v>824</v>
      </c>
      <c r="G826" s="3">
        <f t="shared" si="48"/>
        <v>13.733333333333333</v>
      </c>
      <c r="H826" s="3">
        <f t="shared" si="50"/>
        <v>1.1377759613134721</v>
      </c>
      <c r="J826">
        <f t="shared" si="49"/>
        <v>38.379199999999997</v>
      </c>
      <c r="K826">
        <f t="shared" si="51"/>
        <v>8.0892999999999979</v>
      </c>
      <c r="L826">
        <v>14</v>
      </c>
    </row>
    <row r="827" spans="1:12" x14ac:dyDescent="0.25">
      <c r="A827" s="1">
        <v>42328</v>
      </c>
      <c r="B827" s="2">
        <v>0.40238425925925925</v>
      </c>
      <c r="C827">
        <v>0</v>
      </c>
      <c r="D827">
        <v>16.802199999999999</v>
      </c>
      <c r="E827">
        <v>13.896000000000001</v>
      </c>
      <c r="F827">
        <v>825</v>
      </c>
      <c r="G827" s="3">
        <f t="shared" si="48"/>
        <v>13.75</v>
      </c>
      <c r="H827" s="3">
        <f t="shared" si="50"/>
        <v>1.1383026981662814</v>
      </c>
      <c r="J827">
        <f t="shared" si="49"/>
        <v>38.392800000000001</v>
      </c>
      <c r="K827">
        <f t="shared" si="51"/>
        <v>8.1029000000000018</v>
      </c>
      <c r="L827">
        <v>14</v>
      </c>
    </row>
    <row r="828" spans="1:12" x14ac:dyDescent="0.25">
      <c r="A828" s="1">
        <v>42328</v>
      </c>
      <c r="B828" s="2">
        <v>0.40239583333333334</v>
      </c>
      <c r="C828">
        <v>0</v>
      </c>
      <c r="D828">
        <v>16.8124</v>
      </c>
      <c r="E828">
        <v>13.897</v>
      </c>
      <c r="F828">
        <v>826</v>
      </c>
      <c r="G828" s="3">
        <f t="shared" si="48"/>
        <v>13.766666666666667</v>
      </c>
      <c r="H828" s="3">
        <f t="shared" si="50"/>
        <v>1.1388287969367386</v>
      </c>
      <c r="J828">
        <f t="shared" si="49"/>
        <v>38.382599999999996</v>
      </c>
      <c r="K828">
        <f t="shared" si="51"/>
        <v>8.0926999999999971</v>
      </c>
      <c r="L828">
        <v>14</v>
      </c>
    </row>
    <row r="829" spans="1:12" x14ac:dyDescent="0.25">
      <c r="A829" s="1">
        <v>42328</v>
      </c>
      <c r="B829" s="2">
        <v>0.40240740740740738</v>
      </c>
      <c r="C829">
        <v>0</v>
      </c>
      <c r="D829">
        <v>16.826599999999999</v>
      </c>
      <c r="E829">
        <v>13.898</v>
      </c>
      <c r="F829">
        <v>827</v>
      </c>
      <c r="G829" s="3">
        <f t="shared" si="48"/>
        <v>13.783333333333333</v>
      </c>
      <c r="H829" s="3">
        <f t="shared" si="50"/>
        <v>1.139354259168903</v>
      </c>
      <c r="J829">
        <f t="shared" si="49"/>
        <v>38.368400000000001</v>
      </c>
      <c r="K829">
        <f t="shared" si="51"/>
        <v>8.0785000000000018</v>
      </c>
      <c r="L829">
        <v>14</v>
      </c>
    </row>
    <row r="830" spans="1:12" x14ac:dyDescent="0.25">
      <c r="A830" s="1">
        <v>42328</v>
      </c>
      <c r="B830" s="2">
        <v>0.40241898148148153</v>
      </c>
      <c r="C830">
        <v>0</v>
      </c>
      <c r="D830">
        <v>16.8018</v>
      </c>
      <c r="E830">
        <v>13.897</v>
      </c>
      <c r="F830">
        <v>828</v>
      </c>
      <c r="G830" s="3">
        <f t="shared" si="48"/>
        <v>13.8</v>
      </c>
      <c r="H830" s="3">
        <f t="shared" si="50"/>
        <v>1.1398790864012365</v>
      </c>
      <c r="J830">
        <f t="shared" si="49"/>
        <v>38.3932</v>
      </c>
      <c r="K830">
        <f t="shared" si="51"/>
        <v>8.1033000000000008</v>
      </c>
      <c r="L830">
        <v>14</v>
      </c>
    </row>
    <row r="831" spans="1:12" x14ac:dyDescent="0.25">
      <c r="A831" s="1">
        <v>42328</v>
      </c>
      <c r="B831" s="2">
        <v>0.40243055555555557</v>
      </c>
      <c r="C831">
        <v>0</v>
      </c>
      <c r="D831">
        <v>16.816099999999999</v>
      </c>
      <c r="E831">
        <v>13.898</v>
      </c>
      <c r="F831">
        <v>829</v>
      </c>
      <c r="G831" s="3">
        <f t="shared" si="48"/>
        <v>13.816666666666666</v>
      </c>
      <c r="H831" s="3">
        <f t="shared" si="50"/>
        <v>1.14040328016663</v>
      </c>
      <c r="J831">
        <f t="shared" si="49"/>
        <v>38.378900000000002</v>
      </c>
      <c r="K831">
        <f t="shared" si="51"/>
        <v>8.0890000000000022</v>
      </c>
      <c r="L831">
        <v>14</v>
      </c>
    </row>
    <row r="832" spans="1:12" x14ac:dyDescent="0.25">
      <c r="A832" s="1">
        <v>42328</v>
      </c>
      <c r="B832" s="2">
        <v>0.40244212962962966</v>
      </c>
      <c r="C832">
        <v>0</v>
      </c>
      <c r="D832">
        <v>16.834</v>
      </c>
      <c r="E832">
        <v>13.898</v>
      </c>
      <c r="F832">
        <v>830</v>
      </c>
      <c r="G832" s="3">
        <f t="shared" si="48"/>
        <v>13.833333333333334</v>
      </c>
      <c r="H832" s="3">
        <f t="shared" si="50"/>
        <v>1.1409268419924303</v>
      </c>
      <c r="J832">
        <f t="shared" si="49"/>
        <v>38.361000000000004</v>
      </c>
      <c r="K832">
        <f t="shared" si="51"/>
        <v>8.0711000000000048</v>
      </c>
      <c r="L832">
        <v>14</v>
      </c>
    </row>
    <row r="833" spans="1:12" x14ac:dyDescent="0.25">
      <c r="A833" s="1">
        <v>42328</v>
      </c>
      <c r="B833" s="2">
        <v>0.4024537037037037</v>
      </c>
      <c r="C833">
        <v>0</v>
      </c>
      <c r="D833">
        <v>16.783100000000001</v>
      </c>
      <c r="E833">
        <v>13.898</v>
      </c>
      <c r="F833">
        <v>831</v>
      </c>
      <c r="G833" s="3">
        <f t="shared" si="48"/>
        <v>13.85</v>
      </c>
      <c r="H833" s="3">
        <f t="shared" si="50"/>
        <v>1.1414497734004674</v>
      </c>
      <c r="J833">
        <f t="shared" si="49"/>
        <v>38.411900000000003</v>
      </c>
      <c r="K833">
        <f t="shared" si="51"/>
        <v>8.1220000000000034</v>
      </c>
      <c r="L833">
        <v>14</v>
      </c>
    </row>
    <row r="834" spans="1:12" x14ac:dyDescent="0.25">
      <c r="A834" s="1">
        <v>42328</v>
      </c>
      <c r="B834" s="2">
        <v>0.40246527777777774</v>
      </c>
      <c r="C834">
        <v>0</v>
      </c>
      <c r="D834">
        <v>16.827999999999999</v>
      </c>
      <c r="E834">
        <v>13.898</v>
      </c>
      <c r="F834">
        <v>832</v>
      </c>
      <c r="G834" s="3">
        <f t="shared" si="48"/>
        <v>13.866666666666667</v>
      </c>
      <c r="H834" s="3">
        <f t="shared" si="50"/>
        <v>1.1419720759070804</v>
      </c>
      <c r="J834">
        <f t="shared" si="49"/>
        <v>38.367000000000004</v>
      </c>
      <c r="K834">
        <f t="shared" si="51"/>
        <v>8.0771000000000051</v>
      </c>
      <c r="L834">
        <v>14</v>
      </c>
    </row>
    <row r="835" spans="1:12" x14ac:dyDescent="0.25">
      <c r="A835" s="1">
        <v>42328</v>
      </c>
      <c r="B835" s="2">
        <v>0.40247685185185184</v>
      </c>
      <c r="C835">
        <v>0</v>
      </c>
      <c r="D835">
        <v>16.822600000000001</v>
      </c>
      <c r="E835">
        <v>13.898999999999999</v>
      </c>
      <c r="F835">
        <v>833</v>
      </c>
      <c r="G835" s="3">
        <f t="shared" ref="G835:G898" si="52">F835/60</f>
        <v>13.883333333333333</v>
      </c>
      <c r="H835" s="3">
        <f t="shared" si="50"/>
        <v>1.1424937510231439</v>
      </c>
      <c r="J835">
        <f t="shared" ref="J835:J898" si="53">$N$3-D835</f>
        <v>38.372399999999999</v>
      </c>
      <c r="K835">
        <f t="shared" si="51"/>
        <v>8.0824999999999996</v>
      </c>
      <c r="L835">
        <v>14</v>
      </c>
    </row>
    <row r="836" spans="1:12" x14ac:dyDescent="0.25">
      <c r="A836" s="1">
        <v>42328</v>
      </c>
      <c r="B836" s="2">
        <v>0.40248842592592587</v>
      </c>
      <c r="C836">
        <v>0</v>
      </c>
      <c r="D836">
        <v>16.836500000000001</v>
      </c>
      <c r="E836">
        <v>13.898999999999999</v>
      </c>
      <c r="F836">
        <v>834</v>
      </c>
      <c r="G836" s="3">
        <f t="shared" si="52"/>
        <v>13.9</v>
      </c>
      <c r="H836" s="3">
        <f t="shared" ref="H836:H899" si="54">LOG10(G836)</f>
        <v>1.1430148002540952</v>
      </c>
      <c r="J836">
        <f t="shared" si="53"/>
        <v>38.358499999999999</v>
      </c>
      <c r="K836">
        <f t="shared" ref="K836:K899" si="55">J836-$J$2</f>
        <v>8.0686</v>
      </c>
      <c r="L836">
        <v>14</v>
      </c>
    </row>
    <row r="837" spans="1:12" x14ac:dyDescent="0.25">
      <c r="A837" s="1">
        <v>42328</v>
      </c>
      <c r="B837" s="2">
        <v>0.40250000000000002</v>
      </c>
      <c r="C837">
        <v>0</v>
      </c>
      <c r="D837">
        <v>16.818999999999999</v>
      </c>
      <c r="E837">
        <v>13.898999999999999</v>
      </c>
      <c r="F837">
        <v>835</v>
      </c>
      <c r="G837" s="3">
        <f t="shared" si="52"/>
        <v>13.916666666666666</v>
      </c>
      <c r="H837" s="3">
        <f t="shared" si="54"/>
        <v>1.1435352250999584</v>
      </c>
      <c r="J837">
        <f t="shared" si="53"/>
        <v>38.376000000000005</v>
      </c>
      <c r="K837">
        <f t="shared" si="55"/>
        <v>8.0861000000000054</v>
      </c>
      <c r="L837">
        <v>14</v>
      </c>
    </row>
    <row r="838" spans="1:12" x14ac:dyDescent="0.25">
      <c r="A838" s="1">
        <v>42328</v>
      </c>
      <c r="B838" s="2">
        <v>0.40251157407407406</v>
      </c>
      <c r="C838">
        <v>0</v>
      </c>
      <c r="D838">
        <v>16.8218</v>
      </c>
      <c r="E838">
        <v>13.898999999999999</v>
      </c>
      <c r="F838">
        <v>836</v>
      </c>
      <c r="G838" s="3">
        <f t="shared" si="52"/>
        <v>13.933333333333334</v>
      </c>
      <c r="H838" s="3">
        <f t="shared" si="54"/>
        <v>1.1440550270553729</v>
      </c>
      <c r="J838">
        <f t="shared" si="53"/>
        <v>38.373199999999997</v>
      </c>
      <c r="K838">
        <f t="shared" si="55"/>
        <v>8.0832999999999977</v>
      </c>
      <c r="L838">
        <v>14</v>
      </c>
    </row>
    <row r="839" spans="1:12" x14ac:dyDescent="0.25">
      <c r="A839" s="1">
        <v>42328</v>
      </c>
      <c r="B839" s="2">
        <v>0.40252314814814816</v>
      </c>
      <c r="C839">
        <v>0</v>
      </c>
      <c r="D839">
        <v>16.802</v>
      </c>
      <c r="E839">
        <v>13.9</v>
      </c>
      <c r="F839">
        <v>837</v>
      </c>
      <c r="G839" s="3">
        <f t="shared" si="52"/>
        <v>13.95</v>
      </c>
      <c r="H839" s="3">
        <f t="shared" si="54"/>
        <v>1.1445742076096164</v>
      </c>
      <c r="J839">
        <f t="shared" si="53"/>
        <v>38.393000000000001</v>
      </c>
      <c r="K839">
        <f t="shared" si="55"/>
        <v>8.1031000000000013</v>
      </c>
      <c r="L839">
        <v>14</v>
      </c>
    </row>
    <row r="840" spans="1:12" x14ac:dyDescent="0.25">
      <c r="A840" s="1">
        <v>42328</v>
      </c>
      <c r="B840" s="2">
        <v>0.4025347222222222</v>
      </c>
      <c r="C840">
        <v>0</v>
      </c>
      <c r="D840">
        <v>16.838200000000001</v>
      </c>
      <c r="E840">
        <v>13.9</v>
      </c>
      <c r="F840">
        <v>838</v>
      </c>
      <c r="G840" s="3">
        <f t="shared" si="52"/>
        <v>13.966666666666667</v>
      </c>
      <c r="H840" s="3">
        <f t="shared" si="54"/>
        <v>1.145092768246633</v>
      </c>
      <c r="J840">
        <f t="shared" si="53"/>
        <v>38.3568</v>
      </c>
      <c r="K840">
        <f t="shared" si="55"/>
        <v>8.0669000000000004</v>
      </c>
      <c r="L840">
        <v>14</v>
      </c>
    </row>
    <row r="841" spans="1:12" x14ac:dyDescent="0.25">
      <c r="A841" s="1">
        <v>42328</v>
      </c>
      <c r="B841" s="2">
        <v>0.40254629629629629</v>
      </c>
      <c r="C841">
        <v>0</v>
      </c>
      <c r="D841">
        <v>16.805099999999999</v>
      </c>
      <c r="E841">
        <v>13.9</v>
      </c>
      <c r="F841">
        <v>839</v>
      </c>
      <c r="G841" s="3">
        <f t="shared" si="52"/>
        <v>13.983333333333333</v>
      </c>
      <c r="H841" s="3">
        <f t="shared" si="54"/>
        <v>1.1456107104450566</v>
      </c>
      <c r="J841">
        <f t="shared" si="53"/>
        <v>38.389899999999997</v>
      </c>
      <c r="K841">
        <f t="shared" si="55"/>
        <v>8.0999999999999979</v>
      </c>
      <c r="L841">
        <v>14</v>
      </c>
    </row>
    <row r="842" spans="1:12" x14ac:dyDescent="0.25">
      <c r="A842" s="1">
        <v>42328</v>
      </c>
      <c r="B842" s="2">
        <v>0.40255787037037033</v>
      </c>
      <c r="C842">
        <v>0</v>
      </c>
      <c r="D842">
        <v>16.834299999999999</v>
      </c>
      <c r="E842">
        <v>13.901</v>
      </c>
      <c r="F842">
        <v>840</v>
      </c>
      <c r="G842" s="3">
        <f t="shared" si="52"/>
        <v>14</v>
      </c>
      <c r="H842" s="3">
        <f t="shared" si="54"/>
        <v>1.146128035678238</v>
      </c>
      <c r="I842">
        <v>38.36</v>
      </c>
      <c r="J842">
        <f t="shared" si="53"/>
        <v>38.360700000000001</v>
      </c>
      <c r="K842">
        <f t="shared" si="55"/>
        <v>8.070800000000002</v>
      </c>
      <c r="L842">
        <v>14</v>
      </c>
    </row>
    <row r="843" spans="1:12" x14ac:dyDescent="0.25">
      <c r="A843" s="1">
        <v>42328</v>
      </c>
      <c r="B843" s="2">
        <v>0.40256944444444448</v>
      </c>
      <c r="C843">
        <v>0</v>
      </c>
      <c r="D843">
        <v>16.8065</v>
      </c>
      <c r="E843">
        <v>13.901</v>
      </c>
      <c r="F843">
        <v>841</v>
      </c>
      <c r="G843" s="3">
        <f t="shared" si="52"/>
        <v>14.016666666666667</v>
      </c>
      <c r="H843" s="3">
        <f t="shared" si="54"/>
        <v>1.1466447454142685</v>
      </c>
      <c r="J843">
        <f t="shared" si="53"/>
        <v>38.388500000000001</v>
      </c>
      <c r="K843">
        <f t="shared" si="55"/>
        <v>8.0986000000000011</v>
      </c>
      <c r="L843">
        <v>14</v>
      </c>
    </row>
    <row r="844" spans="1:12" x14ac:dyDescent="0.25">
      <c r="A844" s="1">
        <v>42328</v>
      </c>
      <c r="B844" s="2">
        <v>0.40258101851851852</v>
      </c>
      <c r="C844">
        <v>0</v>
      </c>
      <c r="D844">
        <v>16.8216</v>
      </c>
      <c r="E844">
        <v>13.901999999999999</v>
      </c>
      <c r="F844">
        <v>842</v>
      </c>
      <c r="G844" s="3">
        <f t="shared" si="52"/>
        <v>14.033333333333333</v>
      </c>
      <c r="H844" s="3">
        <f t="shared" si="54"/>
        <v>1.1471608411160059</v>
      </c>
      <c r="J844">
        <f t="shared" si="53"/>
        <v>38.373400000000004</v>
      </c>
      <c r="K844">
        <f t="shared" si="55"/>
        <v>8.0835000000000043</v>
      </c>
      <c r="L844">
        <v>14</v>
      </c>
    </row>
    <row r="845" spans="1:12" x14ac:dyDescent="0.25">
      <c r="A845" s="1">
        <v>42328</v>
      </c>
      <c r="B845" s="2">
        <v>0.40259259259259261</v>
      </c>
      <c r="C845">
        <v>0</v>
      </c>
      <c r="D845">
        <v>16.813700000000001</v>
      </c>
      <c r="E845">
        <v>13.901</v>
      </c>
      <c r="F845">
        <v>843</v>
      </c>
      <c r="G845" s="3">
        <f t="shared" si="52"/>
        <v>14.05</v>
      </c>
      <c r="H845" s="3">
        <f t="shared" si="54"/>
        <v>1.1476763242410988</v>
      </c>
      <c r="J845">
        <f t="shared" si="53"/>
        <v>38.381299999999996</v>
      </c>
      <c r="K845">
        <f t="shared" si="55"/>
        <v>8.0913999999999966</v>
      </c>
      <c r="L845">
        <v>14</v>
      </c>
    </row>
    <row r="846" spans="1:12" x14ac:dyDescent="0.25">
      <c r="A846" s="1">
        <v>42328</v>
      </c>
      <c r="B846" s="2">
        <v>0.40260416666666665</v>
      </c>
      <c r="C846">
        <v>0</v>
      </c>
      <c r="D846">
        <v>16.8261</v>
      </c>
      <c r="E846">
        <v>13.901999999999999</v>
      </c>
      <c r="F846">
        <v>844</v>
      </c>
      <c r="G846" s="3">
        <f t="shared" si="52"/>
        <v>14.066666666666666</v>
      </c>
      <c r="H846" s="3">
        <f t="shared" si="54"/>
        <v>1.1481911962420115</v>
      </c>
      <c r="J846">
        <f t="shared" si="53"/>
        <v>38.368899999999996</v>
      </c>
      <c r="K846">
        <f t="shared" si="55"/>
        <v>8.0789999999999971</v>
      </c>
      <c r="L846">
        <v>14</v>
      </c>
    </row>
    <row r="847" spans="1:12" x14ac:dyDescent="0.25">
      <c r="A847" s="1">
        <v>42328</v>
      </c>
      <c r="B847" s="2">
        <v>0.40261574074074075</v>
      </c>
      <c r="C847">
        <v>0</v>
      </c>
      <c r="D847">
        <v>16.7942</v>
      </c>
      <c r="E847">
        <v>13.901999999999999</v>
      </c>
      <c r="F847">
        <v>845</v>
      </c>
      <c r="G847" s="3">
        <f t="shared" si="52"/>
        <v>14.083333333333334</v>
      </c>
      <c r="H847" s="3">
        <f t="shared" si="54"/>
        <v>1.1487054585660488</v>
      </c>
      <c r="J847">
        <f t="shared" si="53"/>
        <v>38.400800000000004</v>
      </c>
      <c r="K847">
        <f t="shared" si="55"/>
        <v>8.1109000000000044</v>
      </c>
      <c r="L847">
        <v>14</v>
      </c>
    </row>
    <row r="848" spans="1:12" x14ac:dyDescent="0.25">
      <c r="A848" s="1">
        <v>42328</v>
      </c>
      <c r="B848" s="2">
        <v>0.40262731481481479</v>
      </c>
      <c r="C848">
        <v>0</v>
      </c>
      <c r="D848">
        <v>16.8231</v>
      </c>
      <c r="E848">
        <v>13.901999999999999</v>
      </c>
      <c r="F848">
        <v>846</v>
      </c>
      <c r="G848" s="3">
        <f t="shared" si="52"/>
        <v>14.1</v>
      </c>
      <c r="H848" s="3">
        <f t="shared" si="54"/>
        <v>1.1492191126553799</v>
      </c>
      <c r="J848">
        <f t="shared" si="53"/>
        <v>38.371899999999997</v>
      </c>
      <c r="K848">
        <f t="shared" si="55"/>
        <v>8.0819999999999972</v>
      </c>
      <c r="L848">
        <v>14</v>
      </c>
    </row>
    <row r="849" spans="1:12" x14ac:dyDescent="0.25">
      <c r="A849" s="1">
        <v>42328</v>
      </c>
      <c r="B849" s="2">
        <v>0.40263888888888894</v>
      </c>
      <c r="C849">
        <v>0</v>
      </c>
      <c r="D849">
        <v>16.8184</v>
      </c>
      <c r="E849">
        <v>13.901999999999999</v>
      </c>
      <c r="F849">
        <v>847</v>
      </c>
      <c r="G849" s="3">
        <f t="shared" si="52"/>
        <v>14.116666666666667</v>
      </c>
      <c r="H849" s="3">
        <f t="shared" si="54"/>
        <v>1.1497321599470633</v>
      </c>
      <c r="J849">
        <f t="shared" si="53"/>
        <v>38.376599999999996</v>
      </c>
      <c r="K849">
        <f t="shared" si="55"/>
        <v>8.0866999999999969</v>
      </c>
      <c r="L849">
        <v>14</v>
      </c>
    </row>
    <row r="850" spans="1:12" x14ac:dyDescent="0.25">
      <c r="A850" s="1">
        <v>42328</v>
      </c>
      <c r="B850" s="2">
        <v>0.40265046296296297</v>
      </c>
      <c r="C850">
        <v>0</v>
      </c>
      <c r="D850">
        <v>16.824200000000001</v>
      </c>
      <c r="E850">
        <v>13.903</v>
      </c>
      <c r="F850">
        <v>848</v>
      </c>
      <c r="G850" s="3">
        <f t="shared" si="52"/>
        <v>14.133333333333333</v>
      </c>
      <c r="H850" s="3">
        <f t="shared" si="54"/>
        <v>1.1502446018730701</v>
      </c>
      <c r="J850">
        <f t="shared" si="53"/>
        <v>38.370800000000003</v>
      </c>
      <c r="K850">
        <f t="shared" si="55"/>
        <v>8.0809000000000033</v>
      </c>
      <c r="L850">
        <v>14</v>
      </c>
    </row>
    <row r="851" spans="1:12" x14ac:dyDescent="0.25">
      <c r="A851" s="1">
        <v>42328</v>
      </c>
      <c r="B851" s="2">
        <v>0.40266203703703707</v>
      </c>
      <c r="C851">
        <v>0</v>
      </c>
      <c r="D851">
        <v>16.799499999999998</v>
      </c>
      <c r="E851">
        <v>13.903</v>
      </c>
      <c r="F851">
        <v>849</v>
      </c>
      <c r="G851" s="3">
        <f t="shared" si="52"/>
        <v>14.15</v>
      </c>
      <c r="H851" s="3">
        <f t="shared" si="54"/>
        <v>1.150756439860309</v>
      </c>
      <c r="J851">
        <f t="shared" si="53"/>
        <v>38.395499999999998</v>
      </c>
      <c r="K851">
        <f t="shared" si="55"/>
        <v>8.105599999999999</v>
      </c>
      <c r="L851">
        <v>14</v>
      </c>
    </row>
    <row r="852" spans="1:12" x14ac:dyDescent="0.25">
      <c r="A852" s="1">
        <v>42328</v>
      </c>
      <c r="B852" s="2">
        <v>0.40267361111111111</v>
      </c>
      <c r="C852">
        <v>0</v>
      </c>
      <c r="D852">
        <v>16.8154</v>
      </c>
      <c r="E852">
        <v>13.904</v>
      </c>
      <c r="F852">
        <v>850</v>
      </c>
      <c r="G852" s="3">
        <f t="shared" si="52"/>
        <v>14.166666666666666</v>
      </c>
      <c r="H852" s="3">
        <f t="shared" si="54"/>
        <v>1.151267675330649</v>
      </c>
      <c r="J852">
        <f t="shared" si="53"/>
        <v>38.379599999999996</v>
      </c>
      <c r="K852">
        <f t="shared" si="55"/>
        <v>8.089699999999997</v>
      </c>
      <c r="L852">
        <v>14</v>
      </c>
    </row>
    <row r="853" spans="1:12" x14ac:dyDescent="0.25">
      <c r="A853" s="1">
        <v>42328</v>
      </c>
      <c r="B853" s="2">
        <v>0.4026851851851852</v>
      </c>
      <c r="C853">
        <v>0</v>
      </c>
      <c r="D853">
        <v>16.799199999999999</v>
      </c>
      <c r="E853">
        <v>13.903</v>
      </c>
      <c r="F853">
        <v>851</v>
      </c>
      <c r="G853" s="3">
        <f t="shared" si="52"/>
        <v>14.183333333333334</v>
      </c>
      <c r="H853" s="3">
        <f t="shared" si="54"/>
        <v>1.1517783097009442</v>
      </c>
      <c r="J853">
        <f t="shared" si="53"/>
        <v>38.395800000000001</v>
      </c>
      <c r="K853">
        <f t="shared" si="55"/>
        <v>8.1059000000000019</v>
      </c>
      <c r="L853">
        <v>14</v>
      </c>
    </row>
    <row r="854" spans="1:12" x14ac:dyDescent="0.25">
      <c r="A854" s="1">
        <v>42328</v>
      </c>
      <c r="B854" s="2">
        <v>0.40269675925925924</v>
      </c>
      <c r="C854">
        <v>0</v>
      </c>
      <c r="D854">
        <v>16.8123</v>
      </c>
      <c r="E854">
        <v>13.904</v>
      </c>
      <c r="F854">
        <v>852</v>
      </c>
      <c r="G854" s="3">
        <f t="shared" si="52"/>
        <v>14.2</v>
      </c>
      <c r="H854" s="3">
        <f t="shared" si="54"/>
        <v>1.1522883443830565</v>
      </c>
      <c r="J854">
        <f t="shared" si="53"/>
        <v>38.3827</v>
      </c>
      <c r="K854">
        <f t="shared" si="55"/>
        <v>8.0928000000000004</v>
      </c>
      <c r="L854">
        <v>14</v>
      </c>
    </row>
    <row r="855" spans="1:12" x14ac:dyDescent="0.25">
      <c r="A855" s="1">
        <v>42328</v>
      </c>
      <c r="B855" s="2">
        <v>0.40270833333333328</v>
      </c>
      <c r="C855">
        <v>0</v>
      </c>
      <c r="D855">
        <v>16.801500000000001</v>
      </c>
      <c r="E855">
        <v>13.904</v>
      </c>
      <c r="F855">
        <v>853</v>
      </c>
      <c r="G855" s="3">
        <f t="shared" si="52"/>
        <v>14.216666666666667</v>
      </c>
      <c r="H855" s="3">
        <f t="shared" si="54"/>
        <v>1.1527977807838794</v>
      </c>
      <c r="J855">
        <f t="shared" si="53"/>
        <v>38.393500000000003</v>
      </c>
      <c r="K855">
        <f t="shared" si="55"/>
        <v>8.1036000000000037</v>
      </c>
      <c r="L855">
        <v>14</v>
      </c>
    </row>
    <row r="856" spans="1:12" x14ac:dyDescent="0.25">
      <c r="A856" s="1">
        <v>42328</v>
      </c>
      <c r="B856" s="2">
        <v>0.40271990740740743</v>
      </c>
      <c r="C856">
        <v>0</v>
      </c>
      <c r="D856">
        <v>16.8186</v>
      </c>
      <c r="E856">
        <v>13.904</v>
      </c>
      <c r="F856">
        <v>854</v>
      </c>
      <c r="G856" s="3">
        <f t="shared" si="52"/>
        <v>14.233333333333333</v>
      </c>
      <c r="H856" s="3">
        <f t="shared" si="54"/>
        <v>1.1533066203053615</v>
      </c>
      <c r="J856">
        <f t="shared" si="53"/>
        <v>38.376400000000004</v>
      </c>
      <c r="K856">
        <f t="shared" si="55"/>
        <v>8.0865000000000045</v>
      </c>
      <c r="L856">
        <v>14</v>
      </c>
    </row>
    <row r="857" spans="1:12" x14ac:dyDescent="0.25">
      <c r="A857" s="1">
        <v>42328</v>
      </c>
      <c r="B857" s="2">
        <v>0.40273148148148147</v>
      </c>
      <c r="C857">
        <v>0</v>
      </c>
      <c r="D857">
        <v>16.823399999999999</v>
      </c>
      <c r="E857">
        <v>13.904</v>
      </c>
      <c r="F857">
        <v>855</v>
      </c>
      <c r="G857" s="3">
        <f t="shared" si="52"/>
        <v>14.25</v>
      </c>
      <c r="H857" s="3">
        <f t="shared" si="54"/>
        <v>1.153814864344529</v>
      </c>
      <c r="J857">
        <f t="shared" si="53"/>
        <v>38.371600000000001</v>
      </c>
      <c r="K857">
        <f t="shared" si="55"/>
        <v>8.0817000000000014</v>
      </c>
      <c r="L857">
        <v>14</v>
      </c>
    </row>
    <row r="858" spans="1:12" x14ac:dyDescent="0.25">
      <c r="A858" s="1">
        <v>42328</v>
      </c>
      <c r="B858" s="2">
        <v>0.40274305555555556</v>
      </c>
      <c r="C858">
        <v>0</v>
      </c>
      <c r="D858">
        <v>16.812899999999999</v>
      </c>
      <c r="E858">
        <v>13.904999999999999</v>
      </c>
      <c r="F858">
        <v>856</v>
      </c>
      <c r="G858" s="3">
        <f t="shared" si="52"/>
        <v>14.266666666666667</v>
      </c>
      <c r="H858" s="3">
        <f t="shared" si="54"/>
        <v>1.1543225142935096</v>
      </c>
      <c r="J858">
        <f t="shared" si="53"/>
        <v>38.382100000000001</v>
      </c>
      <c r="K858">
        <f t="shared" si="55"/>
        <v>8.0922000000000018</v>
      </c>
      <c r="L858">
        <v>14</v>
      </c>
    </row>
    <row r="859" spans="1:12" x14ac:dyDescent="0.25">
      <c r="A859" s="1">
        <v>42328</v>
      </c>
      <c r="B859" s="2">
        <v>0.4027546296296296</v>
      </c>
      <c r="C859">
        <v>0</v>
      </c>
      <c r="D859">
        <v>16.8386</v>
      </c>
      <c r="E859">
        <v>13.904999999999999</v>
      </c>
      <c r="F859">
        <v>857</v>
      </c>
      <c r="G859" s="3">
        <f t="shared" si="52"/>
        <v>14.283333333333333</v>
      </c>
      <c r="H859" s="3">
        <f t="shared" si="54"/>
        <v>1.1548295715395545</v>
      </c>
      <c r="J859">
        <f t="shared" si="53"/>
        <v>38.356400000000001</v>
      </c>
      <c r="K859">
        <f t="shared" si="55"/>
        <v>8.0665000000000013</v>
      </c>
      <c r="L859">
        <v>14</v>
      </c>
    </row>
    <row r="860" spans="1:12" x14ac:dyDescent="0.25">
      <c r="A860" s="1">
        <v>42328</v>
      </c>
      <c r="B860" s="2">
        <v>0.4027662037037037</v>
      </c>
      <c r="C860">
        <v>0</v>
      </c>
      <c r="D860">
        <v>16.811800000000002</v>
      </c>
      <c r="E860">
        <v>13.904999999999999</v>
      </c>
      <c r="F860">
        <v>858</v>
      </c>
      <c r="G860" s="3">
        <f t="shared" si="52"/>
        <v>14.3</v>
      </c>
      <c r="H860" s="3">
        <f t="shared" si="54"/>
        <v>1.1553360374650619</v>
      </c>
      <c r="J860">
        <f t="shared" si="53"/>
        <v>38.383200000000002</v>
      </c>
      <c r="K860">
        <f t="shared" si="55"/>
        <v>8.0933000000000028</v>
      </c>
      <c r="L860">
        <v>14</v>
      </c>
    </row>
    <row r="861" spans="1:12" x14ac:dyDescent="0.25">
      <c r="A861" s="1">
        <v>42328</v>
      </c>
      <c r="B861" s="2">
        <v>0.40277777777777773</v>
      </c>
      <c r="C861">
        <v>0</v>
      </c>
      <c r="D861">
        <v>16.802700000000002</v>
      </c>
      <c r="E861">
        <v>13.904999999999999</v>
      </c>
      <c r="F861">
        <v>859</v>
      </c>
      <c r="G861" s="3">
        <f t="shared" si="52"/>
        <v>14.316666666666666</v>
      </c>
      <c r="H861" s="3">
        <f t="shared" si="54"/>
        <v>1.1558419134475986</v>
      </c>
      <c r="J861">
        <f t="shared" si="53"/>
        <v>38.392299999999999</v>
      </c>
      <c r="K861">
        <f t="shared" si="55"/>
        <v>8.1023999999999994</v>
      </c>
      <c r="L861">
        <v>14</v>
      </c>
    </row>
    <row r="862" spans="1:12" x14ac:dyDescent="0.25">
      <c r="A862" s="1">
        <v>42328</v>
      </c>
      <c r="B862" s="2">
        <v>0.40278935185185188</v>
      </c>
      <c r="C862">
        <v>0</v>
      </c>
      <c r="D862">
        <v>16.819700000000001</v>
      </c>
      <c r="E862">
        <v>13.904</v>
      </c>
      <c r="F862">
        <v>860</v>
      </c>
      <c r="G862" s="3">
        <f t="shared" si="52"/>
        <v>14.333333333333334</v>
      </c>
      <c r="H862" s="3">
        <f t="shared" si="54"/>
        <v>1.156347200859924</v>
      </c>
      <c r="J862">
        <f t="shared" si="53"/>
        <v>38.375299999999996</v>
      </c>
      <c r="K862">
        <f t="shared" si="55"/>
        <v>8.0853999999999964</v>
      </c>
      <c r="L862">
        <v>14</v>
      </c>
    </row>
    <row r="863" spans="1:12" x14ac:dyDescent="0.25">
      <c r="A863" s="1">
        <v>42328</v>
      </c>
      <c r="B863" s="2">
        <v>0.40280092592592592</v>
      </c>
      <c r="C863">
        <v>0</v>
      </c>
      <c r="D863">
        <v>16.7986</v>
      </c>
      <c r="E863">
        <v>13.906000000000001</v>
      </c>
      <c r="F863">
        <v>861</v>
      </c>
      <c r="G863" s="3">
        <f t="shared" si="52"/>
        <v>14.35</v>
      </c>
      <c r="H863" s="3">
        <f t="shared" si="54"/>
        <v>1.1568519010700111</v>
      </c>
      <c r="J863">
        <f t="shared" si="53"/>
        <v>38.3964</v>
      </c>
      <c r="K863">
        <f t="shared" si="55"/>
        <v>8.1065000000000005</v>
      </c>
      <c r="L863">
        <v>14</v>
      </c>
    </row>
    <row r="864" spans="1:12" x14ac:dyDescent="0.25">
      <c r="A864" s="1">
        <v>42328</v>
      </c>
      <c r="B864" s="2">
        <v>0.40281250000000002</v>
      </c>
      <c r="C864">
        <v>0</v>
      </c>
      <c r="D864">
        <v>16.7881</v>
      </c>
      <c r="E864">
        <v>13.906000000000001</v>
      </c>
      <c r="F864">
        <v>862</v>
      </c>
      <c r="G864" s="3">
        <f t="shared" si="52"/>
        <v>14.366666666666667</v>
      </c>
      <c r="H864" s="3">
        <f t="shared" si="54"/>
        <v>1.1573560154410691</v>
      </c>
      <c r="J864">
        <f t="shared" si="53"/>
        <v>38.4069</v>
      </c>
      <c r="K864">
        <f t="shared" si="55"/>
        <v>8.1170000000000009</v>
      </c>
      <c r="L864">
        <v>14</v>
      </c>
    </row>
    <row r="865" spans="1:12" x14ac:dyDescent="0.25">
      <c r="A865" s="1">
        <v>42328</v>
      </c>
      <c r="B865" s="2">
        <v>0.40282407407407406</v>
      </c>
      <c r="C865">
        <v>0</v>
      </c>
      <c r="D865">
        <v>16.823499999999999</v>
      </c>
      <c r="E865">
        <v>13.907</v>
      </c>
      <c r="F865">
        <v>863</v>
      </c>
      <c r="G865" s="3">
        <f t="shared" si="52"/>
        <v>14.383333333333333</v>
      </c>
      <c r="H865" s="3">
        <f t="shared" si="54"/>
        <v>1.1578595453315659</v>
      </c>
      <c r="J865">
        <f t="shared" si="53"/>
        <v>38.371499999999997</v>
      </c>
      <c r="K865">
        <f t="shared" si="55"/>
        <v>8.0815999999999981</v>
      </c>
      <c r="L865">
        <v>14</v>
      </c>
    </row>
    <row r="866" spans="1:12" x14ac:dyDescent="0.25">
      <c r="A866" s="1">
        <v>42328</v>
      </c>
      <c r="B866" s="2">
        <v>0.40283564814814815</v>
      </c>
      <c r="C866">
        <v>0</v>
      </c>
      <c r="D866">
        <v>16.809699999999999</v>
      </c>
      <c r="E866">
        <v>13.907</v>
      </c>
      <c r="F866">
        <v>864</v>
      </c>
      <c r="G866" s="3">
        <f t="shared" si="52"/>
        <v>14.4</v>
      </c>
      <c r="H866" s="3">
        <f t="shared" si="54"/>
        <v>1.1583624920952498</v>
      </c>
      <c r="J866">
        <f t="shared" si="53"/>
        <v>38.385300000000001</v>
      </c>
      <c r="K866">
        <f t="shared" si="55"/>
        <v>8.0954000000000015</v>
      </c>
      <c r="L866">
        <v>14</v>
      </c>
    </row>
    <row r="867" spans="1:12" x14ac:dyDescent="0.25">
      <c r="A867" s="1">
        <v>42328</v>
      </c>
      <c r="B867" s="2">
        <v>0.40284722222222219</v>
      </c>
      <c r="C867">
        <v>0</v>
      </c>
      <c r="D867">
        <v>16.802499999999998</v>
      </c>
      <c r="E867">
        <v>13.906000000000001</v>
      </c>
      <c r="F867">
        <v>865</v>
      </c>
      <c r="G867" s="3">
        <f t="shared" si="52"/>
        <v>14.416666666666666</v>
      </c>
      <c r="H867" s="3">
        <f t="shared" si="54"/>
        <v>1.1588648570811706</v>
      </c>
      <c r="J867">
        <f t="shared" si="53"/>
        <v>38.392499999999998</v>
      </c>
      <c r="K867">
        <f t="shared" si="55"/>
        <v>8.1025999999999989</v>
      </c>
      <c r="L867">
        <v>14</v>
      </c>
    </row>
    <row r="868" spans="1:12" x14ac:dyDescent="0.25">
      <c r="A868" s="1">
        <v>42328</v>
      </c>
      <c r="B868" s="2">
        <v>0.40285879629629634</v>
      </c>
      <c r="C868">
        <v>0</v>
      </c>
      <c r="D868">
        <v>16.794699999999999</v>
      </c>
      <c r="E868">
        <v>13.907</v>
      </c>
      <c r="F868">
        <v>866</v>
      </c>
      <c r="G868" s="3">
        <f t="shared" si="52"/>
        <v>14.433333333333334</v>
      </c>
      <c r="H868" s="3">
        <f t="shared" si="54"/>
        <v>1.159366641633703</v>
      </c>
      <c r="J868">
        <f t="shared" si="53"/>
        <v>38.400300000000001</v>
      </c>
      <c r="K868">
        <f t="shared" si="55"/>
        <v>8.1104000000000021</v>
      </c>
      <c r="L868">
        <v>14</v>
      </c>
    </row>
    <row r="869" spans="1:12" x14ac:dyDescent="0.25">
      <c r="A869" s="1">
        <v>42328</v>
      </c>
      <c r="B869" s="2">
        <v>0.40287037037037038</v>
      </c>
      <c r="C869">
        <v>0</v>
      </c>
      <c r="D869">
        <v>16.830500000000001</v>
      </c>
      <c r="E869">
        <v>13.907</v>
      </c>
      <c r="F869">
        <v>867</v>
      </c>
      <c r="G869" s="3">
        <f t="shared" si="52"/>
        <v>14.45</v>
      </c>
      <c r="H869" s="3">
        <f t="shared" si="54"/>
        <v>1.1598678470925667</v>
      </c>
      <c r="J869">
        <f t="shared" si="53"/>
        <v>38.3645</v>
      </c>
      <c r="K869">
        <f t="shared" si="55"/>
        <v>8.0746000000000002</v>
      </c>
      <c r="L869">
        <v>14</v>
      </c>
    </row>
    <row r="870" spans="1:12" x14ac:dyDescent="0.25">
      <c r="A870" s="1">
        <v>42328</v>
      </c>
      <c r="B870" s="2">
        <v>0.40288194444444447</v>
      </c>
      <c r="C870">
        <v>0</v>
      </c>
      <c r="D870">
        <v>16.798300000000001</v>
      </c>
      <c r="E870">
        <v>13.907</v>
      </c>
      <c r="F870">
        <v>868</v>
      </c>
      <c r="G870" s="3">
        <f t="shared" si="52"/>
        <v>14.466666666666667</v>
      </c>
      <c r="H870" s="3">
        <f t="shared" si="54"/>
        <v>1.1603684747928482</v>
      </c>
      <c r="J870">
        <f t="shared" si="53"/>
        <v>38.396699999999996</v>
      </c>
      <c r="K870">
        <f t="shared" si="55"/>
        <v>8.1067999999999962</v>
      </c>
      <c r="L870">
        <v>14</v>
      </c>
    </row>
    <row r="871" spans="1:12" x14ac:dyDescent="0.25">
      <c r="A871" s="1">
        <v>42328</v>
      </c>
      <c r="B871" s="2">
        <v>0.40289351851851851</v>
      </c>
      <c r="C871">
        <v>0</v>
      </c>
      <c r="D871">
        <v>16.817</v>
      </c>
      <c r="E871">
        <v>13.907999999999999</v>
      </c>
      <c r="F871">
        <v>869</v>
      </c>
      <c r="G871" s="3">
        <f t="shared" si="52"/>
        <v>14.483333333333333</v>
      </c>
      <c r="H871" s="3">
        <f t="shared" si="54"/>
        <v>1.1608685260650229</v>
      </c>
      <c r="J871">
        <f t="shared" si="53"/>
        <v>38.378</v>
      </c>
      <c r="K871">
        <f t="shared" si="55"/>
        <v>8.0881000000000007</v>
      </c>
      <c r="L871">
        <v>14</v>
      </c>
    </row>
    <row r="872" spans="1:12" x14ac:dyDescent="0.25">
      <c r="A872" s="1">
        <v>42328</v>
      </c>
      <c r="B872" s="2">
        <v>0.40290509259259261</v>
      </c>
      <c r="C872">
        <v>0</v>
      </c>
      <c r="D872">
        <v>16.8018</v>
      </c>
      <c r="E872">
        <v>13.907999999999999</v>
      </c>
      <c r="F872">
        <v>870</v>
      </c>
      <c r="G872" s="3">
        <f t="shared" si="52"/>
        <v>14.5</v>
      </c>
      <c r="H872" s="3">
        <f t="shared" si="54"/>
        <v>1.1613680022349748</v>
      </c>
      <c r="J872">
        <f t="shared" si="53"/>
        <v>38.3932</v>
      </c>
      <c r="K872">
        <f t="shared" si="55"/>
        <v>8.1033000000000008</v>
      </c>
      <c r="L872">
        <v>14</v>
      </c>
    </row>
    <row r="873" spans="1:12" x14ac:dyDescent="0.25">
      <c r="A873" s="1">
        <v>42328</v>
      </c>
      <c r="B873" s="2">
        <v>0.40291666666666665</v>
      </c>
      <c r="C873">
        <v>0</v>
      </c>
      <c r="D873">
        <v>16.802199999999999</v>
      </c>
      <c r="E873">
        <v>13.907999999999999</v>
      </c>
      <c r="F873">
        <v>871</v>
      </c>
      <c r="G873" s="3">
        <f t="shared" si="52"/>
        <v>14.516666666666667</v>
      </c>
      <c r="H873" s="3">
        <f t="shared" si="54"/>
        <v>1.1618669046240195</v>
      </c>
      <c r="J873">
        <f t="shared" si="53"/>
        <v>38.392800000000001</v>
      </c>
      <c r="K873">
        <f t="shared" si="55"/>
        <v>8.1029000000000018</v>
      </c>
      <c r="L873">
        <v>14</v>
      </c>
    </row>
    <row r="874" spans="1:12" x14ac:dyDescent="0.25">
      <c r="A874" s="1">
        <v>42328</v>
      </c>
      <c r="B874" s="2">
        <v>0.4029282407407408</v>
      </c>
      <c r="C874">
        <v>0</v>
      </c>
      <c r="D874">
        <v>16.7956</v>
      </c>
      <c r="E874">
        <v>13.907999999999999</v>
      </c>
      <c r="F874">
        <v>872</v>
      </c>
      <c r="G874" s="3">
        <f t="shared" si="52"/>
        <v>14.533333333333333</v>
      </c>
      <c r="H874" s="3">
        <f t="shared" si="54"/>
        <v>1.1623652345489235</v>
      </c>
      <c r="J874">
        <f t="shared" si="53"/>
        <v>38.3994</v>
      </c>
      <c r="K874">
        <f t="shared" si="55"/>
        <v>8.1095000000000006</v>
      </c>
      <c r="L874">
        <v>14</v>
      </c>
    </row>
    <row r="875" spans="1:12" x14ac:dyDescent="0.25">
      <c r="A875" s="1">
        <v>42328</v>
      </c>
      <c r="B875" s="2">
        <v>0.40293981481481483</v>
      </c>
      <c r="C875">
        <v>0</v>
      </c>
      <c r="D875">
        <v>16.816800000000001</v>
      </c>
      <c r="E875">
        <v>13.907999999999999</v>
      </c>
      <c r="F875">
        <v>873</v>
      </c>
      <c r="G875" s="3">
        <f t="shared" si="52"/>
        <v>14.55</v>
      </c>
      <c r="H875" s="3">
        <f t="shared" si="54"/>
        <v>1.1628629933219261</v>
      </c>
      <c r="J875">
        <f t="shared" si="53"/>
        <v>38.3782</v>
      </c>
      <c r="K875">
        <f t="shared" si="55"/>
        <v>8.0883000000000003</v>
      </c>
      <c r="L875">
        <v>14</v>
      </c>
    </row>
    <row r="876" spans="1:12" x14ac:dyDescent="0.25">
      <c r="A876" s="1">
        <v>42328</v>
      </c>
      <c r="B876" s="2">
        <v>0.40295138888888887</v>
      </c>
      <c r="C876">
        <v>0</v>
      </c>
      <c r="D876">
        <v>16.819700000000001</v>
      </c>
      <c r="E876">
        <v>13.907999999999999</v>
      </c>
      <c r="F876">
        <v>874</v>
      </c>
      <c r="G876" s="3">
        <f t="shared" si="52"/>
        <v>14.566666666666666</v>
      </c>
      <c r="H876" s="3">
        <f t="shared" si="54"/>
        <v>1.1633601822507593</v>
      </c>
      <c r="J876">
        <f t="shared" si="53"/>
        <v>38.375299999999996</v>
      </c>
      <c r="K876">
        <f t="shared" si="55"/>
        <v>8.0853999999999964</v>
      </c>
      <c r="L876">
        <v>14</v>
      </c>
    </row>
    <row r="877" spans="1:12" x14ac:dyDescent="0.25">
      <c r="A877" s="1">
        <v>42328</v>
      </c>
      <c r="B877" s="2">
        <v>0.40296296296296297</v>
      </c>
      <c r="C877">
        <v>0</v>
      </c>
      <c r="D877">
        <v>16.814900000000002</v>
      </c>
      <c r="E877">
        <v>13.907999999999999</v>
      </c>
      <c r="F877">
        <v>875</v>
      </c>
      <c r="G877" s="3">
        <f t="shared" si="52"/>
        <v>14.583333333333334</v>
      </c>
      <c r="H877" s="3">
        <f t="shared" si="54"/>
        <v>1.1638568026386695</v>
      </c>
      <c r="J877">
        <f t="shared" si="53"/>
        <v>38.380099999999999</v>
      </c>
      <c r="K877">
        <f t="shared" si="55"/>
        <v>8.0901999999999994</v>
      </c>
      <c r="L877">
        <v>14</v>
      </c>
    </row>
    <row r="878" spans="1:12" x14ac:dyDescent="0.25">
      <c r="A878" s="1">
        <v>42328</v>
      </c>
      <c r="B878" s="2">
        <v>0.40297453703703701</v>
      </c>
      <c r="C878">
        <v>0</v>
      </c>
      <c r="D878">
        <v>16.799199999999999</v>
      </c>
      <c r="E878">
        <v>13.909000000000001</v>
      </c>
      <c r="F878">
        <v>876</v>
      </c>
      <c r="G878" s="3">
        <f t="shared" si="52"/>
        <v>14.6</v>
      </c>
      <c r="H878" s="3">
        <f t="shared" si="54"/>
        <v>1.1643528557844371</v>
      </c>
      <c r="J878">
        <f t="shared" si="53"/>
        <v>38.395800000000001</v>
      </c>
      <c r="K878">
        <f t="shared" si="55"/>
        <v>8.1059000000000019</v>
      </c>
      <c r="L878">
        <v>14</v>
      </c>
    </row>
    <row r="879" spans="1:12" x14ac:dyDescent="0.25">
      <c r="A879" s="1">
        <v>42328</v>
      </c>
      <c r="B879" s="2">
        <v>0.4029861111111111</v>
      </c>
      <c r="C879">
        <v>0</v>
      </c>
      <c r="D879">
        <v>16.804500000000001</v>
      </c>
      <c r="E879">
        <v>13.91</v>
      </c>
      <c r="F879">
        <v>877</v>
      </c>
      <c r="G879" s="3">
        <f t="shared" si="52"/>
        <v>14.616666666666667</v>
      </c>
      <c r="H879" s="3">
        <f t="shared" si="54"/>
        <v>1.1648483429823968</v>
      </c>
      <c r="J879">
        <f t="shared" si="53"/>
        <v>38.390500000000003</v>
      </c>
      <c r="K879">
        <f t="shared" si="55"/>
        <v>8.1006000000000036</v>
      </c>
      <c r="L879">
        <v>14</v>
      </c>
    </row>
    <row r="880" spans="1:12" x14ac:dyDescent="0.25">
      <c r="A880" s="1">
        <v>42328</v>
      </c>
      <c r="B880" s="2">
        <v>0.40299768518518514</v>
      </c>
      <c r="C880">
        <v>0</v>
      </c>
      <c r="D880">
        <v>16.790900000000001</v>
      </c>
      <c r="E880">
        <v>13.91</v>
      </c>
      <c r="F880">
        <v>878</v>
      </c>
      <c r="G880" s="3">
        <f t="shared" si="52"/>
        <v>14.633333333333333</v>
      </c>
      <c r="H880" s="3">
        <f t="shared" si="54"/>
        <v>1.1653432655224589</v>
      </c>
      <c r="J880">
        <f t="shared" si="53"/>
        <v>38.4041</v>
      </c>
      <c r="K880">
        <f t="shared" si="55"/>
        <v>8.1142000000000003</v>
      </c>
      <c r="L880">
        <v>14</v>
      </c>
    </row>
    <row r="881" spans="1:12" x14ac:dyDescent="0.25">
      <c r="A881" s="1">
        <v>42328</v>
      </c>
      <c r="B881" s="2">
        <v>0.40300925925925929</v>
      </c>
      <c r="C881">
        <v>0</v>
      </c>
      <c r="D881">
        <v>16.802099999999999</v>
      </c>
      <c r="E881">
        <v>13.909000000000001</v>
      </c>
      <c r="F881">
        <v>879</v>
      </c>
      <c r="G881" s="3">
        <f t="shared" si="52"/>
        <v>14.65</v>
      </c>
      <c r="H881" s="3">
        <f t="shared" si="54"/>
        <v>1.1658376246901283</v>
      </c>
      <c r="J881">
        <f t="shared" si="53"/>
        <v>38.392899999999997</v>
      </c>
      <c r="K881">
        <f t="shared" si="55"/>
        <v>8.102999999999998</v>
      </c>
      <c r="L881">
        <v>14</v>
      </c>
    </row>
    <row r="882" spans="1:12" x14ac:dyDescent="0.25">
      <c r="A882" s="1">
        <v>42328</v>
      </c>
      <c r="B882" s="2">
        <v>0.40302083333333333</v>
      </c>
      <c r="C882">
        <v>0</v>
      </c>
      <c r="D882">
        <v>16.809999999999999</v>
      </c>
      <c r="E882">
        <v>13.909000000000001</v>
      </c>
      <c r="F882">
        <v>880</v>
      </c>
      <c r="G882" s="3">
        <f t="shared" si="52"/>
        <v>14.666666666666666</v>
      </c>
      <c r="H882" s="3">
        <f t="shared" si="54"/>
        <v>1.166331421766525</v>
      </c>
      <c r="J882">
        <f t="shared" si="53"/>
        <v>38.385000000000005</v>
      </c>
      <c r="K882">
        <f t="shared" si="55"/>
        <v>8.0951000000000057</v>
      </c>
      <c r="L882">
        <v>14</v>
      </c>
    </row>
    <row r="883" spans="1:12" x14ac:dyDescent="0.25">
      <c r="A883" s="1">
        <v>42328</v>
      </c>
      <c r="B883" s="2">
        <v>0.40303240740740742</v>
      </c>
      <c r="C883">
        <v>0</v>
      </c>
      <c r="D883">
        <v>16.818300000000001</v>
      </c>
      <c r="E883">
        <v>13.911</v>
      </c>
      <c r="F883">
        <v>881</v>
      </c>
      <c r="G883" s="3">
        <f t="shared" si="52"/>
        <v>14.683333333333334</v>
      </c>
      <c r="H883" s="3">
        <f t="shared" si="54"/>
        <v>1.1668246580284043</v>
      </c>
      <c r="J883">
        <f t="shared" si="53"/>
        <v>38.3767</v>
      </c>
      <c r="K883">
        <f t="shared" si="55"/>
        <v>8.0868000000000002</v>
      </c>
      <c r="L883">
        <v>14</v>
      </c>
    </row>
    <row r="884" spans="1:12" x14ac:dyDescent="0.25">
      <c r="A884" s="1">
        <v>42328</v>
      </c>
      <c r="B884" s="2">
        <v>0.40304398148148146</v>
      </c>
      <c r="C884">
        <v>0</v>
      </c>
      <c r="D884">
        <v>16.803599999999999</v>
      </c>
      <c r="E884">
        <v>13.91</v>
      </c>
      <c r="F884">
        <v>882</v>
      </c>
      <c r="G884" s="3">
        <f t="shared" si="52"/>
        <v>14.7</v>
      </c>
      <c r="H884" s="3">
        <f t="shared" si="54"/>
        <v>1.167317334748176</v>
      </c>
      <c r="J884">
        <f t="shared" si="53"/>
        <v>38.391400000000004</v>
      </c>
      <c r="K884">
        <f t="shared" si="55"/>
        <v>8.101500000000005</v>
      </c>
      <c r="L884">
        <v>14</v>
      </c>
    </row>
    <row r="885" spans="1:12" x14ac:dyDescent="0.25">
      <c r="A885" s="1">
        <v>42328</v>
      </c>
      <c r="B885" s="2">
        <v>0.40305555555555556</v>
      </c>
      <c r="C885">
        <v>0</v>
      </c>
      <c r="D885">
        <v>16.8171</v>
      </c>
      <c r="E885">
        <v>13.911</v>
      </c>
      <c r="F885">
        <v>883</v>
      </c>
      <c r="G885" s="3">
        <f t="shared" si="52"/>
        <v>14.716666666666667</v>
      </c>
      <c r="H885" s="3">
        <f t="shared" si="54"/>
        <v>1.1678094531939249</v>
      </c>
      <c r="J885">
        <f t="shared" si="53"/>
        <v>38.377899999999997</v>
      </c>
      <c r="K885">
        <f t="shared" si="55"/>
        <v>8.0879999999999974</v>
      </c>
      <c r="L885">
        <v>14</v>
      </c>
    </row>
    <row r="886" spans="1:12" x14ac:dyDescent="0.25">
      <c r="A886" s="1">
        <v>42328</v>
      </c>
      <c r="B886" s="2">
        <v>0.40306712962962959</v>
      </c>
      <c r="C886">
        <v>0</v>
      </c>
      <c r="D886">
        <v>16.811199999999999</v>
      </c>
      <c r="E886">
        <v>13.91</v>
      </c>
      <c r="F886">
        <v>884</v>
      </c>
      <c r="G886" s="3">
        <f t="shared" si="52"/>
        <v>14.733333333333333</v>
      </c>
      <c r="H886" s="3">
        <f t="shared" si="54"/>
        <v>1.1683010146294295</v>
      </c>
      <c r="J886">
        <f t="shared" si="53"/>
        <v>38.383800000000001</v>
      </c>
      <c r="K886">
        <f t="shared" si="55"/>
        <v>8.0939000000000014</v>
      </c>
      <c r="L886">
        <v>14</v>
      </c>
    </row>
    <row r="887" spans="1:12" x14ac:dyDescent="0.25">
      <c r="A887" s="1">
        <v>42328</v>
      </c>
      <c r="B887" s="2">
        <v>0.40307870370370374</v>
      </c>
      <c r="C887">
        <v>0</v>
      </c>
      <c r="D887">
        <v>16.795400000000001</v>
      </c>
      <c r="E887">
        <v>13.911</v>
      </c>
      <c r="F887">
        <v>885</v>
      </c>
      <c r="G887" s="3">
        <f t="shared" si="52"/>
        <v>14.75</v>
      </c>
      <c r="H887" s="3">
        <f t="shared" si="54"/>
        <v>1.1687920203141817</v>
      </c>
      <c r="J887">
        <f t="shared" si="53"/>
        <v>38.3996</v>
      </c>
      <c r="K887">
        <f t="shared" si="55"/>
        <v>8.1097000000000001</v>
      </c>
      <c r="L887">
        <v>14</v>
      </c>
    </row>
    <row r="888" spans="1:12" x14ac:dyDescent="0.25">
      <c r="A888" s="1">
        <v>42328</v>
      </c>
      <c r="B888" s="2">
        <v>0.40309027777777778</v>
      </c>
      <c r="C888">
        <v>0</v>
      </c>
      <c r="D888">
        <v>16.7959</v>
      </c>
      <c r="E888">
        <v>13.911</v>
      </c>
      <c r="F888">
        <v>886</v>
      </c>
      <c r="G888" s="3">
        <f t="shared" si="52"/>
        <v>14.766666666666667</v>
      </c>
      <c r="H888" s="3">
        <f t="shared" si="54"/>
        <v>1.1692824715034071</v>
      </c>
      <c r="J888">
        <f t="shared" si="53"/>
        <v>38.399100000000004</v>
      </c>
      <c r="K888">
        <f t="shared" si="55"/>
        <v>8.1092000000000048</v>
      </c>
      <c r="L888">
        <v>14</v>
      </c>
    </row>
    <row r="889" spans="1:12" x14ac:dyDescent="0.25">
      <c r="A889" s="1">
        <v>42328</v>
      </c>
      <c r="B889" s="2">
        <v>0.40310185185185188</v>
      </c>
      <c r="C889">
        <v>0</v>
      </c>
      <c r="D889">
        <v>16.794899999999998</v>
      </c>
      <c r="E889">
        <v>13.911</v>
      </c>
      <c r="F889">
        <v>887</v>
      </c>
      <c r="G889" s="3">
        <f t="shared" si="52"/>
        <v>14.783333333333333</v>
      </c>
      <c r="H889" s="3">
        <f t="shared" si="54"/>
        <v>1.1697723694480828</v>
      </c>
      <c r="J889">
        <f t="shared" si="53"/>
        <v>38.400100000000002</v>
      </c>
      <c r="K889">
        <f t="shared" si="55"/>
        <v>8.1102000000000025</v>
      </c>
      <c r="L889">
        <v>14</v>
      </c>
    </row>
    <row r="890" spans="1:12" x14ac:dyDescent="0.25">
      <c r="A890" s="1">
        <v>42328</v>
      </c>
      <c r="B890" s="2">
        <v>0.40311342592592592</v>
      </c>
      <c r="C890">
        <v>0</v>
      </c>
      <c r="D890">
        <v>16.793600000000001</v>
      </c>
      <c r="E890">
        <v>13.911</v>
      </c>
      <c r="F890">
        <v>888</v>
      </c>
      <c r="G890" s="3">
        <f t="shared" si="52"/>
        <v>14.8</v>
      </c>
      <c r="H890" s="3">
        <f t="shared" si="54"/>
        <v>1.1702617153949575</v>
      </c>
      <c r="J890">
        <f t="shared" si="53"/>
        <v>38.401399999999995</v>
      </c>
      <c r="K890">
        <f t="shared" si="55"/>
        <v>8.1114999999999959</v>
      </c>
      <c r="L890">
        <v>14</v>
      </c>
    </row>
    <row r="891" spans="1:12" x14ac:dyDescent="0.25">
      <c r="A891" s="1">
        <v>42328</v>
      </c>
      <c r="B891" s="2">
        <v>0.40312500000000001</v>
      </c>
      <c r="C891">
        <v>0</v>
      </c>
      <c r="D891">
        <v>16.778600000000001</v>
      </c>
      <c r="E891">
        <v>13.911</v>
      </c>
      <c r="F891">
        <v>889</v>
      </c>
      <c r="G891" s="3">
        <f t="shared" si="52"/>
        <v>14.816666666666666</v>
      </c>
      <c r="H891" s="3">
        <f t="shared" si="54"/>
        <v>1.1707505105865701</v>
      </c>
      <c r="J891">
        <f t="shared" si="53"/>
        <v>38.416399999999996</v>
      </c>
      <c r="K891">
        <f t="shared" si="55"/>
        <v>8.1264999999999965</v>
      </c>
      <c r="L891">
        <v>14</v>
      </c>
    </row>
    <row r="892" spans="1:12" x14ac:dyDescent="0.25">
      <c r="A892" s="1">
        <v>42328</v>
      </c>
      <c r="B892" s="2">
        <v>0.40313657407407405</v>
      </c>
      <c r="C892">
        <v>0</v>
      </c>
      <c r="D892">
        <v>16.8154</v>
      </c>
      <c r="E892">
        <v>13.912000000000001</v>
      </c>
      <c r="F892">
        <v>890</v>
      </c>
      <c r="G892" s="3">
        <f t="shared" si="52"/>
        <v>14.833333333333334</v>
      </c>
      <c r="H892" s="3">
        <f t="shared" si="54"/>
        <v>1.1712387562612692</v>
      </c>
      <c r="J892">
        <f t="shared" si="53"/>
        <v>38.379599999999996</v>
      </c>
      <c r="K892">
        <f t="shared" si="55"/>
        <v>8.089699999999997</v>
      </c>
      <c r="L892">
        <v>14</v>
      </c>
    </row>
    <row r="893" spans="1:12" x14ac:dyDescent="0.25">
      <c r="A893" s="1">
        <v>42328</v>
      </c>
      <c r="B893" s="2">
        <v>0.4031481481481482</v>
      </c>
      <c r="C893">
        <v>0</v>
      </c>
      <c r="D893">
        <v>16.795500000000001</v>
      </c>
      <c r="E893">
        <v>13.912000000000001</v>
      </c>
      <c r="F893">
        <v>891</v>
      </c>
      <c r="G893" s="3">
        <f t="shared" si="52"/>
        <v>14.85</v>
      </c>
      <c r="H893" s="3">
        <f t="shared" si="54"/>
        <v>1.1717264536532312</v>
      </c>
      <c r="J893">
        <f t="shared" si="53"/>
        <v>38.399500000000003</v>
      </c>
      <c r="K893">
        <f t="shared" si="55"/>
        <v>8.1096000000000039</v>
      </c>
      <c r="L893">
        <v>14</v>
      </c>
    </row>
    <row r="894" spans="1:12" x14ac:dyDescent="0.25">
      <c r="A894" s="1">
        <v>42328</v>
      </c>
      <c r="B894" s="2">
        <v>0.40315972222222224</v>
      </c>
      <c r="C894">
        <v>0</v>
      </c>
      <c r="D894">
        <v>16.8065</v>
      </c>
      <c r="E894">
        <v>13.912000000000001</v>
      </c>
      <c r="F894">
        <v>892</v>
      </c>
      <c r="G894" s="3">
        <f t="shared" si="52"/>
        <v>14.866666666666667</v>
      </c>
      <c r="H894" s="3">
        <f t="shared" si="54"/>
        <v>1.1722136039924795</v>
      </c>
      <c r="J894">
        <f t="shared" si="53"/>
        <v>38.388500000000001</v>
      </c>
      <c r="K894">
        <f t="shared" si="55"/>
        <v>8.0986000000000011</v>
      </c>
      <c r="L894">
        <v>14</v>
      </c>
    </row>
    <row r="895" spans="1:12" x14ac:dyDescent="0.25">
      <c r="A895" s="1">
        <v>42328</v>
      </c>
      <c r="B895" s="2">
        <v>0.40317129629629633</v>
      </c>
      <c r="C895">
        <v>0</v>
      </c>
      <c r="D895">
        <v>16.805700000000002</v>
      </c>
      <c r="E895">
        <v>13.912000000000001</v>
      </c>
      <c r="F895">
        <v>893</v>
      </c>
      <c r="G895" s="3">
        <f t="shared" si="52"/>
        <v>14.883333333333333</v>
      </c>
      <c r="H895" s="3">
        <f t="shared" si="54"/>
        <v>1.1727002085049028</v>
      </c>
      <c r="J895">
        <f t="shared" si="53"/>
        <v>38.389299999999999</v>
      </c>
      <c r="K895">
        <f t="shared" si="55"/>
        <v>8.0993999999999993</v>
      </c>
      <c r="L895">
        <v>14</v>
      </c>
    </row>
    <row r="896" spans="1:12" x14ac:dyDescent="0.25">
      <c r="A896" s="1">
        <v>42328</v>
      </c>
      <c r="B896" s="2">
        <v>0.40318287037037037</v>
      </c>
      <c r="C896">
        <v>0</v>
      </c>
      <c r="D896">
        <v>16.8142</v>
      </c>
      <c r="E896">
        <v>13.912000000000001</v>
      </c>
      <c r="F896">
        <v>894</v>
      </c>
      <c r="G896" s="3">
        <f t="shared" si="52"/>
        <v>14.9</v>
      </c>
      <c r="H896" s="3">
        <f t="shared" si="54"/>
        <v>1.173186268412274</v>
      </c>
      <c r="J896">
        <f t="shared" si="53"/>
        <v>38.380800000000001</v>
      </c>
      <c r="K896">
        <f t="shared" si="55"/>
        <v>8.0909000000000013</v>
      </c>
      <c r="L896">
        <v>14</v>
      </c>
    </row>
    <row r="897" spans="1:12" x14ac:dyDescent="0.25">
      <c r="A897" s="1">
        <v>42328</v>
      </c>
      <c r="B897" s="2">
        <v>0.40319444444444441</v>
      </c>
      <c r="C897">
        <v>0</v>
      </c>
      <c r="D897">
        <v>16.7973</v>
      </c>
      <c r="E897">
        <v>13.913</v>
      </c>
      <c r="F897">
        <v>895</v>
      </c>
      <c r="G897" s="3">
        <f t="shared" si="52"/>
        <v>14.916666666666666</v>
      </c>
      <c r="H897" s="3">
        <f t="shared" si="54"/>
        <v>1.1736717849322684</v>
      </c>
      <c r="J897">
        <f t="shared" si="53"/>
        <v>38.3977</v>
      </c>
      <c r="K897">
        <f t="shared" si="55"/>
        <v>8.107800000000001</v>
      </c>
      <c r="L897">
        <v>14</v>
      </c>
    </row>
    <row r="898" spans="1:12" x14ac:dyDescent="0.25">
      <c r="A898" s="1">
        <v>42328</v>
      </c>
      <c r="B898" s="2">
        <v>0.40320601851851851</v>
      </c>
      <c r="C898">
        <v>0</v>
      </c>
      <c r="D898">
        <v>16.803699999999999</v>
      </c>
      <c r="E898">
        <v>13.913</v>
      </c>
      <c r="F898">
        <v>896</v>
      </c>
      <c r="G898" s="3">
        <f t="shared" si="52"/>
        <v>14.933333333333334</v>
      </c>
      <c r="H898" s="3">
        <f t="shared" si="54"/>
        <v>1.1741567592784816</v>
      </c>
      <c r="J898">
        <f t="shared" si="53"/>
        <v>38.391300000000001</v>
      </c>
      <c r="K898">
        <f t="shared" si="55"/>
        <v>8.1014000000000017</v>
      </c>
      <c r="L898">
        <v>14</v>
      </c>
    </row>
    <row r="899" spans="1:12" x14ac:dyDescent="0.25">
      <c r="A899" s="1">
        <v>42328</v>
      </c>
      <c r="B899" s="2">
        <v>0.40321759259259254</v>
      </c>
      <c r="C899">
        <v>0</v>
      </c>
      <c r="D899">
        <v>16.788599999999999</v>
      </c>
      <c r="E899">
        <v>13.913</v>
      </c>
      <c r="F899">
        <v>897</v>
      </c>
      <c r="G899" s="3">
        <f t="shared" ref="G899:G962" si="56">F899/60</f>
        <v>14.95</v>
      </c>
      <c r="H899" s="3">
        <f t="shared" si="54"/>
        <v>1.1746411926604485</v>
      </c>
      <c r="J899">
        <f t="shared" ref="J899:J962" si="57">$N$3-D899</f>
        <v>38.406400000000005</v>
      </c>
      <c r="K899">
        <f t="shared" si="55"/>
        <v>8.1165000000000056</v>
      </c>
      <c r="L899">
        <v>14</v>
      </c>
    </row>
    <row r="900" spans="1:12" x14ac:dyDescent="0.25">
      <c r="A900" s="1">
        <v>42328</v>
      </c>
      <c r="B900" s="2">
        <v>0.40322916666666669</v>
      </c>
      <c r="C900">
        <v>0</v>
      </c>
      <c r="D900">
        <v>16.795999999999999</v>
      </c>
      <c r="E900">
        <v>13.914</v>
      </c>
      <c r="F900">
        <v>898</v>
      </c>
      <c r="G900" s="3">
        <f t="shared" si="56"/>
        <v>14.966666666666667</v>
      </c>
      <c r="H900" s="3">
        <f t="shared" ref="H900:H963" si="58">LOG10(G900)</f>
        <v>1.1751250862836606</v>
      </c>
      <c r="J900">
        <f t="shared" si="57"/>
        <v>38.399000000000001</v>
      </c>
      <c r="K900">
        <f t="shared" ref="K900:K963" si="59">J900-$J$2</f>
        <v>8.1091000000000015</v>
      </c>
      <c r="L900">
        <v>14</v>
      </c>
    </row>
    <row r="901" spans="1:12" x14ac:dyDescent="0.25">
      <c r="A901" s="1">
        <v>42328</v>
      </c>
      <c r="B901" s="2">
        <v>0.40324074074074073</v>
      </c>
      <c r="C901">
        <v>0</v>
      </c>
      <c r="D901">
        <v>16.799299999999999</v>
      </c>
      <c r="E901">
        <v>13.913</v>
      </c>
      <c r="F901">
        <v>899</v>
      </c>
      <c r="G901" s="3">
        <f t="shared" si="56"/>
        <v>14.983333333333333</v>
      </c>
      <c r="H901" s="3">
        <f t="shared" si="58"/>
        <v>1.1756084413495851</v>
      </c>
      <c r="J901">
        <f t="shared" si="57"/>
        <v>38.395700000000005</v>
      </c>
      <c r="K901">
        <f t="shared" si="59"/>
        <v>8.1058000000000057</v>
      </c>
      <c r="L901">
        <v>14</v>
      </c>
    </row>
    <row r="902" spans="1:12" x14ac:dyDescent="0.25">
      <c r="A902" s="1">
        <v>42328</v>
      </c>
      <c r="B902" s="2">
        <v>0.40325231481481483</v>
      </c>
      <c r="C902">
        <v>0</v>
      </c>
      <c r="D902">
        <v>16.8093</v>
      </c>
      <c r="E902">
        <v>13.914</v>
      </c>
      <c r="F902">
        <v>900</v>
      </c>
      <c r="G902" s="3">
        <f t="shared" si="56"/>
        <v>15</v>
      </c>
      <c r="H902" s="3">
        <f t="shared" si="58"/>
        <v>1.1760912590556813</v>
      </c>
      <c r="J902">
        <f t="shared" si="57"/>
        <v>38.3857</v>
      </c>
      <c r="K902">
        <f t="shared" si="59"/>
        <v>8.0958000000000006</v>
      </c>
      <c r="L902">
        <v>14</v>
      </c>
    </row>
    <row r="903" spans="1:12" x14ac:dyDescent="0.25">
      <c r="A903" s="1">
        <v>42328</v>
      </c>
      <c r="B903" s="2">
        <v>0.40326388888888887</v>
      </c>
      <c r="C903">
        <v>0</v>
      </c>
      <c r="D903">
        <v>16.782499999999999</v>
      </c>
      <c r="E903">
        <v>13.914</v>
      </c>
      <c r="F903">
        <v>901</v>
      </c>
      <c r="G903" s="3">
        <f t="shared" si="56"/>
        <v>15.016666666666667</v>
      </c>
      <c r="H903" s="3">
        <f t="shared" si="58"/>
        <v>1.1765735405954194</v>
      </c>
      <c r="J903">
        <f t="shared" si="57"/>
        <v>38.412500000000001</v>
      </c>
      <c r="K903">
        <f t="shared" si="59"/>
        <v>8.122600000000002</v>
      </c>
      <c r="L903">
        <v>14</v>
      </c>
    </row>
    <row r="904" spans="1:12" x14ac:dyDescent="0.25">
      <c r="A904" s="1">
        <v>42328</v>
      </c>
      <c r="B904" s="2">
        <v>0.40327546296296296</v>
      </c>
      <c r="C904">
        <v>0</v>
      </c>
      <c r="D904">
        <v>16.820900000000002</v>
      </c>
      <c r="E904">
        <v>13.914</v>
      </c>
      <c r="F904">
        <v>902</v>
      </c>
      <c r="G904" s="3">
        <f t="shared" si="56"/>
        <v>15.033333333333333</v>
      </c>
      <c r="H904" s="3">
        <f t="shared" si="58"/>
        <v>1.177055287158298</v>
      </c>
      <c r="J904">
        <f t="shared" si="57"/>
        <v>38.374099999999999</v>
      </c>
      <c r="K904">
        <f t="shared" si="59"/>
        <v>8.0841999999999992</v>
      </c>
      <c r="L904">
        <v>14</v>
      </c>
    </row>
    <row r="905" spans="1:12" x14ac:dyDescent="0.25">
      <c r="A905" s="1">
        <v>42328</v>
      </c>
      <c r="B905" s="2">
        <v>0.403287037037037</v>
      </c>
      <c r="C905">
        <v>0</v>
      </c>
      <c r="D905">
        <v>16.805800000000001</v>
      </c>
      <c r="E905">
        <v>13.914</v>
      </c>
      <c r="F905">
        <v>903</v>
      </c>
      <c r="G905" s="3">
        <f t="shared" si="56"/>
        <v>15.05</v>
      </c>
      <c r="H905" s="3">
        <f t="shared" si="58"/>
        <v>1.1775364999298621</v>
      </c>
      <c r="J905">
        <f t="shared" si="57"/>
        <v>38.389200000000002</v>
      </c>
      <c r="K905">
        <f t="shared" si="59"/>
        <v>8.0993000000000031</v>
      </c>
      <c r="L905">
        <v>14</v>
      </c>
    </row>
    <row r="906" spans="1:12" x14ac:dyDescent="0.25">
      <c r="A906" s="1">
        <v>42328</v>
      </c>
      <c r="B906" s="2">
        <v>0.40329861111111115</v>
      </c>
      <c r="C906">
        <v>0</v>
      </c>
      <c r="D906">
        <v>16.817399999999999</v>
      </c>
      <c r="E906">
        <v>13.914</v>
      </c>
      <c r="F906">
        <v>904</v>
      </c>
      <c r="G906" s="3">
        <f t="shared" si="56"/>
        <v>15.066666666666666</v>
      </c>
      <c r="H906" s="3">
        <f t="shared" si="58"/>
        <v>1.1780171800917196</v>
      </c>
      <c r="J906">
        <f t="shared" si="57"/>
        <v>38.377600000000001</v>
      </c>
      <c r="K906">
        <f t="shared" si="59"/>
        <v>8.0877000000000017</v>
      </c>
      <c r="L906">
        <v>14</v>
      </c>
    </row>
    <row r="907" spans="1:12" x14ac:dyDescent="0.25">
      <c r="A907" s="1">
        <v>42328</v>
      </c>
      <c r="B907" s="2">
        <v>0.40331018518518519</v>
      </c>
      <c r="C907">
        <v>0</v>
      </c>
      <c r="D907">
        <v>16.803699999999999</v>
      </c>
      <c r="E907">
        <v>13.914</v>
      </c>
      <c r="F907">
        <v>905</v>
      </c>
      <c r="G907" s="3">
        <f t="shared" si="56"/>
        <v>15.083333333333334</v>
      </c>
      <c r="H907" s="3">
        <f t="shared" si="58"/>
        <v>1.1784973288215597</v>
      </c>
      <c r="J907">
        <f t="shared" si="57"/>
        <v>38.391300000000001</v>
      </c>
      <c r="K907">
        <f t="shared" si="59"/>
        <v>8.1014000000000017</v>
      </c>
      <c r="L907">
        <v>14</v>
      </c>
    </row>
    <row r="908" spans="1:12" x14ac:dyDescent="0.25">
      <c r="A908" s="1">
        <v>42328</v>
      </c>
      <c r="B908" s="2">
        <v>0.40332175925925928</v>
      </c>
      <c r="C908">
        <v>0</v>
      </c>
      <c r="D908">
        <v>16.805800000000001</v>
      </c>
      <c r="E908">
        <v>13.914</v>
      </c>
      <c r="F908">
        <v>906</v>
      </c>
      <c r="G908" s="3">
        <f t="shared" si="56"/>
        <v>15.1</v>
      </c>
      <c r="H908" s="3">
        <f t="shared" si="58"/>
        <v>1.1789769472931695</v>
      </c>
      <c r="J908">
        <f t="shared" si="57"/>
        <v>38.389200000000002</v>
      </c>
      <c r="K908">
        <f t="shared" si="59"/>
        <v>8.0993000000000031</v>
      </c>
      <c r="L908">
        <v>14</v>
      </c>
    </row>
    <row r="909" spans="1:12" x14ac:dyDescent="0.25">
      <c r="A909" s="1">
        <v>42328</v>
      </c>
      <c r="B909" s="2">
        <v>0.40333333333333332</v>
      </c>
      <c r="C909">
        <v>0</v>
      </c>
      <c r="D909">
        <v>16.789400000000001</v>
      </c>
      <c r="E909">
        <v>13.914999999999999</v>
      </c>
      <c r="F909">
        <v>907</v>
      </c>
      <c r="G909" s="3">
        <f t="shared" si="56"/>
        <v>15.116666666666667</v>
      </c>
      <c r="H909" s="3">
        <f t="shared" si="58"/>
        <v>1.1794560366764517</v>
      </c>
      <c r="J909">
        <f t="shared" si="57"/>
        <v>38.4056</v>
      </c>
      <c r="K909">
        <f t="shared" si="59"/>
        <v>8.1157000000000004</v>
      </c>
      <c r="L909">
        <v>14</v>
      </c>
    </row>
    <row r="910" spans="1:12" x14ac:dyDescent="0.25">
      <c r="A910" s="1">
        <v>42328</v>
      </c>
      <c r="B910" s="2">
        <v>0.40334490740740742</v>
      </c>
      <c r="C910">
        <v>0</v>
      </c>
      <c r="D910">
        <v>16.788699999999999</v>
      </c>
      <c r="E910">
        <v>13.914999999999999</v>
      </c>
      <c r="F910">
        <v>908</v>
      </c>
      <c r="G910" s="3">
        <f t="shared" si="56"/>
        <v>15.133333333333333</v>
      </c>
      <c r="H910" s="3">
        <f t="shared" si="58"/>
        <v>1.1799345981374414</v>
      </c>
      <c r="J910">
        <f t="shared" si="57"/>
        <v>38.406300000000002</v>
      </c>
      <c r="K910">
        <f t="shared" si="59"/>
        <v>8.1164000000000023</v>
      </c>
      <c r="L910">
        <v>14</v>
      </c>
    </row>
    <row r="911" spans="1:12" x14ac:dyDescent="0.25">
      <c r="A911" s="1">
        <v>42328</v>
      </c>
      <c r="B911" s="2">
        <v>0.40335648148148145</v>
      </c>
      <c r="C911">
        <v>0</v>
      </c>
      <c r="D911">
        <v>16.784099999999999</v>
      </c>
      <c r="E911">
        <v>13.914999999999999</v>
      </c>
      <c r="F911">
        <v>909</v>
      </c>
      <c r="G911" s="3">
        <f t="shared" si="56"/>
        <v>15.15</v>
      </c>
      <c r="H911" s="3">
        <f t="shared" si="58"/>
        <v>1.1804126328383238</v>
      </c>
      <c r="J911">
        <f t="shared" si="57"/>
        <v>38.410899999999998</v>
      </c>
      <c r="K911">
        <f t="shared" si="59"/>
        <v>8.1209999999999987</v>
      </c>
      <c r="L911">
        <v>14</v>
      </c>
    </row>
    <row r="912" spans="1:12" x14ac:dyDescent="0.25">
      <c r="A912" s="1">
        <v>42328</v>
      </c>
      <c r="B912" s="2">
        <v>0.4033680555555556</v>
      </c>
      <c r="C912">
        <v>0</v>
      </c>
      <c r="D912">
        <v>16.797699999999999</v>
      </c>
      <c r="E912">
        <v>13.914999999999999</v>
      </c>
      <c r="F912">
        <v>910</v>
      </c>
      <c r="G912" s="3">
        <f t="shared" si="56"/>
        <v>15.166666666666666</v>
      </c>
      <c r="H912" s="3">
        <f t="shared" si="58"/>
        <v>1.18089014193745</v>
      </c>
      <c r="J912">
        <f t="shared" si="57"/>
        <v>38.397300000000001</v>
      </c>
      <c r="K912">
        <f t="shared" si="59"/>
        <v>8.1074000000000019</v>
      </c>
      <c r="L912">
        <v>14</v>
      </c>
    </row>
    <row r="913" spans="1:12" x14ac:dyDescent="0.25">
      <c r="A913" s="1">
        <v>42328</v>
      </c>
      <c r="B913" s="2">
        <v>0.40337962962962964</v>
      </c>
      <c r="C913">
        <v>0</v>
      </c>
      <c r="D913">
        <v>16.773900000000001</v>
      </c>
      <c r="E913">
        <v>13.916</v>
      </c>
      <c r="F913">
        <v>911</v>
      </c>
      <c r="G913" s="3">
        <f t="shared" si="56"/>
        <v>15.183333333333334</v>
      </c>
      <c r="H913" s="3">
        <f t="shared" si="58"/>
        <v>1.1813671265893546</v>
      </c>
      <c r="J913">
        <f t="shared" si="57"/>
        <v>38.421099999999996</v>
      </c>
      <c r="K913">
        <f t="shared" si="59"/>
        <v>8.1311999999999962</v>
      </c>
      <c r="L913">
        <v>14</v>
      </c>
    </row>
    <row r="914" spans="1:12" x14ac:dyDescent="0.25">
      <c r="A914" s="1">
        <v>42328</v>
      </c>
      <c r="B914" s="2">
        <v>0.40339120370370374</v>
      </c>
      <c r="C914">
        <v>0</v>
      </c>
      <c r="D914">
        <v>16.805</v>
      </c>
      <c r="E914">
        <v>13.916</v>
      </c>
      <c r="F914">
        <v>912</v>
      </c>
      <c r="G914" s="3">
        <f t="shared" si="56"/>
        <v>15.2</v>
      </c>
      <c r="H914" s="3">
        <f t="shared" si="58"/>
        <v>1.1818435879447726</v>
      </c>
      <c r="J914">
        <f t="shared" si="57"/>
        <v>38.39</v>
      </c>
      <c r="K914">
        <f t="shared" si="59"/>
        <v>8.1001000000000012</v>
      </c>
      <c r="L914">
        <v>14</v>
      </c>
    </row>
    <row r="915" spans="1:12" x14ac:dyDescent="0.25">
      <c r="A915" s="1">
        <v>42328</v>
      </c>
      <c r="B915" s="2">
        <v>0.40340277777777778</v>
      </c>
      <c r="C915">
        <v>0</v>
      </c>
      <c r="D915">
        <v>16.811499999999999</v>
      </c>
      <c r="E915">
        <v>13.916</v>
      </c>
      <c r="F915">
        <v>913</v>
      </c>
      <c r="G915" s="3">
        <f t="shared" si="56"/>
        <v>15.216666666666667</v>
      </c>
      <c r="H915" s="3">
        <f t="shared" si="58"/>
        <v>1.1823195271506552</v>
      </c>
      <c r="J915">
        <f t="shared" si="57"/>
        <v>38.383499999999998</v>
      </c>
      <c r="K915">
        <f t="shared" si="59"/>
        <v>8.0935999999999986</v>
      </c>
      <c r="L915">
        <v>14</v>
      </c>
    </row>
    <row r="916" spans="1:12" x14ac:dyDescent="0.25">
      <c r="A916" s="1">
        <v>42328</v>
      </c>
      <c r="B916" s="2">
        <v>0.40341435185185182</v>
      </c>
      <c r="C916">
        <v>0</v>
      </c>
      <c r="D916">
        <v>16.8035</v>
      </c>
      <c r="E916">
        <v>13.916</v>
      </c>
      <c r="F916">
        <v>914</v>
      </c>
      <c r="G916" s="3">
        <f t="shared" si="56"/>
        <v>15.233333333333333</v>
      </c>
      <c r="H916" s="3">
        <f t="shared" si="58"/>
        <v>1.1827949453501878</v>
      </c>
      <c r="J916">
        <f t="shared" si="57"/>
        <v>38.391500000000001</v>
      </c>
      <c r="K916">
        <f t="shared" si="59"/>
        <v>8.1016000000000012</v>
      </c>
      <c r="L916">
        <v>14</v>
      </c>
    </row>
    <row r="917" spans="1:12" x14ac:dyDescent="0.25">
      <c r="A917" s="1">
        <v>42328</v>
      </c>
      <c r="B917" s="2">
        <v>0.40342592592592591</v>
      </c>
      <c r="C917">
        <v>0</v>
      </c>
      <c r="D917">
        <v>16.793500000000002</v>
      </c>
      <c r="E917">
        <v>13.916</v>
      </c>
      <c r="F917">
        <v>915</v>
      </c>
      <c r="G917" s="3">
        <f t="shared" si="56"/>
        <v>15.25</v>
      </c>
      <c r="H917" s="3">
        <f t="shared" si="58"/>
        <v>1.1832698436828046</v>
      </c>
      <c r="J917">
        <f t="shared" si="57"/>
        <v>38.401499999999999</v>
      </c>
      <c r="K917">
        <f t="shared" si="59"/>
        <v>8.1115999999999993</v>
      </c>
      <c r="L917">
        <v>14</v>
      </c>
    </row>
    <row r="918" spans="1:12" x14ac:dyDescent="0.25">
      <c r="A918" s="1">
        <v>42328</v>
      </c>
      <c r="B918" s="2">
        <v>0.40343749999999995</v>
      </c>
      <c r="C918">
        <v>0</v>
      </c>
      <c r="D918">
        <v>16.7697</v>
      </c>
      <c r="E918">
        <v>13.916</v>
      </c>
      <c r="F918">
        <v>916</v>
      </c>
      <c r="G918" s="3">
        <f t="shared" si="56"/>
        <v>15.266666666666667</v>
      </c>
      <c r="H918" s="3">
        <f t="shared" si="58"/>
        <v>1.1837442232842068</v>
      </c>
      <c r="J918">
        <f t="shared" si="57"/>
        <v>38.4253</v>
      </c>
      <c r="K918">
        <f t="shared" si="59"/>
        <v>8.1354000000000006</v>
      </c>
      <c r="L918">
        <v>14</v>
      </c>
    </row>
    <row r="919" spans="1:12" x14ac:dyDescent="0.25">
      <c r="A919" s="1">
        <v>42328</v>
      </c>
      <c r="B919" s="2">
        <v>0.4034490740740741</v>
      </c>
      <c r="C919">
        <v>0</v>
      </c>
      <c r="D919">
        <v>16.8079</v>
      </c>
      <c r="E919">
        <v>13.917</v>
      </c>
      <c r="F919">
        <v>917</v>
      </c>
      <c r="G919" s="3">
        <f t="shared" si="56"/>
        <v>15.283333333333333</v>
      </c>
      <c r="H919" s="3">
        <f t="shared" si="58"/>
        <v>1.1842180852863775</v>
      </c>
      <c r="J919">
        <f t="shared" si="57"/>
        <v>38.387100000000004</v>
      </c>
      <c r="K919">
        <f t="shared" si="59"/>
        <v>8.0972000000000044</v>
      </c>
      <c r="L919">
        <v>14</v>
      </c>
    </row>
    <row r="920" spans="1:12" x14ac:dyDescent="0.25">
      <c r="A920" s="1">
        <v>42328</v>
      </c>
      <c r="B920" s="2">
        <v>0.40346064814814814</v>
      </c>
      <c r="C920">
        <v>0</v>
      </c>
      <c r="D920">
        <v>16.785399999999999</v>
      </c>
      <c r="E920">
        <v>13.917</v>
      </c>
      <c r="F920">
        <v>918</v>
      </c>
      <c r="G920" s="3">
        <f t="shared" si="56"/>
        <v>15.3</v>
      </c>
      <c r="H920" s="3">
        <f t="shared" si="58"/>
        <v>1.1846914308175989</v>
      </c>
      <c r="J920">
        <f t="shared" si="57"/>
        <v>38.409599999999998</v>
      </c>
      <c r="K920">
        <f t="shared" si="59"/>
        <v>8.1196999999999981</v>
      </c>
      <c r="L920">
        <v>14</v>
      </c>
    </row>
    <row r="921" spans="1:12" x14ac:dyDescent="0.25">
      <c r="A921" s="1">
        <v>42328</v>
      </c>
      <c r="B921" s="2">
        <v>0.40347222222222223</v>
      </c>
      <c r="C921">
        <v>0</v>
      </c>
      <c r="D921">
        <v>16.8095</v>
      </c>
      <c r="E921">
        <v>13.917999999999999</v>
      </c>
      <c r="F921">
        <v>919</v>
      </c>
      <c r="G921" s="3">
        <f t="shared" si="56"/>
        <v>15.316666666666666</v>
      </c>
      <c r="H921" s="3">
        <f t="shared" si="58"/>
        <v>1.1851642610024675</v>
      </c>
      <c r="J921">
        <f t="shared" si="57"/>
        <v>38.3855</v>
      </c>
      <c r="K921">
        <f t="shared" si="59"/>
        <v>8.095600000000001</v>
      </c>
      <c r="L921">
        <v>14</v>
      </c>
    </row>
    <row r="922" spans="1:12" x14ac:dyDescent="0.25">
      <c r="A922" s="1">
        <v>42328</v>
      </c>
      <c r="B922" s="2">
        <v>0.40348379629629627</v>
      </c>
      <c r="C922">
        <v>0</v>
      </c>
      <c r="D922">
        <v>16.782299999999999</v>
      </c>
      <c r="E922">
        <v>13.917</v>
      </c>
      <c r="F922">
        <v>920</v>
      </c>
      <c r="G922" s="3">
        <f t="shared" si="56"/>
        <v>15.333333333333334</v>
      </c>
      <c r="H922" s="3">
        <f t="shared" si="58"/>
        <v>1.1856365769619117</v>
      </c>
      <c r="J922">
        <f t="shared" si="57"/>
        <v>38.412700000000001</v>
      </c>
      <c r="K922">
        <f t="shared" si="59"/>
        <v>8.1228000000000016</v>
      </c>
      <c r="L922">
        <v>14</v>
      </c>
    </row>
    <row r="923" spans="1:12" x14ac:dyDescent="0.25">
      <c r="A923" s="1">
        <v>42328</v>
      </c>
      <c r="B923" s="2">
        <v>0.40349537037037037</v>
      </c>
      <c r="C923">
        <v>0</v>
      </c>
      <c r="D923">
        <v>16.799199999999999</v>
      </c>
      <c r="E923">
        <v>13.917</v>
      </c>
      <c r="F923">
        <v>921</v>
      </c>
      <c r="G923" s="3">
        <f t="shared" si="56"/>
        <v>15.35</v>
      </c>
      <c r="H923" s="3">
        <f t="shared" si="58"/>
        <v>1.1861083798132053</v>
      </c>
      <c r="J923">
        <f t="shared" si="57"/>
        <v>38.395800000000001</v>
      </c>
      <c r="K923">
        <f t="shared" si="59"/>
        <v>8.1059000000000019</v>
      </c>
      <c r="L923">
        <v>14</v>
      </c>
    </row>
    <row r="924" spans="1:12" x14ac:dyDescent="0.25">
      <c r="A924" s="1">
        <v>42328</v>
      </c>
      <c r="B924" s="2">
        <v>0.4035069444444444</v>
      </c>
      <c r="C924">
        <v>0</v>
      </c>
      <c r="D924">
        <v>16.7896</v>
      </c>
      <c r="E924">
        <v>13.917999999999999</v>
      </c>
      <c r="F924">
        <v>922</v>
      </c>
      <c r="G924" s="3">
        <f t="shared" si="56"/>
        <v>15.366666666666667</v>
      </c>
      <c r="H924" s="3">
        <f t="shared" si="58"/>
        <v>1.1865796706699858</v>
      </c>
      <c r="J924">
        <f t="shared" si="57"/>
        <v>38.4054</v>
      </c>
      <c r="K924">
        <f t="shared" si="59"/>
        <v>8.1155000000000008</v>
      </c>
      <c r="L924">
        <v>14</v>
      </c>
    </row>
    <row r="925" spans="1:12" x14ac:dyDescent="0.25">
      <c r="A925" s="1">
        <v>42328</v>
      </c>
      <c r="B925" s="2">
        <v>0.40351851851851855</v>
      </c>
      <c r="C925">
        <v>0</v>
      </c>
      <c r="D925">
        <v>16.795000000000002</v>
      </c>
      <c r="E925">
        <v>13.917</v>
      </c>
      <c r="F925">
        <v>923</v>
      </c>
      <c r="G925" s="3">
        <f t="shared" si="56"/>
        <v>15.383333333333333</v>
      </c>
      <c r="H925" s="3">
        <f t="shared" si="58"/>
        <v>1.1870504506422683</v>
      </c>
      <c r="J925">
        <f t="shared" si="57"/>
        <v>38.4</v>
      </c>
      <c r="K925">
        <f t="shared" si="59"/>
        <v>8.1100999999999992</v>
      </c>
      <c r="L925">
        <v>14</v>
      </c>
    </row>
    <row r="926" spans="1:12" x14ac:dyDescent="0.25">
      <c r="A926" s="1">
        <v>42328</v>
      </c>
      <c r="B926" s="2">
        <v>0.40353009259259259</v>
      </c>
      <c r="C926">
        <v>0</v>
      </c>
      <c r="D926">
        <v>16.784800000000001</v>
      </c>
      <c r="E926">
        <v>13.917</v>
      </c>
      <c r="F926">
        <v>924</v>
      </c>
      <c r="G926" s="3">
        <f t="shared" si="56"/>
        <v>15.4</v>
      </c>
      <c r="H926" s="3">
        <f t="shared" si="58"/>
        <v>1.1875207208364631</v>
      </c>
      <c r="J926">
        <f t="shared" si="57"/>
        <v>38.410200000000003</v>
      </c>
      <c r="K926">
        <f t="shared" si="59"/>
        <v>8.1203000000000038</v>
      </c>
      <c r="L926">
        <v>14</v>
      </c>
    </row>
    <row r="927" spans="1:12" x14ac:dyDescent="0.25">
      <c r="A927" s="1">
        <v>42328</v>
      </c>
      <c r="B927" s="2">
        <v>0.40354166666666669</v>
      </c>
      <c r="C927">
        <v>0</v>
      </c>
      <c r="D927">
        <v>16.805399999999999</v>
      </c>
      <c r="E927">
        <v>13.919</v>
      </c>
      <c r="F927">
        <v>925</v>
      </c>
      <c r="G927" s="3">
        <f t="shared" si="56"/>
        <v>15.416666666666666</v>
      </c>
      <c r="H927" s="3">
        <f t="shared" si="58"/>
        <v>1.1879904823553891</v>
      </c>
      <c r="J927">
        <f t="shared" si="57"/>
        <v>38.389600000000002</v>
      </c>
      <c r="K927">
        <f t="shared" si="59"/>
        <v>8.0997000000000021</v>
      </c>
      <c r="L927">
        <v>14</v>
      </c>
    </row>
    <row r="928" spans="1:12" x14ac:dyDescent="0.25">
      <c r="A928" s="1">
        <v>42328</v>
      </c>
      <c r="B928" s="2">
        <v>0.40355324074074073</v>
      </c>
      <c r="C928">
        <v>0</v>
      </c>
      <c r="D928">
        <v>16.778500000000001</v>
      </c>
      <c r="E928">
        <v>13.917999999999999</v>
      </c>
      <c r="F928">
        <v>926</v>
      </c>
      <c r="G928" s="3">
        <f t="shared" si="56"/>
        <v>15.433333333333334</v>
      </c>
      <c r="H928" s="3">
        <f t="shared" si="58"/>
        <v>1.1884597362982907</v>
      </c>
      <c r="J928">
        <f t="shared" si="57"/>
        <v>38.416499999999999</v>
      </c>
      <c r="K928">
        <f t="shared" si="59"/>
        <v>8.1265999999999998</v>
      </c>
      <c r="L928">
        <v>14</v>
      </c>
    </row>
    <row r="929" spans="1:12" x14ac:dyDescent="0.25">
      <c r="A929" s="1">
        <v>42328</v>
      </c>
      <c r="B929" s="2">
        <v>0.40356481481481482</v>
      </c>
      <c r="C929">
        <v>0</v>
      </c>
      <c r="D929">
        <v>16.787400000000002</v>
      </c>
      <c r="E929">
        <v>13.919</v>
      </c>
      <c r="F929">
        <v>927</v>
      </c>
      <c r="G929" s="3">
        <f t="shared" si="56"/>
        <v>15.45</v>
      </c>
      <c r="H929" s="3">
        <f t="shared" si="58"/>
        <v>1.1889284837608534</v>
      </c>
      <c r="J929">
        <f t="shared" si="57"/>
        <v>38.407600000000002</v>
      </c>
      <c r="K929">
        <f t="shared" si="59"/>
        <v>8.1177000000000028</v>
      </c>
      <c r="L929">
        <v>14</v>
      </c>
    </row>
    <row r="930" spans="1:12" x14ac:dyDescent="0.25">
      <c r="A930" s="1">
        <v>42328</v>
      </c>
      <c r="B930" s="2">
        <v>0.40357638888888886</v>
      </c>
      <c r="C930">
        <v>0</v>
      </c>
      <c r="D930">
        <v>16.7987</v>
      </c>
      <c r="E930">
        <v>13.919</v>
      </c>
      <c r="F930">
        <v>928</v>
      </c>
      <c r="G930" s="3">
        <f t="shared" si="56"/>
        <v>15.466666666666667</v>
      </c>
      <c r="H930" s="3">
        <f t="shared" si="58"/>
        <v>1.1893967258352185</v>
      </c>
      <c r="J930">
        <f t="shared" si="57"/>
        <v>38.396299999999997</v>
      </c>
      <c r="K930">
        <f t="shared" si="59"/>
        <v>8.1063999999999972</v>
      </c>
      <c r="L930">
        <v>14</v>
      </c>
    </row>
    <row r="931" spans="1:12" x14ac:dyDescent="0.25">
      <c r="A931" s="1">
        <v>42328</v>
      </c>
      <c r="B931" s="2">
        <v>0.40358796296296301</v>
      </c>
      <c r="C931">
        <v>0</v>
      </c>
      <c r="D931">
        <v>16.808299999999999</v>
      </c>
      <c r="E931">
        <v>13.919</v>
      </c>
      <c r="F931">
        <v>929</v>
      </c>
      <c r="G931" s="3">
        <f t="shared" si="56"/>
        <v>15.483333333333333</v>
      </c>
      <c r="H931" s="3">
        <f t="shared" si="58"/>
        <v>1.1898644636099982</v>
      </c>
      <c r="J931">
        <f t="shared" si="57"/>
        <v>38.386700000000005</v>
      </c>
      <c r="K931">
        <f t="shared" si="59"/>
        <v>8.0968000000000053</v>
      </c>
      <c r="L931">
        <v>14</v>
      </c>
    </row>
    <row r="932" spans="1:12" x14ac:dyDescent="0.25">
      <c r="A932" s="1">
        <v>42328</v>
      </c>
      <c r="B932" s="2">
        <v>0.40359953703703705</v>
      </c>
      <c r="C932">
        <v>0</v>
      </c>
      <c r="D932">
        <v>16.782599999999999</v>
      </c>
      <c r="E932">
        <v>13.919</v>
      </c>
      <c r="F932">
        <v>930</v>
      </c>
      <c r="G932" s="3">
        <f t="shared" si="56"/>
        <v>15.5</v>
      </c>
      <c r="H932" s="3">
        <f t="shared" si="58"/>
        <v>1.1903316981702914</v>
      </c>
      <c r="J932">
        <f t="shared" si="57"/>
        <v>38.412400000000005</v>
      </c>
      <c r="K932">
        <f t="shared" si="59"/>
        <v>8.1225000000000058</v>
      </c>
      <c r="L932">
        <v>14</v>
      </c>
    </row>
    <row r="933" spans="1:12" x14ac:dyDescent="0.25">
      <c r="A933" s="1">
        <v>42328</v>
      </c>
      <c r="B933" s="2">
        <v>0.40361111111111114</v>
      </c>
      <c r="C933">
        <v>0</v>
      </c>
      <c r="D933">
        <v>16.803899999999999</v>
      </c>
      <c r="E933">
        <v>13.92</v>
      </c>
      <c r="F933">
        <v>931</v>
      </c>
      <c r="G933" s="3">
        <f t="shared" si="56"/>
        <v>15.516666666666667</v>
      </c>
      <c r="H933" s="3">
        <f t="shared" si="58"/>
        <v>1.1907984305976991</v>
      </c>
      <c r="J933">
        <f t="shared" si="57"/>
        <v>38.391100000000002</v>
      </c>
      <c r="K933">
        <f t="shared" si="59"/>
        <v>8.1012000000000022</v>
      </c>
      <c r="L933">
        <v>14</v>
      </c>
    </row>
    <row r="934" spans="1:12" x14ac:dyDescent="0.25">
      <c r="A934" s="1">
        <v>42328</v>
      </c>
      <c r="B934" s="2">
        <v>0.40362268518518518</v>
      </c>
      <c r="C934">
        <v>0</v>
      </c>
      <c r="D934">
        <v>16.770399999999999</v>
      </c>
      <c r="E934">
        <v>13.919</v>
      </c>
      <c r="F934">
        <v>932</v>
      </c>
      <c r="G934" s="3">
        <f t="shared" si="56"/>
        <v>15.533333333333333</v>
      </c>
      <c r="H934" s="3">
        <f t="shared" si="58"/>
        <v>1.1912646619703378</v>
      </c>
      <c r="J934">
        <f t="shared" si="57"/>
        <v>38.424599999999998</v>
      </c>
      <c r="K934">
        <f t="shared" si="59"/>
        <v>8.1346999999999987</v>
      </c>
      <c r="L934">
        <v>14</v>
      </c>
    </row>
    <row r="935" spans="1:12" x14ac:dyDescent="0.25">
      <c r="A935" s="1">
        <v>42328</v>
      </c>
      <c r="B935" s="2">
        <v>0.40363425925925928</v>
      </c>
      <c r="C935">
        <v>0</v>
      </c>
      <c r="D935">
        <v>16.793800000000001</v>
      </c>
      <c r="E935">
        <v>13.92</v>
      </c>
      <c r="F935">
        <v>933</v>
      </c>
      <c r="G935" s="3">
        <f t="shared" si="56"/>
        <v>15.55</v>
      </c>
      <c r="H935" s="3">
        <f t="shared" si="58"/>
        <v>1.1917303933628562</v>
      </c>
      <c r="J935">
        <f t="shared" si="57"/>
        <v>38.401200000000003</v>
      </c>
      <c r="K935">
        <f t="shared" si="59"/>
        <v>8.1113000000000035</v>
      </c>
      <c r="L935">
        <v>14</v>
      </c>
    </row>
    <row r="936" spans="1:12" x14ac:dyDescent="0.25">
      <c r="A936" s="1">
        <v>42328</v>
      </c>
      <c r="B936" s="2">
        <v>0.40364583333333331</v>
      </c>
      <c r="C936">
        <v>0</v>
      </c>
      <c r="D936">
        <v>16.7685</v>
      </c>
      <c r="E936">
        <v>13.92</v>
      </c>
      <c r="F936">
        <v>934</v>
      </c>
      <c r="G936" s="3">
        <f t="shared" si="56"/>
        <v>15.566666666666666</v>
      </c>
      <c r="H936" s="3">
        <f t="shared" si="58"/>
        <v>1.1921956258464497</v>
      </c>
      <c r="J936">
        <f t="shared" si="57"/>
        <v>38.426500000000004</v>
      </c>
      <c r="K936">
        <f t="shared" si="59"/>
        <v>8.1366000000000049</v>
      </c>
      <c r="L936">
        <v>14</v>
      </c>
    </row>
    <row r="937" spans="1:12" x14ac:dyDescent="0.25">
      <c r="A937" s="1">
        <v>42328</v>
      </c>
      <c r="B937" s="2">
        <v>0.40365740740740735</v>
      </c>
      <c r="C937">
        <v>0</v>
      </c>
      <c r="D937">
        <v>16.797599999999999</v>
      </c>
      <c r="E937">
        <v>13.92</v>
      </c>
      <c r="F937">
        <v>935</v>
      </c>
      <c r="G937" s="3">
        <f t="shared" si="56"/>
        <v>15.583333333333334</v>
      </c>
      <c r="H937" s="3">
        <f t="shared" si="58"/>
        <v>1.1926603604888741</v>
      </c>
      <c r="J937">
        <f t="shared" si="57"/>
        <v>38.397400000000005</v>
      </c>
      <c r="K937">
        <f t="shared" si="59"/>
        <v>8.1075000000000053</v>
      </c>
      <c r="L937">
        <v>14</v>
      </c>
    </row>
    <row r="938" spans="1:12" x14ac:dyDescent="0.25">
      <c r="A938" s="1">
        <v>42328</v>
      </c>
      <c r="B938" s="2">
        <v>0.4036689814814815</v>
      </c>
      <c r="C938">
        <v>0</v>
      </c>
      <c r="D938">
        <v>16.7881</v>
      </c>
      <c r="E938">
        <v>13.92</v>
      </c>
      <c r="F938">
        <v>936</v>
      </c>
      <c r="G938" s="3">
        <f t="shared" si="56"/>
        <v>15.6</v>
      </c>
      <c r="H938" s="3">
        <f t="shared" si="58"/>
        <v>1.1931245983544616</v>
      </c>
      <c r="J938">
        <f t="shared" si="57"/>
        <v>38.4069</v>
      </c>
      <c r="K938">
        <f t="shared" si="59"/>
        <v>8.1170000000000009</v>
      </c>
      <c r="L938">
        <v>14</v>
      </c>
    </row>
    <row r="939" spans="1:12" x14ac:dyDescent="0.25">
      <c r="A939" s="1">
        <v>42328</v>
      </c>
      <c r="B939" s="2">
        <v>0.40368055555555554</v>
      </c>
      <c r="C939">
        <v>0</v>
      </c>
      <c r="D939">
        <v>16.783300000000001</v>
      </c>
      <c r="E939">
        <v>13.92</v>
      </c>
      <c r="F939">
        <v>937</v>
      </c>
      <c r="G939" s="3">
        <f t="shared" si="56"/>
        <v>15.616666666666667</v>
      </c>
      <c r="H939" s="3">
        <f t="shared" si="58"/>
        <v>1.1935883405041345</v>
      </c>
      <c r="J939">
        <f t="shared" si="57"/>
        <v>38.411699999999996</v>
      </c>
      <c r="K939">
        <f t="shared" si="59"/>
        <v>8.1217999999999968</v>
      </c>
      <c r="L939">
        <v>14</v>
      </c>
    </row>
    <row r="940" spans="1:12" x14ac:dyDescent="0.25">
      <c r="A940" s="1">
        <v>42328</v>
      </c>
      <c r="B940" s="2">
        <v>0.40369212962962964</v>
      </c>
      <c r="C940">
        <v>0</v>
      </c>
      <c r="D940">
        <v>16.799700000000001</v>
      </c>
      <c r="E940">
        <v>13.920999999999999</v>
      </c>
      <c r="F940">
        <v>938</v>
      </c>
      <c r="G940" s="3">
        <f t="shared" si="56"/>
        <v>15.633333333333333</v>
      </c>
      <c r="H940" s="3">
        <f t="shared" si="58"/>
        <v>1.1940515879954208</v>
      </c>
      <c r="J940">
        <f t="shared" si="57"/>
        <v>38.395299999999999</v>
      </c>
      <c r="K940">
        <f t="shared" si="59"/>
        <v>8.1053999999999995</v>
      </c>
      <c r="L940">
        <v>14</v>
      </c>
    </row>
    <row r="941" spans="1:12" x14ac:dyDescent="0.25">
      <c r="A941" s="1">
        <v>42328</v>
      </c>
      <c r="B941" s="2">
        <v>0.40370370370370368</v>
      </c>
      <c r="C941">
        <v>0</v>
      </c>
      <c r="D941">
        <v>16.802199999999999</v>
      </c>
      <c r="E941">
        <v>13.920999999999999</v>
      </c>
      <c r="F941">
        <v>939</v>
      </c>
      <c r="G941" s="3">
        <f t="shared" si="56"/>
        <v>15.65</v>
      </c>
      <c r="H941" s="3">
        <f t="shared" si="58"/>
        <v>1.1945143418824673</v>
      </c>
      <c r="J941">
        <f t="shared" si="57"/>
        <v>38.392800000000001</v>
      </c>
      <c r="K941">
        <f t="shared" si="59"/>
        <v>8.1029000000000018</v>
      </c>
      <c r="L941">
        <v>14</v>
      </c>
    </row>
    <row r="942" spans="1:12" x14ac:dyDescent="0.25">
      <c r="A942" s="1">
        <v>42328</v>
      </c>
      <c r="B942" s="2">
        <v>0.40371527777777777</v>
      </c>
      <c r="C942">
        <v>0</v>
      </c>
      <c r="D942">
        <v>16.806799999999999</v>
      </c>
      <c r="E942">
        <v>13.920999999999999</v>
      </c>
      <c r="F942">
        <v>940</v>
      </c>
      <c r="G942" s="3">
        <f t="shared" si="56"/>
        <v>15.666666666666666</v>
      </c>
      <c r="H942" s="3">
        <f t="shared" si="58"/>
        <v>1.1949766032160549</v>
      </c>
      <c r="J942">
        <f t="shared" si="57"/>
        <v>38.388199999999998</v>
      </c>
      <c r="K942">
        <f t="shared" si="59"/>
        <v>8.0982999999999983</v>
      </c>
      <c r="L942">
        <v>14</v>
      </c>
    </row>
    <row r="943" spans="1:12" x14ac:dyDescent="0.25">
      <c r="A943" s="1">
        <v>42328</v>
      </c>
      <c r="B943" s="2">
        <v>0.40372685185185181</v>
      </c>
      <c r="C943">
        <v>0</v>
      </c>
      <c r="D943">
        <v>16.779299999999999</v>
      </c>
      <c r="E943">
        <v>13.922000000000001</v>
      </c>
      <c r="F943">
        <v>941</v>
      </c>
      <c r="G943" s="3">
        <f t="shared" si="56"/>
        <v>15.683333333333334</v>
      </c>
      <c r="H943" s="3">
        <f t="shared" si="58"/>
        <v>1.1954383730436133</v>
      </c>
      <c r="J943">
        <f t="shared" si="57"/>
        <v>38.415700000000001</v>
      </c>
      <c r="K943">
        <f t="shared" si="59"/>
        <v>8.1258000000000017</v>
      </c>
      <c r="L943">
        <v>14</v>
      </c>
    </row>
    <row r="944" spans="1:12" x14ac:dyDescent="0.25">
      <c r="A944" s="1">
        <v>42328</v>
      </c>
      <c r="B944" s="2">
        <v>0.40373842592592596</v>
      </c>
      <c r="C944">
        <v>0</v>
      </c>
      <c r="D944">
        <v>16.785799999999998</v>
      </c>
      <c r="E944">
        <v>13.922000000000001</v>
      </c>
      <c r="F944">
        <v>942</v>
      </c>
      <c r="G944" s="3">
        <f t="shared" si="56"/>
        <v>15.7</v>
      </c>
      <c r="H944" s="3">
        <f t="shared" si="58"/>
        <v>1.1958996524092338</v>
      </c>
      <c r="J944">
        <f t="shared" si="57"/>
        <v>38.409199999999998</v>
      </c>
      <c r="K944">
        <f t="shared" si="59"/>
        <v>8.1192999999999991</v>
      </c>
      <c r="L944">
        <v>14</v>
      </c>
    </row>
    <row r="945" spans="1:12" x14ac:dyDescent="0.25">
      <c r="A945" s="1">
        <v>42328</v>
      </c>
      <c r="B945" s="2">
        <v>0.40375</v>
      </c>
      <c r="C945">
        <v>0</v>
      </c>
      <c r="D945">
        <v>16.791499999999999</v>
      </c>
      <c r="E945">
        <v>13.922000000000001</v>
      </c>
      <c r="F945">
        <v>943</v>
      </c>
      <c r="G945" s="3">
        <f t="shared" si="56"/>
        <v>15.716666666666667</v>
      </c>
      <c r="H945" s="3">
        <f t="shared" si="58"/>
        <v>1.1963604423536847</v>
      </c>
      <c r="J945">
        <f t="shared" si="57"/>
        <v>38.403500000000001</v>
      </c>
      <c r="K945">
        <f t="shared" si="59"/>
        <v>8.1136000000000017</v>
      </c>
      <c r="L945">
        <v>14</v>
      </c>
    </row>
    <row r="946" spans="1:12" x14ac:dyDescent="0.25">
      <c r="A946" s="1">
        <v>42328</v>
      </c>
      <c r="B946" s="2">
        <v>0.40376157407407409</v>
      </c>
      <c r="C946">
        <v>0</v>
      </c>
      <c r="D946">
        <v>16.785</v>
      </c>
      <c r="E946">
        <v>13.922000000000001</v>
      </c>
      <c r="F946">
        <v>944</v>
      </c>
      <c r="G946" s="3">
        <f t="shared" si="56"/>
        <v>15.733333333333333</v>
      </c>
      <c r="H946" s="3">
        <f t="shared" si="58"/>
        <v>1.1968207439144254</v>
      </c>
      <c r="J946">
        <f t="shared" si="57"/>
        <v>38.409999999999997</v>
      </c>
      <c r="K946">
        <f t="shared" si="59"/>
        <v>8.1200999999999972</v>
      </c>
      <c r="L946">
        <v>14</v>
      </c>
    </row>
    <row r="947" spans="1:12" x14ac:dyDescent="0.25">
      <c r="A947" s="1">
        <v>42328</v>
      </c>
      <c r="B947" s="2">
        <v>0.40377314814814813</v>
      </c>
      <c r="C947">
        <v>0</v>
      </c>
      <c r="D947">
        <v>16.808</v>
      </c>
      <c r="E947">
        <v>13.922000000000001</v>
      </c>
      <c r="F947">
        <v>945</v>
      </c>
      <c r="G947" s="3">
        <f t="shared" si="56"/>
        <v>15.75</v>
      </c>
      <c r="H947" s="3">
        <f t="shared" si="58"/>
        <v>1.1972805581256194</v>
      </c>
      <c r="J947">
        <f t="shared" si="57"/>
        <v>38.387</v>
      </c>
      <c r="K947">
        <f t="shared" si="59"/>
        <v>8.0971000000000011</v>
      </c>
      <c r="L947">
        <v>14</v>
      </c>
    </row>
    <row r="948" spans="1:12" x14ac:dyDescent="0.25">
      <c r="A948" s="1">
        <v>42328</v>
      </c>
      <c r="B948" s="2">
        <v>0.40378472222222223</v>
      </c>
      <c r="C948">
        <v>0</v>
      </c>
      <c r="D948">
        <v>16.783200000000001</v>
      </c>
      <c r="E948">
        <v>13.923999999999999</v>
      </c>
      <c r="F948">
        <v>946</v>
      </c>
      <c r="G948" s="3">
        <f t="shared" si="56"/>
        <v>15.766666666666667</v>
      </c>
      <c r="H948" s="3">
        <f t="shared" si="58"/>
        <v>1.1977398860181492</v>
      </c>
      <c r="J948">
        <f t="shared" si="57"/>
        <v>38.411799999999999</v>
      </c>
      <c r="K948">
        <f t="shared" si="59"/>
        <v>8.1219000000000001</v>
      </c>
      <c r="L948">
        <v>14</v>
      </c>
    </row>
    <row r="949" spans="1:12" x14ac:dyDescent="0.25">
      <c r="A949" s="1">
        <v>42328</v>
      </c>
      <c r="B949" s="2">
        <v>0.40379629629629626</v>
      </c>
      <c r="C949">
        <v>0</v>
      </c>
      <c r="D949">
        <v>16.7881</v>
      </c>
      <c r="E949">
        <v>13.923</v>
      </c>
      <c r="F949">
        <v>947</v>
      </c>
      <c r="G949" s="3">
        <f t="shared" si="56"/>
        <v>15.783333333333333</v>
      </c>
      <c r="H949" s="3">
        <f t="shared" si="58"/>
        <v>1.1981987286196298</v>
      </c>
      <c r="J949">
        <f t="shared" si="57"/>
        <v>38.4069</v>
      </c>
      <c r="K949">
        <f t="shared" si="59"/>
        <v>8.1170000000000009</v>
      </c>
      <c r="L949">
        <v>14</v>
      </c>
    </row>
    <row r="950" spans="1:12" x14ac:dyDescent="0.25">
      <c r="A950" s="1">
        <v>42328</v>
      </c>
      <c r="B950" s="2">
        <v>0.40380787037037041</v>
      </c>
      <c r="C950">
        <v>0</v>
      </c>
      <c r="D950">
        <v>16.779</v>
      </c>
      <c r="E950">
        <v>13.923</v>
      </c>
      <c r="F950">
        <v>948</v>
      </c>
      <c r="G950" s="3">
        <f t="shared" si="56"/>
        <v>15.8</v>
      </c>
      <c r="H950" s="3">
        <f t="shared" si="58"/>
        <v>1.1986570869544226</v>
      </c>
      <c r="J950">
        <f t="shared" si="57"/>
        <v>38.415999999999997</v>
      </c>
      <c r="K950">
        <f t="shared" si="59"/>
        <v>8.1260999999999974</v>
      </c>
      <c r="L950">
        <v>14</v>
      </c>
    </row>
    <row r="951" spans="1:12" x14ac:dyDescent="0.25">
      <c r="A951" s="1">
        <v>42328</v>
      </c>
      <c r="B951" s="2">
        <v>0.40381944444444445</v>
      </c>
      <c r="C951">
        <v>0</v>
      </c>
      <c r="D951">
        <v>16.790400000000002</v>
      </c>
      <c r="E951">
        <v>13.923999999999999</v>
      </c>
      <c r="F951">
        <v>949</v>
      </c>
      <c r="G951" s="3">
        <f t="shared" si="56"/>
        <v>15.816666666666666</v>
      </c>
      <c r="H951" s="3">
        <f t="shared" si="58"/>
        <v>1.199114962043649</v>
      </c>
      <c r="J951">
        <f t="shared" si="57"/>
        <v>38.404600000000002</v>
      </c>
      <c r="K951">
        <f t="shared" si="59"/>
        <v>8.1147000000000027</v>
      </c>
      <c r="L951">
        <v>14</v>
      </c>
    </row>
    <row r="952" spans="1:12" x14ac:dyDescent="0.25">
      <c r="A952" s="1">
        <v>42328</v>
      </c>
      <c r="B952" s="2">
        <v>0.40383101851851855</v>
      </c>
      <c r="C952">
        <v>0</v>
      </c>
      <c r="D952">
        <v>16.799499999999998</v>
      </c>
      <c r="E952">
        <v>13.923999999999999</v>
      </c>
      <c r="F952">
        <v>950</v>
      </c>
      <c r="G952" s="3">
        <f t="shared" si="56"/>
        <v>15.833333333333334</v>
      </c>
      <c r="H952" s="3">
        <f t="shared" si="58"/>
        <v>1.1995723549052042</v>
      </c>
      <c r="J952">
        <f t="shared" si="57"/>
        <v>38.395499999999998</v>
      </c>
      <c r="K952">
        <f t="shared" si="59"/>
        <v>8.105599999999999</v>
      </c>
      <c r="L952">
        <v>14</v>
      </c>
    </row>
    <row r="953" spans="1:12" x14ac:dyDescent="0.25">
      <c r="A953" s="1">
        <v>42328</v>
      </c>
      <c r="B953" s="2">
        <v>0.40384259259259259</v>
      </c>
      <c r="C953">
        <v>0</v>
      </c>
      <c r="D953">
        <v>16.7973</v>
      </c>
      <c r="E953">
        <v>13.923</v>
      </c>
      <c r="F953">
        <v>951</v>
      </c>
      <c r="G953" s="3">
        <f t="shared" si="56"/>
        <v>15.85</v>
      </c>
      <c r="H953" s="3">
        <f t="shared" si="58"/>
        <v>1.2000292665537702</v>
      </c>
      <c r="J953">
        <f t="shared" si="57"/>
        <v>38.3977</v>
      </c>
      <c r="K953">
        <f t="shared" si="59"/>
        <v>8.107800000000001</v>
      </c>
      <c r="L953">
        <v>14</v>
      </c>
    </row>
    <row r="954" spans="1:12" x14ac:dyDescent="0.25">
      <c r="A954" s="1">
        <v>42328</v>
      </c>
      <c r="B954" s="2">
        <v>0.40385416666666668</v>
      </c>
      <c r="C954">
        <v>0</v>
      </c>
      <c r="D954">
        <v>16.804200000000002</v>
      </c>
      <c r="E954">
        <v>13.923999999999999</v>
      </c>
      <c r="F954">
        <v>952</v>
      </c>
      <c r="G954" s="3">
        <f t="shared" si="56"/>
        <v>15.866666666666667</v>
      </c>
      <c r="H954" s="3">
        <f t="shared" si="58"/>
        <v>1.2004856980008307</v>
      </c>
      <c r="J954">
        <f t="shared" si="57"/>
        <v>38.390799999999999</v>
      </c>
      <c r="K954">
        <f t="shared" si="59"/>
        <v>8.1008999999999993</v>
      </c>
      <c r="L954">
        <v>14</v>
      </c>
    </row>
    <row r="955" spans="1:12" x14ac:dyDescent="0.25">
      <c r="A955" s="1">
        <v>42328</v>
      </c>
      <c r="B955" s="2">
        <v>0.40386574074074072</v>
      </c>
      <c r="C955">
        <v>0</v>
      </c>
      <c r="D955">
        <v>16.768799999999999</v>
      </c>
      <c r="E955">
        <v>13.923999999999999</v>
      </c>
      <c r="F955">
        <v>953</v>
      </c>
      <c r="G955" s="3">
        <f t="shared" si="56"/>
        <v>15.883333333333333</v>
      </c>
      <c r="H955" s="3">
        <f t="shared" si="58"/>
        <v>1.2009416502546828</v>
      </c>
      <c r="J955">
        <f t="shared" si="57"/>
        <v>38.426200000000001</v>
      </c>
      <c r="K955">
        <f t="shared" si="59"/>
        <v>8.1363000000000021</v>
      </c>
      <c r="L955">
        <v>14</v>
      </c>
    </row>
    <row r="956" spans="1:12" x14ac:dyDescent="0.25">
      <c r="A956" s="1">
        <v>42328</v>
      </c>
      <c r="B956" s="2">
        <v>0.40387731481481487</v>
      </c>
      <c r="C956">
        <v>0</v>
      </c>
      <c r="D956">
        <v>16.788399999999999</v>
      </c>
      <c r="E956">
        <v>13.923999999999999</v>
      </c>
      <c r="F956">
        <v>954</v>
      </c>
      <c r="G956" s="3">
        <f t="shared" si="56"/>
        <v>15.9</v>
      </c>
      <c r="H956" s="3">
        <f t="shared" si="58"/>
        <v>1.2013971243204515</v>
      </c>
      <c r="J956">
        <f t="shared" si="57"/>
        <v>38.406599999999997</v>
      </c>
      <c r="K956">
        <f t="shared" si="59"/>
        <v>8.116699999999998</v>
      </c>
      <c r="L956">
        <v>14</v>
      </c>
    </row>
    <row r="957" spans="1:12" x14ac:dyDescent="0.25">
      <c r="A957" s="1">
        <v>42328</v>
      </c>
      <c r="B957" s="2">
        <v>0.40388888888888891</v>
      </c>
      <c r="C957">
        <v>0</v>
      </c>
      <c r="D957">
        <v>16.787500000000001</v>
      </c>
      <c r="E957">
        <v>13.925000000000001</v>
      </c>
      <c r="F957">
        <v>955</v>
      </c>
      <c r="G957" s="3">
        <f t="shared" si="56"/>
        <v>15.916666666666666</v>
      </c>
      <c r="H957" s="3">
        <f t="shared" si="58"/>
        <v>1.2018521212001028</v>
      </c>
      <c r="J957">
        <f t="shared" si="57"/>
        <v>38.407499999999999</v>
      </c>
      <c r="K957">
        <f t="shared" si="59"/>
        <v>8.1175999999999995</v>
      </c>
      <c r="L957">
        <v>14</v>
      </c>
    </row>
    <row r="958" spans="1:12" x14ac:dyDescent="0.25">
      <c r="A958" s="1">
        <v>42328</v>
      </c>
      <c r="B958" s="2">
        <v>0.40390046296296295</v>
      </c>
      <c r="C958">
        <v>0</v>
      </c>
      <c r="D958">
        <v>16.775200000000002</v>
      </c>
      <c r="E958">
        <v>13.925000000000001</v>
      </c>
      <c r="F958">
        <v>956</v>
      </c>
      <c r="G958" s="3">
        <f t="shared" si="56"/>
        <v>15.933333333333334</v>
      </c>
      <c r="H958" s="3">
        <f t="shared" si="58"/>
        <v>1.2023066418924564</v>
      </c>
      <c r="J958">
        <f t="shared" si="57"/>
        <v>38.419799999999995</v>
      </c>
      <c r="K958">
        <f t="shared" si="59"/>
        <v>8.1298999999999957</v>
      </c>
      <c r="L958">
        <v>14</v>
      </c>
    </row>
    <row r="959" spans="1:12" x14ac:dyDescent="0.25">
      <c r="A959" s="1">
        <v>42328</v>
      </c>
      <c r="B959" s="2">
        <v>0.40391203703703704</v>
      </c>
      <c r="C959">
        <v>0</v>
      </c>
      <c r="D959">
        <v>16.7807</v>
      </c>
      <c r="E959">
        <v>13.925000000000001</v>
      </c>
      <c r="F959">
        <v>957</v>
      </c>
      <c r="G959" s="3">
        <f t="shared" si="56"/>
        <v>15.95</v>
      </c>
      <c r="H959" s="3">
        <f t="shared" si="58"/>
        <v>1.2027606873932</v>
      </c>
      <c r="J959">
        <f t="shared" si="57"/>
        <v>38.414299999999997</v>
      </c>
      <c r="K959">
        <f t="shared" si="59"/>
        <v>8.1243999999999978</v>
      </c>
      <c r="L959">
        <v>14</v>
      </c>
    </row>
    <row r="960" spans="1:12" x14ac:dyDescent="0.25">
      <c r="A960" s="1">
        <v>42328</v>
      </c>
      <c r="B960" s="2">
        <v>0.40392361111111108</v>
      </c>
      <c r="C960">
        <v>0</v>
      </c>
      <c r="D960">
        <v>16.802299999999999</v>
      </c>
      <c r="E960">
        <v>13.926</v>
      </c>
      <c r="F960">
        <v>958</v>
      </c>
      <c r="G960" s="3">
        <f t="shared" si="56"/>
        <v>15.966666666666667</v>
      </c>
      <c r="H960" s="3">
        <f t="shared" si="58"/>
        <v>1.2032142586949008</v>
      </c>
      <c r="J960">
        <f t="shared" si="57"/>
        <v>38.392700000000005</v>
      </c>
      <c r="K960">
        <f t="shared" si="59"/>
        <v>8.1028000000000056</v>
      </c>
      <c r="L960">
        <v>14</v>
      </c>
    </row>
    <row r="961" spans="1:12" x14ac:dyDescent="0.25">
      <c r="A961" s="1">
        <v>42328</v>
      </c>
      <c r="B961" s="2">
        <v>0.40393518518518517</v>
      </c>
      <c r="C961">
        <v>0</v>
      </c>
      <c r="D961">
        <v>16.794899999999998</v>
      </c>
      <c r="E961">
        <v>13.926</v>
      </c>
      <c r="F961">
        <v>959</v>
      </c>
      <c r="G961" s="3">
        <f t="shared" si="56"/>
        <v>15.983333333333333</v>
      </c>
      <c r="H961" s="3">
        <f t="shared" si="58"/>
        <v>1.20366735678702</v>
      </c>
      <c r="J961">
        <f t="shared" si="57"/>
        <v>38.400100000000002</v>
      </c>
      <c r="K961">
        <f t="shared" si="59"/>
        <v>8.1102000000000025</v>
      </c>
      <c r="L961">
        <v>14</v>
      </c>
    </row>
    <row r="962" spans="1:12" x14ac:dyDescent="0.25">
      <c r="A962" s="1">
        <v>42328</v>
      </c>
      <c r="B962" s="2">
        <v>0.40394675925925921</v>
      </c>
      <c r="C962">
        <v>0</v>
      </c>
      <c r="D962">
        <v>16.796500000000002</v>
      </c>
      <c r="E962">
        <v>13.927</v>
      </c>
      <c r="F962">
        <v>960</v>
      </c>
      <c r="G962" s="3">
        <f t="shared" si="56"/>
        <v>16</v>
      </c>
      <c r="H962" s="3">
        <f t="shared" si="58"/>
        <v>1.2041199826559248</v>
      </c>
      <c r="I962">
        <v>38.4</v>
      </c>
      <c r="J962">
        <f t="shared" si="57"/>
        <v>38.398499999999999</v>
      </c>
      <c r="K962">
        <f t="shared" si="59"/>
        <v>8.1085999999999991</v>
      </c>
      <c r="L962">
        <v>14</v>
      </c>
    </row>
    <row r="963" spans="1:12" x14ac:dyDescent="0.25">
      <c r="A963" s="1">
        <v>42328</v>
      </c>
      <c r="B963" s="2">
        <v>0.40395833333333336</v>
      </c>
      <c r="C963">
        <v>0</v>
      </c>
      <c r="D963">
        <v>16.769500000000001</v>
      </c>
      <c r="E963">
        <v>13.926</v>
      </c>
      <c r="F963">
        <v>961</v>
      </c>
      <c r="G963" s="3">
        <f t="shared" ref="G963:G1026" si="60">F963/60</f>
        <v>16.016666666666666</v>
      </c>
      <c r="H963" s="3">
        <f t="shared" si="58"/>
        <v>1.2045721372849016</v>
      </c>
      <c r="J963">
        <f t="shared" ref="J963:J1026" si="61">$N$3-D963</f>
        <v>38.4255</v>
      </c>
      <c r="K963">
        <f t="shared" si="59"/>
        <v>8.1356000000000002</v>
      </c>
      <c r="L963">
        <v>14</v>
      </c>
    </row>
    <row r="964" spans="1:12" x14ac:dyDescent="0.25">
      <c r="A964" s="1">
        <v>42328</v>
      </c>
      <c r="B964" s="2">
        <v>0.4039699074074074</v>
      </c>
      <c r="C964">
        <v>0</v>
      </c>
      <c r="D964">
        <v>16.7974</v>
      </c>
      <c r="E964">
        <v>13.927</v>
      </c>
      <c r="F964">
        <v>962</v>
      </c>
      <c r="G964" s="3">
        <f t="shared" si="60"/>
        <v>16.033333333333335</v>
      </c>
      <c r="H964" s="3">
        <f t="shared" ref="H964:H1027" si="62">LOG10(G964)</f>
        <v>1.2050238216541693</v>
      </c>
      <c r="J964">
        <f t="shared" si="61"/>
        <v>38.397599999999997</v>
      </c>
      <c r="K964">
        <f t="shared" ref="K964:K1027" si="63">J964-$J$2</f>
        <v>8.1076999999999977</v>
      </c>
      <c r="L964">
        <v>14</v>
      </c>
    </row>
    <row r="965" spans="1:12" x14ac:dyDescent="0.25">
      <c r="A965" s="1">
        <v>42328</v>
      </c>
      <c r="B965" s="2">
        <v>0.4039814814814815</v>
      </c>
      <c r="C965">
        <v>0</v>
      </c>
      <c r="D965">
        <v>16.761600000000001</v>
      </c>
      <c r="E965">
        <v>13.927</v>
      </c>
      <c r="F965">
        <v>963</v>
      </c>
      <c r="G965" s="3">
        <f t="shared" si="60"/>
        <v>16.05</v>
      </c>
      <c r="H965" s="3">
        <f t="shared" si="62"/>
        <v>1.2054750367408908</v>
      </c>
      <c r="J965">
        <f t="shared" si="61"/>
        <v>38.433399999999999</v>
      </c>
      <c r="K965">
        <f t="shared" si="63"/>
        <v>8.1434999999999995</v>
      </c>
      <c r="L965">
        <v>14</v>
      </c>
    </row>
    <row r="966" spans="1:12" x14ac:dyDescent="0.25">
      <c r="A966" s="1">
        <v>42328</v>
      </c>
      <c r="B966" s="2">
        <v>0.40399305555555554</v>
      </c>
      <c r="C966">
        <v>0</v>
      </c>
      <c r="D966">
        <v>16.805900000000001</v>
      </c>
      <c r="E966">
        <v>13.927</v>
      </c>
      <c r="F966">
        <v>964</v>
      </c>
      <c r="G966" s="3">
        <f t="shared" si="60"/>
        <v>16.066666666666666</v>
      </c>
      <c r="H966" s="3">
        <f t="shared" si="62"/>
        <v>1.2059257835191872</v>
      </c>
      <c r="J966">
        <f t="shared" si="61"/>
        <v>38.389099999999999</v>
      </c>
      <c r="K966">
        <f t="shared" si="63"/>
        <v>8.0991999999999997</v>
      </c>
      <c r="L966">
        <v>14</v>
      </c>
    </row>
    <row r="967" spans="1:12" x14ac:dyDescent="0.25">
      <c r="A967" s="1">
        <v>42328</v>
      </c>
      <c r="B967" s="2">
        <v>0.40400462962962963</v>
      </c>
      <c r="C967">
        <v>0</v>
      </c>
      <c r="D967">
        <v>16.778700000000001</v>
      </c>
      <c r="E967">
        <v>13.928000000000001</v>
      </c>
      <c r="F967">
        <v>965</v>
      </c>
      <c r="G967" s="3">
        <f t="shared" si="60"/>
        <v>16.083333333333332</v>
      </c>
      <c r="H967" s="3">
        <f t="shared" si="62"/>
        <v>1.206376062960149</v>
      </c>
      <c r="J967">
        <f t="shared" si="61"/>
        <v>38.4163</v>
      </c>
      <c r="K967">
        <f t="shared" si="63"/>
        <v>8.1264000000000003</v>
      </c>
      <c r="L967">
        <v>14</v>
      </c>
    </row>
    <row r="968" spans="1:12" x14ac:dyDescent="0.25">
      <c r="A968" s="1">
        <v>42328</v>
      </c>
      <c r="B968" s="2">
        <v>0.40401620370370367</v>
      </c>
      <c r="C968">
        <v>0</v>
      </c>
      <c r="D968">
        <v>16.773199999999999</v>
      </c>
      <c r="E968">
        <v>13.928000000000001</v>
      </c>
      <c r="F968">
        <v>966</v>
      </c>
      <c r="G968" s="3">
        <f t="shared" si="60"/>
        <v>16.100000000000001</v>
      </c>
      <c r="H968" s="3">
        <f t="shared" si="62"/>
        <v>1.2068258760318498</v>
      </c>
      <c r="J968">
        <f t="shared" si="61"/>
        <v>38.421800000000005</v>
      </c>
      <c r="K968">
        <f t="shared" si="63"/>
        <v>8.1319000000000052</v>
      </c>
      <c r="L968">
        <v>14</v>
      </c>
    </row>
    <row r="969" spans="1:12" x14ac:dyDescent="0.25">
      <c r="A969" s="1">
        <v>42328</v>
      </c>
      <c r="B969" s="2">
        <v>0.40402777777777782</v>
      </c>
      <c r="C969">
        <v>0</v>
      </c>
      <c r="D969">
        <v>16.795100000000001</v>
      </c>
      <c r="E969">
        <v>13.928000000000001</v>
      </c>
      <c r="F969">
        <v>967</v>
      </c>
      <c r="G969" s="3">
        <f t="shared" si="60"/>
        <v>16.116666666666667</v>
      </c>
      <c r="H969" s="3">
        <f t="shared" si="62"/>
        <v>1.207275223699358</v>
      </c>
      <c r="J969">
        <f t="shared" si="61"/>
        <v>38.399900000000002</v>
      </c>
      <c r="K969">
        <f t="shared" si="63"/>
        <v>8.110000000000003</v>
      </c>
      <c r="L969">
        <v>14</v>
      </c>
    </row>
    <row r="970" spans="1:12" x14ac:dyDescent="0.25">
      <c r="A970" s="1">
        <v>42328</v>
      </c>
      <c r="B970" s="2">
        <v>0.40403935185185186</v>
      </c>
      <c r="C970">
        <v>0</v>
      </c>
      <c r="D970">
        <v>16.7834</v>
      </c>
      <c r="E970">
        <v>13.929</v>
      </c>
      <c r="F970">
        <v>968</v>
      </c>
      <c r="G970" s="3">
        <f t="shared" si="60"/>
        <v>16.133333333333333</v>
      </c>
      <c r="H970" s="3">
        <f t="shared" si="62"/>
        <v>1.20772410692475</v>
      </c>
      <c r="J970">
        <f t="shared" si="61"/>
        <v>38.4116</v>
      </c>
      <c r="K970">
        <f t="shared" si="63"/>
        <v>8.1217000000000006</v>
      </c>
      <c r="L970">
        <v>14</v>
      </c>
    </row>
    <row r="971" spans="1:12" x14ac:dyDescent="0.25">
      <c r="A971" s="1">
        <v>42328</v>
      </c>
      <c r="B971" s="2">
        <v>0.40405092592592595</v>
      </c>
      <c r="C971">
        <v>0</v>
      </c>
      <c r="D971">
        <v>16.793399999999998</v>
      </c>
      <c r="E971">
        <v>13.929</v>
      </c>
      <c r="F971">
        <v>969</v>
      </c>
      <c r="G971" s="3">
        <f t="shared" si="60"/>
        <v>16.149999999999999</v>
      </c>
      <c r="H971" s="3">
        <f t="shared" si="62"/>
        <v>1.2081725266671217</v>
      </c>
      <c r="J971">
        <f t="shared" si="61"/>
        <v>38.401600000000002</v>
      </c>
      <c r="K971">
        <f t="shared" si="63"/>
        <v>8.1117000000000026</v>
      </c>
      <c r="L971">
        <v>14</v>
      </c>
    </row>
    <row r="972" spans="1:12" x14ac:dyDescent="0.25">
      <c r="A972" s="1">
        <v>42328</v>
      </c>
      <c r="B972" s="2">
        <v>0.40406249999999999</v>
      </c>
      <c r="C972">
        <v>0</v>
      </c>
      <c r="D972">
        <v>16.799900000000001</v>
      </c>
      <c r="E972">
        <v>13.929</v>
      </c>
      <c r="F972">
        <v>970</v>
      </c>
      <c r="G972" s="3">
        <f t="shared" si="60"/>
        <v>16.166666666666668</v>
      </c>
      <c r="H972" s="3">
        <f t="shared" si="62"/>
        <v>1.2086204838826013</v>
      </c>
      <c r="J972">
        <f t="shared" si="61"/>
        <v>38.395099999999999</v>
      </c>
      <c r="K972">
        <f t="shared" si="63"/>
        <v>8.1052</v>
      </c>
      <c r="L972">
        <v>14</v>
      </c>
    </row>
    <row r="973" spans="1:12" x14ac:dyDescent="0.25">
      <c r="A973" s="1">
        <v>42328</v>
      </c>
      <c r="B973" s="2">
        <v>0.40407407407407409</v>
      </c>
      <c r="C973">
        <v>0</v>
      </c>
      <c r="D973">
        <v>16.7775</v>
      </c>
      <c r="E973">
        <v>13.929</v>
      </c>
      <c r="F973">
        <v>971</v>
      </c>
      <c r="G973" s="3">
        <f t="shared" si="60"/>
        <v>16.183333333333334</v>
      </c>
      <c r="H973" s="3">
        <f t="shared" si="62"/>
        <v>1.2090679795243613</v>
      </c>
      <c r="J973">
        <f t="shared" si="61"/>
        <v>38.417500000000004</v>
      </c>
      <c r="K973">
        <f t="shared" si="63"/>
        <v>8.1276000000000046</v>
      </c>
      <c r="L973">
        <v>14</v>
      </c>
    </row>
    <row r="974" spans="1:12" x14ac:dyDescent="0.25">
      <c r="A974" s="1">
        <v>42328</v>
      </c>
      <c r="B974" s="2">
        <v>0.40408564814814812</v>
      </c>
      <c r="C974">
        <v>0</v>
      </c>
      <c r="D974">
        <v>16.7972</v>
      </c>
      <c r="E974">
        <v>13.929</v>
      </c>
      <c r="F974">
        <v>972</v>
      </c>
      <c r="G974" s="3">
        <f t="shared" si="60"/>
        <v>16.2</v>
      </c>
      <c r="H974" s="3">
        <f t="shared" si="62"/>
        <v>1.209515014542631</v>
      </c>
      <c r="J974">
        <f t="shared" si="61"/>
        <v>38.397800000000004</v>
      </c>
      <c r="K974">
        <f t="shared" si="63"/>
        <v>8.1079000000000043</v>
      </c>
      <c r="L974">
        <v>14</v>
      </c>
    </row>
    <row r="975" spans="1:12" x14ac:dyDescent="0.25">
      <c r="A975" s="1">
        <v>42328</v>
      </c>
      <c r="B975" s="2">
        <v>0.40409722222222227</v>
      </c>
      <c r="C975">
        <v>0</v>
      </c>
      <c r="D975">
        <v>16.7925</v>
      </c>
      <c r="E975">
        <v>13.93</v>
      </c>
      <c r="F975">
        <v>973</v>
      </c>
      <c r="G975" s="3">
        <f t="shared" si="60"/>
        <v>16.216666666666665</v>
      </c>
      <c r="H975" s="3">
        <f t="shared" si="62"/>
        <v>1.2099615898847083</v>
      </c>
      <c r="J975">
        <f t="shared" si="61"/>
        <v>38.402500000000003</v>
      </c>
      <c r="K975">
        <f t="shared" si="63"/>
        <v>8.112600000000004</v>
      </c>
      <c r="L975">
        <v>14</v>
      </c>
    </row>
    <row r="976" spans="1:12" x14ac:dyDescent="0.25">
      <c r="A976" s="1">
        <v>42328</v>
      </c>
      <c r="B976" s="2">
        <v>0.40410879629629631</v>
      </c>
      <c r="C976">
        <v>0</v>
      </c>
      <c r="D976">
        <v>16.7742</v>
      </c>
      <c r="E976">
        <v>13.929</v>
      </c>
      <c r="F976">
        <v>974</v>
      </c>
      <c r="G976" s="3">
        <f t="shared" si="60"/>
        <v>16.233333333333334</v>
      </c>
      <c r="H976" s="3">
        <f t="shared" si="62"/>
        <v>1.2104077064949719</v>
      </c>
      <c r="J976">
        <f t="shared" si="61"/>
        <v>38.4208</v>
      </c>
      <c r="K976">
        <f t="shared" si="63"/>
        <v>8.1309000000000005</v>
      </c>
      <c r="L976">
        <v>14</v>
      </c>
    </row>
    <row r="977" spans="1:12" x14ac:dyDescent="0.25">
      <c r="A977" s="1">
        <v>42328</v>
      </c>
      <c r="B977" s="2">
        <v>0.40412037037037035</v>
      </c>
      <c r="C977">
        <v>0</v>
      </c>
      <c r="D977">
        <v>16.7941</v>
      </c>
      <c r="E977">
        <v>13.93</v>
      </c>
      <c r="F977">
        <v>975</v>
      </c>
      <c r="G977" s="3">
        <f t="shared" si="60"/>
        <v>16.25</v>
      </c>
      <c r="H977" s="3">
        <f t="shared" si="62"/>
        <v>1.2108533653148932</v>
      </c>
      <c r="J977">
        <f t="shared" si="61"/>
        <v>38.4009</v>
      </c>
      <c r="K977">
        <f t="shared" si="63"/>
        <v>8.1110000000000007</v>
      </c>
      <c r="L977">
        <v>14</v>
      </c>
    </row>
    <row r="978" spans="1:12" x14ac:dyDescent="0.25">
      <c r="A978" s="1">
        <v>42328</v>
      </c>
      <c r="B978" s="2">
        <v>0.40413194444444445</v>
      </c>
      <c r="C978">
        <v>0</v>
      </c>
      <c r="D978">
        <v>16.766500000000001</v>
      </c>
      <c r="E978">
        <v>13.930999999999999</v>
      </c>
      <c r="F978">
        <v>976</v>
      </c>
      <c r="G978" s="3">
        <f t="shared" si="60"/>
        <v>16.266666666666666</v>
      </c>
      <c r="H978" s="3">
        <f t="shared" si="62"/>
        <v>1.2112985672830481</v>
      </c>
      <c r="J978">
        <f t="shared" si="61"/>
        <v>38.4285</v>
      </c>
      <c r="K978">
        <f t="shared" si="63"/>
        <v>8.1386000000000003</v>
      </c>
      <c r="L978">
        <v>14</v>
      </c>
    </row>
    <row r="979" spans="1:12" x14ac:dyDescent="0.25">
      <c r="A979" s="1">
        <v>42328</v>
      </c>
      <c r="B979" s="2">
        <v>0.40414351851851849</v>
      </c>
      <c r="C979">
        <v>0</v>
      </c>
      <c r="D979">
        <v>16.787600000000001</v>
      </c>
      <c r="E979">
        <v>13.930999999999999</v>
      </c>
      <c r="F979">
        <v>977</v>
      </c>
      <c r="G979" s="3">
        <f t="shared" si="60"/>
        <v>16.283333333333335</v>
      </c>
      <c r="H979" s="3">
        <f t="shared" si="62"/>
        <v>1.2117433133351294</v>
      </c>
      <c r="J979">
        <f t="shared" si="61"/>
        <v>38.407399999999996</v>
      </c>
      <c r="K979">
        <f t="shared" si="63"/>
        <v>8.1174999999999962</v>
      </c>
      <c r="L979">
        <v>14</v>
      </c>
    </row>
    <row r="980" spans="1:12" x14ac:dyDescent="0.25">
      <c r="A980" s="1">
        <v>42328</v>
      </c>
      <c r="B980" s="2">
        <v>0.40415509259259258</v>
      </c>
      <c r="C980">
        <v>0</v>
      </c>
      <c r="D980">
        <v>16.783999999999999</v>
      </c>
      <c r="E980">
        <v>13.930999999999999</v>
      </c>
      <c r="F980">
        <v>978</v>
      </c>
      <c r="G980" s="3">
        <f t="shared" si="60"/>
        <v>16.3</v>
      </c>
      <c r="H980" s="3">
        <f t="shared" si="62"/>
        <v>1.2121876044039579</v>
      </c>
      <c r="J980">
        <f t="shared" si="61"/>
        <v>38.411000000000001</v>
      </c>
      <c r="K980">
        <f t="shared" si="63"/>
        <v>8.121100000000002</v>
      </c>
      <c r="L980">
        <v>14</v>
      </c>
    </row>
    <row r="981" spans="1:12" x14ac:dyDescent="0.25">
      <c r="A981" s="1">
        <v>42328</v>
      </c>
      <c r="B981" s="2">
        <v>0.40416666666666662</v>
      </c>
      <c r="C981">
        <v>0</v>
      </c>
      <c r="D981">
        <v>16.7727</v>
      </c>
      <c r="E981">
        <v>13.930999999999999</v>
      </c>
      <c r="F981">
        <v>979</v>
      </c>
      <c r="G981" s="3">
        <f t="shared" si="60"/>
        <v>16.316666666666666</v>
      </c>
      <c r="H981" s="3">
        <f t="shared" si="62"/>
        <v>1.2126314414194941</v>
      </c>
      <c r="J981">
        <f t="shared" si="61"/>
        <v>38.4223</v>
      </c>
      <c r="K981">
        <f t="shared" si="63"/>
        <v>8.1324000000000005</v>
      </c>
      <c r="L981">
        <v>14</v>
      </c>
    </row>
    <row r="982" spans="1:12" x14ac:dyDescent="0.25">
      <c r="A982" s="1">
        <v>42328</v>
      </c>
      <c r="B982" s="2">
        <v>0.40417824074074077</v>
      </c>
      <c r="C982">
        <v>0</v>
      </c>
      <c r="D982">
        <v>16.7759</v>
      </c>
      <c r="E982">
        <v>13.930999999999999</v>
      </c>
      <c r="F982">
        <v>980</v>
      </c>
      <c r="G982" s="3">
        <f t="shared" si="60"/>
        <v>16.333333333333332</v>
      </c>
      <c r="H982" s="3">
        <f t="shared" si="62"/>
        <v>1.2130748253088512</v>
      </c>
      <c r="J982">
        <f t="shared" si="61"/>
        <v>38.4191</v>
      </c>
      <c r="K982">
        <f t="shared" si="63"/>
        <v>8.1292000000000009</v>
      </c>
      <c r="L982">
        <v>14</v>
      </c>
    </row>
    <row r="983" spans="1:12" x14ac:dyDescent="0.25">
      <c r="A983" s="1">
        <v>42328</v>
      </c>
      <c r="B983" s="2">
        <v>0.40418981481481481</v>
      </c>
      <c r="C983">
        <v>0</v>
      </c>
      <c r="D983">
        <v>16.775200000000002</v>
      </c>
      <c r="E983">
        <v>13.932</v>
      </c>
      <c r="F983">
        <v>981</v>
      </c>
      <c r="G983" s="3">
        <f t="shared" si="60"/>
        <v>16.350000000000001</v>
      </c>
      <c r="H983" s="3">
        <f t="shared" si="62"/>
        <v>1.2135177569963049</v>
      </c>
      <c r="J983">
        <f t="shared" si="61"/>
        <v>38.419799999999995</v>
      </c>
      <c r="K983">
        <f t="shared" si="63"/>
        <v>8.1298999999999957</v>
      </c>
      <c r="L983">
        <v>14</v>
      </c>
    </row>
    <row r="984" spans="1:12" x14ac:dyDescent="0.25">
      <c r="A984" s="1">
        <v>42328</v>
      </c>
      <c r="B984" s="2">
        <v>0.4042013888888889</v>
      </c>
      <c r="C984">
        <v>0</v>
      </c>
      <c r="D984">
        <v>16.7668</v>
      </c>
      <c r="E984">
        <v>13.932</v>
      </c>
      <c r="F984">
        <v>982</v>
      </c>
      <c r="G984" s="3">
        <f t="shared" si="60"/>
        <v>16.366666666666667</v>
      </c>
      <c r="H984" s="3">
        <f t="shared" si="62"/>
        <v>1.2139602374033061</v>
      </c>
      <c r="J984">
        <f t="shared" si="61"/>
        <v>38.428200000000004</v>
      </c>
      <c r="K984">
        <f t="shared" si="63"/>
        <v>8.1383000000000045</v>
      </c>
      <c r="L984">
        <v>14</v>
      </c>
    </row>
    <row r="985" spans="1:12" x14ac:dyDescent="0.25">
      <c r="A985" s="1">
        <v>42328</v>
      </c>
      <c r="B985" s="2">
        <v>0.40421296296296294</v>
      </c>
      <c r="C985">
        <v>0</v>
      </c>
      <c r="D985">
        <v>16.790900000000001</v>
      </c>
      <c r="E985">
        <v>13.933</v>
      </c>
      <c r="F985">
        <v>983</v>
      </c>
      <c r="G985" s="3">
        <f t="shared" si="60"/>
        <v>16.383333333333333</v>
      </c>
      <c r="H985" s="3">
        <f t="shared" si="62"/>
        <v>1.214402267448492</v>
      </c>
      <c r="J985">
        <f t="shared" si="61"/>
        <v>38.4041</v>
      </c>
      <c r="K985">
        <f t="shared" si="63"/>
        <v>8.1142000000000003</v>
      </c>
      <c r="L985">
        <v>14</v>
      </c>
    </row>
    <row r="986" spans="1:12" x14ac:dyDescent="0.25">
      <c r="A986" s="1">
        <v>42328</v>
      </c>
      <c r="B986" s="2">
        <v>0.40422453703703703</v>
      </c>
      <c r="C986">
        <v>0</v>
      </c>
      <c r="D986">
        <v>16.767600000000002</v>
      </c>
      <c r="E986">
        <v>13.933</v>
      </c>
      <c r="F986">
        <v>984</v>
      </c>
      <c r="G986" s="3">
        <f t="shared" si="60"/>
        <v>16.399999999999999</v>
      </c>
      <c r="H986" s="3">
        <f t="shared" si="62"/>
        <v>1.2148438480476977</v>
      </c>
      <c r="J986">
        <f t="shared" si="61"/>
        <v>38.427399999999999</v>
      </c>
      <c r="K986">
        <f t="shared" si="63"/>
        <v>8.1374999999999993</v>
      </c>
      <c r="L986">
        <v>14</v>
      </c>
    </row>
    <row r="987" spans="1:12" x14ac:dyDescent="0.25">
      <c r="A987" s="1">
        <v>42328</v>
      </c>
      <c r="B987" s="2">
        <v>0.40423611111111107</v>
      </c>
      <c r="C987">
        <v>0</v>
      </c>
      <c r="D987">
        <v>16.7698</v>
      </c>
      <c r="E987">
        <v>13.933999999999999</v>
      </c>
      <c r="F987">
        <v>985</v>
      </c>
      <c r="G987" s="3">
        <f t="shared" si="60"/>
        <v>16.416666666666668</v>
      </c>
      <c r="H987" s="3">
        <f t="shared" si="62"/>
        <v>1.2152849801139682</v>
      </c>
      <c r="J987">
        <f t="shared" si="61"/>
        <v>38.425200000000004</v>
      </c>
      <c r="K987">
        <f t="shared" si="63"/>
        <v>8.1353000000000044</v>
      </c>
      <c r="L987">
        <v>14</v>
      </c>
    </row>
    <row r="988" spans="1:12" x14ac:dyDescent="0.25">
      <c r="A988" s="1">
        <v>42328</v>
      </c>
      <c r="B988" s="2">
        <v>0.40424768518518522</v>
      </c>
      <c r="C988">
        <v>0</v>
      </c>
      <c r="D988">
        <v>16.792100000000001</v>
      </c>
      <c r="E988">
        <v>13.933999999999999</v>
      </c>
      <c r="F988">
        <v>986</v>
      </c>
      <c r="G988" s="3">
        <f t="shared" si="60"/>
        <v>16.433333333333334</v>
      </c>
      <c r="H988" s="3">
        <f t="shared" si="62"/>
        <v>1.2157256645575676</v>
      </c>
      <c r="J988">
        <f t="shared" si="61"/>
        <v>38.402900000000002</v>
      </c>
      <c r="K988">
        <f t="shared" si="63"/>
        <v>8.1130000000000031</v>
      </c>
      <c r="L988">
        <v>14</v>
      </c>
    </row>
    <row r="989" spans="1:12" x14ac:dyDescent="0.25">
      <c r="A989" s="1">
        <v>42328</v>
      </c>
      <c r="B989" s="2">
        <v>0.40425925925925926</v>
      </c>
      <c r="C989">
        <v>0</v>
      </c>
      <c r="D989">
        <v>16.7972</v>
      </c>
      <c r="E989">
        <v>13.933999999999999</v>
      </c>
      <c r="F989">
        <v>987</v>
      </c>
      <c r="G989" s="3">
        <f t="shared" si="60"/>
        <v>16.45</v>
      </c>
      <c r="H989" s="3">
        <f t="shared" si="62"/>
        <v>1.216165902285993</v>
      </c>
      <c r="J989">
        <f t="shared" si="61"/>
        <v>38.397800000000004</v>
      </c>
      <c r="K989">
        <f t="shared" si="63"/>
        <v>8.1079000000000043</v>
      </c>
      <c r="L989">
        <v>14</v>
      </c>
    </row>
    <row r="990" spans="1:12" x14ac:dyDescent="0.25">
      <c r="A990" s="1">
        <v>42328</v>
      </c>
      <c r="B990" s="2">
        <v>0.40427083333333336</v>
      </c>
      <c r="C990">
        <v>0</v>
      </c>
      <c r="D990">
        <v>16.7575</v>
      </c>
      <c r="E990">
        <v>13.935</v>
      </c>
      <c r="F990">
        <v>988</v>
      </c>
      <c r="G990" s="3">
        <f t="shared" si="60"/>
        <v>16.466666666666665</v>
      </c>
      <c r="H990" s="3">
        <f t="shared" si="62"/>
        <v>1.2166056942039845</v>
      </c>
      <c r="J990">
        <f t="shared" si="61"/>
        <v>38.4375</v>
      </c>
      <c r="K990">
        <f t="shared" si="63"/>
        <v>8.1476000000000006</v>
      </c>
      <c r="L990">
        <v>14</v>
      </c>
    </row>
    <row r="991" spans="1:12" x14ac:dyDescent="0.25">
      <c r="A991" s="1">
        <v>42328</v>
      </c>
      <c r="B991" s="2">
        <v>0.4042824074074074</v>
      </c>
      <c r="C991">
        <v>0</v>
      </c>
      <c r="D991">
        <v>16.7758</v>
      </c>
      <c r="E991">
        <v>13.935</v>
      </c>
      <c r="F991">
        <v>989</v>
      </c>
      <c r="G991" s="3">
        <f t="shared" si="60"/>
        <v>16.483333333333334</v>
      </c>
      <c r="H991" s="3">
        <f t="shared" si="62"/>
        <v>1.2170450412135358</v>
      </c>
      <c r="J991">
        <f t="shared" si="61"/>
        <v>38.419200000000004</v>
      </c>
      <c r="K991">
        <f t="shared" si="63"/>
        <v>8.1293000000000042</v>
      </c>
      <c r="L991">
        <v>14</v>
      </c>
    </row>
    <row r="992" spans="1:12" x14ac:dyDescent="0.25">
      <c r="A992" s="1">
        <v>42328</v>
      </c>
      <c r="B992" s="2">
        <v>0.40429398148148149</v>
      </c>
      <c r="C992">
        <v>0</v>
      </c>
      <c r="D992">
        <v>16.780999999999999</v>
      </c>
      <c r="E992">
        <v>13.935</v>
      </c>
      <c r="F992">
        <v>990</v>
      </c>
      <c r="G992" s="3">
        <f t="shared" si="60"/>
        <v>16.5</v>
      </c>
      <c r="H992" s="3">
        <f t="shared" si="62"/>
        <v>1.2174839442139063</v>
      </c>
      <c r="J992">
        <f t="shared" si="61"/>
        <v>38.414000000000001</v>
      </c>
      <c r="K992">
        <f t="shared" si="63"/>
        <v>8.1241000000000021</v>
      </c>
      <c r="L992">
        <v>14</v>
      </c>
    </row>
    <row r="993" spans="1:12" x14ac:dyDescent="0.25">
      <c r="A993" s="1">
        <v>42328</v>
      </c>
      <c r="B993" s="2">
        <v>0.40430555555555553</v>
      </c>
      <c r="C993">
        <v>0</v>
      </c>
      <c r="D993">
        <v>16.783799999999999</v>
      </c>
      <c r="E993">
        <v>13.935</v>
      </c>
      <c r="F993">
        <v>991</v>
      </c>
      <c r="G993" s="3">
        <f t="shared" si="60"/>
        <v>16.516666666666666</v>
      </c>
      <c r="H993" s="3">
        <f t="shared" si="62"/>
        <v>1.2179224041016317</v>
      </c>
      <c r="J993">
        <f t="shared" si="61"/>
        <v>38.411200000000001</v>
      </c>
      <c r="K993">
        <f t="shared" si="63"/>
        <v>8.1213000000000015</v>
      </c>
      <c r="L993">
        <v>14</v>
      </c>
    </row>
    <row r="994" spans="1:12" x14ac:dyDescent="0.25">
      <c r="A994" s="1">
        <v>42328</v>
      </c>
      <c r="B994" s="2">
        <v>0.40431712962962968</v>
      </c>
      <c r="C994">
        <v>0</v>
      </c>
      <c r="D994">
        <v>16.763500000000001</v>
      </c>
      <c r="E994">
        <v>13.935</v>
      </c>
      <c r="F994">
        <v>992</v>
      </c>
      <c r="G994" s="3">
        <f t="shared" si="60"/>
        <v>16.533333333333335</v>
      </c>
      <c r="H994" s="3">
        <f t="shared" si="62"/>
        <v>1.2183604217705351</v>
      </c>
      <c r="J994">
        <f t="shared" si="61"/>
        <v>38.4315</v>
      </c>
      <c r="K994">
        <f t="shared" si="63"/>
        <v>8.1416000000000004</v>
      </c>
      <c r="L994">
        <v>14</v>
      </c>
    </row>
    <row r="995" spans="1:12" x14ac:dyDescent="0.25">
      <c r="A995" s="1">
        <v>42328</v>
      </c>
      <c r="B995" s="2">
        <v>0.40432870370370372</v>
      </c>
      <c r="C995">
        <v>0</v>
      </c>
      <c r="D995">
        <v>16.781300000000002</v>
      </c>
      <c r="E995">
        <v>13.935</v>
      </c>
      <c r="F995">
        <v>993</v>
      </c>
      <c r="G995" s="3">
        <f t="shared" si="60"/>
        <v>16.55</v>
      </c>
      <c r="H995" s="3">
        <f t="shared" si="62"/>
        <v>1.2187979981117376</v>
      </c>
      <c r="J995">
        <f t="shared" si="61"/>
        <v>38.413699999999999</v>
      </c>
      <c r="K995">
        <f t="shared" si="63"/>
        <v>8.1237999999999992</v>
      </c>
      <c r="L995">
        <v>14</v>
      </c>
    </row>
    <row r="996" spans="1:12" x14ac:dyDescent="0.25">
      <c r="A996" s="1">
        <v>42328</v>
      </c>
      <c r="B996" s="2">
        <v>0.40434027777777781</v>
      </c>
      <c r="C996">
        <v>0</v>
      </c>
      <c r="D996">
        <v>16.761299999999999</v>
      </c>
      <c r="E996">
        <v>13.936</v>
      </c>
      <c r="F996">
        <v>994</v>
      </c>
      <c r="G996" s="3">
        <f t="shared" si="60"/>
        <v>16.566666666666666</v>
      </c>
      <c r="H996" s="3">
        <f t="shared" si="62"/>
        <v>1.2192351340136696</v>
      </c>
      <c r="J996">
        <f t="shared" si="61"/>
        <v>38.433700000000002</v>
      </c>
      <c r="K996">
        <f t="shared" si="63"/>
        <v>8.1438000000000024</v>
      </c>
      <c r="L996">
        <v>14</v>
      </c>
    </row>
    <row r="997" spans="1:12" x14ac:dyDescent="0.25">
      <c r="A997" s="1">
        <v>42328</v>
      </c>
      <c r="B997" s="2">
        <v>0.40435185185185185</v>
      </c>
      <c r="C997">
        <v>0</v>
      </c>
      <c r="D997">
        <v>16.774799999999999</v>
      </c>
      <c r="E997">
        <v>13.936</v>
      </c>
      <c r="F997">
        <v>995</v>
      </c>
      <c r="G997" s="3">
        <f t="shared" si="60"/>
        <v>16.583333333333332</v>
      </c>
      <c r="H997" s="3">
        <f t="shared" si="62"/>
        <v>1.2196718303620817</v>
      </c>
      <c r="J997">
        <f t="shared" si="61"/>
        <v>38.420200000000001</v>
      </c>
      <c r="K997">
        <f t="shared" si="63"/>
        <v>8.1303000000000019</v>
      </c>
      <c r="L997">
        <v>14</v>
      </c>
    </row>
    <row r="998" spans="1:12" x14ac:dyDescent="0.25">
      <c r="A998" s="1">
        <v>42328</v>
      </c>
      <c r="B998" s="2">
        <v>0.40436342592592589</v>
      </c>
      <c r="C998">
        <v>0</v>
      </c>
      <c r="D998">
        <v>16.762699999999999</v>
      </c>
      <c r="E998">
        <v>13.936</v>
      </c>
      <c r="F998">
        <v>996</v>
      </c>
      <c r="G998" s="3">
        <f t="shared" si="60"/>
        <v>16.600000000000001</v>
      </c>
      <c r="H998" s="3">
        <f t="shared" si="62"/>
        <v>1.2201080880400552</v>
      </c>
      <c r="J998">
        <f t="shared" si="61"/>
        <v>38.432299999999998</v>
      </c>
      <c r="K998">
        <f t="shared" si="63"/>
        <v>8.1423999999999985</v>
      </c>
      <c r="L998">
        <v>14</v>
      </c>
    </row>
    <row r="999" spans="1:12" x14ac:dyDescent="0.25">
      <c r="A999" s="1">
        <v>42328</v>
      </c>
      <c r="B999" s="2">
        <v>0.40437499999999998</v>
      </c>
      <c r="C999">
        <v>0</v>
      </c>
      <c r="D999">
        <v>16.777799999999999</v>
      </c>
      <c r="E999">
        <v>13.936999999999999</v>
      </c>
      <c r="F999">
        <v>997</v>
      </c>
      <c r="G999" s="3">
        <f t="shared" si="60"/>
        <v>16.616666666666667</v>
      </c>
      <c r="H999" s="3">
        <f t="shared" si="62"/>
        <v>1.220543907928012</v>
      </c>
      <c r="J999">
        <f t="shared" si="61"/>
        <v>38.417200000000001</v>
      </c>
      <c r="K999">
        <f t="shared" si="63"/>
        <v>8.1273000000000017</v>
      </c>
      <c r="L999">
        <v>14</v>
      </c>
    </row>
    <row r="1000" spans="1:12" x14ac:dyDescent="0.25">
      <c r="A1000" s="1">
        <v>42328</v>
      </c>
      <c r="B1000" s="2">
        <v>0.40438657407407402</v>
      </c>
      <c r="C1000">
        <v>0</v>
      </c>
      <c r="D1000">
        <v>16.773</v>
      </c>
      <c r="E1000">
        <v>13.936999999999999</v>
      </c>
      <c r="F1000">
        <v>998</v>
      </c>
      <c r="G1000" s="3">
        <f t="shared" si="60"/>
        <v>16.633333333333333</v>
      </c>
      <c r="H1000" s="3">
        <f t="shared" si="62"/>
        <v>1.2209792909037274</v>
      </c>
      <c r="J1000">
        <f t="shared" si="61"/>
        <v>38.421999999999997</v>
      </c>
      <c r="K1000">
        <f t="shared" si="63"/>
        <v>8.1320999999999977</v>
      </c>
      <c r="L1000">
        <v>14</v>
      </c>
    </row>
    <row r="1001" spans="1:12" x14ac:dyDescent="0.25">
      <c r="A1001" s="1">
        <v>42328</v>
      </c>
      <c r="B1001" s="2">
        <v>0.40439814814814817</v>
      </c>
      <c r="C1001">
        <v>0</v>
      </c>
      <c r="D1001">
        <v>16.7807</v>
      </c>
      <c r="E1001">
        <v>13.938000000000001</v>
      </c>
      <c r="F1001">
        <v>999</v>
      </c>
      <c r="G1001" s="3">
        <f t="shared" si="60"/>
        <v>16.649999999999999</v>
      </c>
      <c r="H1001" s="3">
        <f t="shared" si="62"/>
        <v>1.2214142378423387</v>
      </c>
      <c r="J1001">
        <f t="shared" si="61"/>
        <v>38.414299999999997</v>
      </c>
      <c r="K1001">
        <f t="shared" si="63"/>
        <v>8.1243999999999978</v>
      </c>
      <c r="L1001">
        <v>14</v>
      </c>
    </row>
    <row r="1002" spans="1:12" x14ac:dyDescent="0.25">
      <c r="A1002" s="1">
        <v>42328</v>
      </c>
      <c r="B1002" s="2">
        <v>0.40440972222222221</v>
      </c>
      <c r="C1002">
        <v>0</v>
      </c>
      <c r="D1002">
        <v>16.770299999999999</v>
      </c>
      <c r="E1002">
        <v>13.938000000000001</v>
      </c>
      <c r="F1002">
        <v>1000</v>
      </c>
      <c r="G1002" s="3">
        <f t="shared" si="60"/>
        <v>16.666666666666668</v>
      </c>
      <c r="H1002" s="3">
        <f t="shared" si="62"/>
        <v>1.2218487496163564</v>
      </c>
      <c r="J1002">
        <f t="shared" si="61"/>
        <v>38.424700000000001</v>
      </c>
      <c r="K1002">
        <f t="shared" si="63"/>
        <v>8.134800000000002</v>
      </c>
      <c r="L1002">
        <v>14</v>
      </c>
    </row>
    <row r="1003" spans="1:12" x14ac:dyDescent="0.25">
      <c r="A1003" s="1">
        <v>42328</v>
      </c>
      <c r="B1003" s="2">
        <v>0.40442129629629631</v>
      </c>
      <c r="C1003">
        <v>0</v>
      </c>
      <c r="D1003">
        <v>16.7684</v>
      </c>
      <c r="E1003">
        <v>13.936999999999999</v>
      </c>
      <c r="F1003">
        <v>1001</v>
      </c>
      <c r="G1003" s="3">
        <f t="shared" si="60"/>
        <v>16.683333333333334</v>
      </c>
      <c r="H1003" s="3">
        <f t="shared" si="62"/>
        <v>1.2222828270956749</v>
      </c>
      <c r="J1003">
        <f t="shared" si="61"/>
        <v>38.426600000000001</v>
      </c>
      <c r="K1003">
        <f t="shared" si="63"/>
        <v>8.1367000000000012</v>
      </c>
      <c r="L1003">
        <v>14</v>
      </c>
    </row>
    <row r="1004" spans="1:12" x14ac:dyDescent="0.25">
      <c r="A1004" s="1">
        <v>42328</v>
      </c>
      <c r="B1004" s="2">
        <v>0.40443287037037035</v>
      </c>
      <c r="C1004">
        <v>0</v>
      </c>
      <c r="D1004">
        <v>16.7423</v>
      </c>
      <c r="E1004">
        <v>13.939</v>
      </c>
      <c r="F1004">
        <v>1002</v>
      </c>
      <c r="G1004" s="3">
        <f t="shared" si="60"/>
        <v>16.7</v>
      </c>
      <c r="H1004" s="3">
        <f t="shared" si="62"/>
        <v>1.2227164711475833</v>
      </c>
      <c r="J1004">
        <f t="shared" si="61"/>
        <v>38.4527</v>
      </c>
      <c r="K1004">
        <f t="shared" si="63"/>
        <v>8.1628000000000007</v>
      </c>
      <c r="L1004">
        <v>14</v>
      </c>
    </row>
    <row r="1005" spans="1:12" x14ac:dyDescent="0.25">
      <c r="A1005" s="1">
        <v>42328</v>
      </c>
      <c r="B1005" s="2">
        <v>0.40444444444444444</v>
      </c>
      <c r="C1005">
        <v>0</v>
      </c>
      <c r="D1005">
        <v>16.782599999999999</v>
      </c>
      <c r="E1005">
        <v>13.938000000000001</v>
      </c>
      <c r="F1005">
        <v>1003</v>
      </c>
      <c r="G1005" s="3">
        <f t="shared" si="60"/>
        <v>16.716666666666665</v>
      </c>
      <c r="H1005" s="3">
        <f t="shared" si="62"/>
        <v>1.2231496826367745</v>
      </c>
      <c r="J1005">
        <f t="shared" si="61"/>
        <v>38.412400000000005</v>
      </c>
      <c r="K1005">
        <f t="shared" si="63"/>
        <v>8.1225000000000058</v>
      </c>
      <c r="L1005">
        <v>14</v>
      </c>
    </row>
    <row r="1006" spans="1:12" x14ac:dyDescent="0.25">
      <c r="A1006" s="1">
        <v>42328</v>
      </c>
      <c r="B1006" s="2">
        <v>0.40445601851851848</v>
      </c>
      <c r="C1006">
        <v>0</v>
      </c>
      <c r="D1006">
        <v>16.7729</v>
      </c>
      <c r="E1006">
        <v>13.938000000000001</v>
      </c>
      <c r="F1006">
        <v>1004</v>
      </c>
      <c r="G1006" s="3">
        <f t="shared" si="60"/>
        <v>16.733333333333334</v>
      </c>
      <c r="H1006" s="3">
        <f t="shared" si="62"/>
        <v>1.2235824624253568</v>
      </c>
      <c r="J1006">
        <f t="shared" si="61"/>
        <v>38.4221</v>
      </c>
      <c r="K1006">
        <f t="shared" si="63"/>
        <v>8.132200000000001</v>
      </c>
      <c r="L1006">
        <v>14</v>
      </c>
    </row>
    <row r="1007" spans="1:12" x14ac:dyDescent="0.25">
      <c r="A1007" s="1">
        <v>42328</v>
      </c>
      <c r="B1007" s="2">
        <v>0.40446759259259263</v>
      </c>
      <c r="C1007">
        <v>0</v>
      </c>
      <c r="D1007">
        <v>16.769100000000002</v>
      </c>
      <c r="E1007">
        <v>13.939</v>
      </c>
      <c r="F1007">
        <v>1005</v>
      </c>
      <c r="G1007" s="3">
        <f t="shared" si="60"/>
        <v>16.75</v>
      </c>
      <c r="H1007" s="3">
        <f t="shared" si="62"/>
        <v>1.2240148113728639</v>
      </c>
      <c r="J1007">
        <f t="shared" si="61"/>
        <v>38.425899999999999</v>
      </c>
      <c r="K1007">
        <f t="shared" si="63"/>
        <v>8.1359999999999992</v>
      </c>
      <c r="L1007">
        <v>14</v>
      </c>
    </row>
    <row r="1008" spans="1:12" x14ac:dyDescent="0.25">
      <c r="A1008" s="1">
        <v>42328</v>
      </c>
      <c r="B1008" s="2">
        <v>0.40447916666666667</v>
      </c>
      <c r="C1008">
        <v>0</v>
      </c>
      <c r="D1008">
        <v>16.761800000000001</v>
      </c>
      <c r="E1008">
        <v>13.939</v>
      </c>
      <c r="F1008">
        <v>1006</v>
      </c>
      <c r="G1008" s="3">
        <f t="shared" si="60"/>
        <v>16.766666666666666</v>
      </c>
      <c r="H1008" s="3">
        <f t="shared" si="62"/>
        <v>1.2244467303362649</v>
      </c>
      <c r="J1008">
        <f t="shared" si="61"/>
        <v>38.433199999999999</v>
      </c>
      <c r="K1008">
        <f t="shared" si="63"/>
        <v>8.1433</v>
      </c>
      <c r="L1008">
        <v>14</v>
      </c>
    </row>
    <row r="1009" spans="1:12" x14ac:dyDescent="0.25">
      <c r="A1009" s="1">
        <v>42328</v>
      </c>
      <c r="B1009" s="2">
        <v>0.40449074074074076</v>
      </c>
      <c r="C1009">
        <v>0</v>
      </c>
      <c r="D1009">
        <v>16.771899999999999</v>
      </c>
      <c r="E1009">
        <v>13.94</v>
      </c>
      <c r="F1009">
        <v>1007</v>
      </c>
      <c r="G1009" s="3">
        <f t="shared" si="60"/>
        <v>16.783333333333335</v>
      </c>
      <c r="H1009" s="3">
        <f t="shared" si="62"/>
        <v>1.2248782201699744</v>
      </c>
      <c r="J1009">
        <f t="shared" si="61"/>
        <v>38.423100000000005</v>
      </c>
      <c r="K1009">
        <f t="shared" si="63"/>
        <v>8.1332000000000058</v>
      </c>
      <c r="L1009">
        <v>14</v>
      </c>
    </row>
    <row r="1010" spans="1:12" x14ac:dyDescent="0.25">
      <c r="A1010" s="1">
        <v>42328</v>
      </c>
      <c r="B1010" s="2">
        <v>0.4045023148148148</v>
      </c>
      <c r="C1010">
        <v>0</v>
      </c>
      <c r="D1010">
        <v>16.7835</v>
      </c>
      <c r="E1010">
        <v>13.94</v>
      </c>
      <c r="F1010">
        <v>1008</v>
      </c>
      <c r="G1010" s="3">
        <f t="shared" si="60"/>
        <v>16.8</v>
      </c>
      <c r="H1010" s="3">
        <f t="shared" si="62"/>
        <v>1.2253092817258628</v>
      </c>
      <c r="J1010">
        <f t="shared" si="61"/>
        <v>38.411500000000004</v>
      </c>
      <c r="K1010">
        <f t="shared" si="63"/>
        <v>8.1216000000000044</v>
      </c>
      <c r="L1010">
        <v>14</v>
      </c>
    </row>
    <row r="1011" spans="1:12" x14ac:dyDescent="0.25">
      <c r="A1011" s="1">
        <v>42328</v>
      </c>
      <c r="B1011" s="2">
        <v>0.4045138888888889</v>
      </c>
      <c r="C1011">
        <v>0</v>
      </c>
      <c r="D1011">
        <v>16.782599999999999</v>
      </c>
      <c r="E1011">
        <v>13.94</v>
      </c>
      <c r="F1011">
        <v>1009</v>
      </c>
      <c r="G1011" s="3">
        <f t="shared" si="60"/>
        <v>16.816666666666666</v>
      </c>
      <c r="H1011" s="3">
        <f t="shared" si="62"/>
        <v>1.2257399158532669</v>
      </c>
      <c r="J1011">
        <f t="shared" si="61"/>
        <v>38.412400000000005</v>
      </c>
      <c r="K1011">
        <f t="shared" si="63"/>
        <v>8.1225000000000058</v>
      </c>
      <c r="L1011">
        <v>14</v>
      </c>
    </row>
    <row r="1012" spans="1:12" x14ac:dyDescent="0.25">
      <c r="A1012" s="1">
        <v>42328</v>
      </c>
      <c r="B1012" s="2">
        <v>0.40452546296296293</v>
      </c>
      <c r="C1012">
        <v>0</v>
      </c>
      <c r="D1012">
        <v>16.784099999999999</v>
      </c>
      <c r="E1012">
        <v>13.941000000000001</v>
      </c>
      <c r="F1012">
        <v>1010</v>
      </c>
      <c r="G1012" s="3">
        <f t="shared" si="60"/>
        <v>16.833333333333332</v>
      </c>
      <c r="H1012" s="3">
        <f t="shared" si="62"/>
        <v>1.226170123398999</v>
      </c>
      <c r="J1012">
        <f t="shared" si="61"/>
        <v>38.410899999999998</v>
      </c>
      <c r="K1012">
        <f t="shared" si="63"/>
        <v>8.1209999999999987</v>
      </c>
      <c r="L1012">
        <v>14</v>
      </c>
    </row>
    <row r="1013" spans="1:12" x14ac:dyDescent="0.25">
      <c r="A1013" s="1">
        <v>42328</v>
      </c>
      <c r="B1013" s="2">
        <v>0.40453703703703708</v>
      </c>
      <c r="C1013">
        <v>0</v>
      </c>
      <c r="D1013">
        <v>16.770499999999998</v>
      </c>
      <c r="E1013">
        <v>13.941000000000001</v>
      </c>
      <c r="F1013">
        <v>1011</v>
      </c>
      <c r="G1013" s="3">
        <f t="shared" si="60"/>
        <v>16.850000000000001</v>
      </c>
      <c r="H1013" s="3">
        <f t="shared" si="62"/>
        <v>1.2265999052073575</v>
      </c>
      <c r="J1013">
        <f t="shared" si="61"/>
        <v>38.424500000000002</v>
      </c>
      <c r="K1013">
        <f t="shared" si="63"/>
        <v>8.1346000000000025</v>
      </c>
      <c r="L1013">
        <v>14</v>
      </c>
    </row>
    <row r="1014" spans="1:12" x14ac:dyDescent="0.25">
      <c r="A1014" s="1">
        <v>42328</v>
      </c>
      <c r="B1014" s="2">
        <v>0.40454861111111112</v>
      </c>
      <c r="C1014">
        <v>0</v>
      </c>
      <c r="D1014">
        <v>16.7834</v>
      </c>
      <c r="E1014">
        <v>13.941000000000001</v>
      </c>
      <c r="F1014">
        <v>1012</v>
      </c>
      <c r="G1014" s="3">
        <f t="shared" si="60"/>
        <v>16.866666666666667</v>
      </c>
      <c r="H1014" s="3">
        <f t="shared" si="62"/>
        <v>1.2270292621201366</v>
      </c>
      <c r="J1014">
        <f t="shared" si="61"/>
        <v>38.4116</v>
      </c>
      <c r="K1014">
        <f t="shared" si="63"/>
        <v>8.1217000000000006</v>
      </c>
      <c r="L1014">
        <v>14</v>
      </c>
    </row>
    <row r="1015" spans="1:12" x14ac:dyDescent="0.25">
      <c r="A1015" s="1">
        <v>42328</v>
      </c>
      <c r="B1015" s="2">
        <v>0.40456018518518522</v>
      </c>
      <c r="C1015">
        <v>0</v>
      </c>
      <c r="D1015">
        <v>16.750900000000001</v>
      </c>
      <c r="E1015">
        <v>13.942</v>
      </c>
      <c r="F1015">
        <v>1013</v>
      </c>
      <c r="G1015" s="3">
        <f t="shared" si="60"/>
        <v>16.883333333333333</v>
      </c>
      <c r="H1015" s="3">
        <f t="shared" si="62"/>
        <v>1.2274581949766368</v>
      </c>
      <c r="J1015">
        <f t="shared" si="61"/>
        <v>38.444099999999999</v>
      </c>
      <c r="K1015">
        <f t="shared" si="63"/>
        <v>8.1541999999999994</v>
      </c>
      <c r="L1015">
        <v>14</v>
      </c>
    </row>
    <row r="1016" spans="1:12" x14ac:dyDescent="0.25">
      <c r="A1016" s="1">
        <v>42328</v>
      </c>
      <c r="B1016" s="2">
        <v>0.40457175925925926</v>
      </c>
      <c r="C1016">
        <v>0</v>
      </c>
      <c r="D1016">
        <v>16.789200000000001</v>
      </c>
      <c r="E1016">
        <v>13.942</v>
      </c>
      <c r="F1016">
        <v>1014</v>
      </c>
      <c r="G1016" s="3">
        <f t="shared" si="60"/>
        <v>16.899999999999999</v>
      </c>
      <c r="H1016" s="3">
        <f t="shared" si="62"/>
        <v>1.2278867046136734</v>
      </c>
      <c r="J1016">
        <f t="shared" si="61"/>
        <v>38.405799999999999</v>
      </c>
      <c r="K1016">
        <f t="shared" si="63"/>
        <v>8.1158999999999999</v>
      </c>
      <c r="L1016">
        <v>14</v>
      </c>
    </row>
    <row r="1017" spans="1:12" x14ac:dyDescent="0.25">
      <c r="A1017" s="1">
        <v>42328</v>
      </c>
      <c r="B1017" s="2">
        <v>0.40458333333333335</v>
      </c>
      <c r="C1017">
        <v>0</v>
      </c>
      <c r="D1017">
        <v>16.766500000000001</v>
      </c>
      <c r="E1017">
        <v>13.942</v>
      </c>
      <c r="F1017">
        <v>1015</v>
      </c>
      <c r="G1017" s="3">
        <f t="shared" si="60"/>
        <v>16.916666666666668</v>
      </c>
      <c r="H1017" s="3">
        <f t="shared" si="62"/>
        <v>1.2283147918655881</v>
      </c>
      <c r="J1017">
        <f t="shared" si="61"/>
        <v>38.4285</v>
      </c>
      <c r="K1017">
        <f t="shared" si="63"/>
        <v>8.1386000000000003</v>
      </c>
      <c r="L1017">
        <v>14</v>
      </c>
    </row>
    <row r="1018" spans="1:12" x14ac:dyDescent="0.25">
      <c r="A1018" s="1">
        <v>42328</v>
      </c>
      <c r="B1018" s="2">
        <v>0.40459490740740739</v>
      </c>
      <c r="C1018">
        <v>0</v>
      </c>
      <c r="D1018">
        <v>16.762</v>
      </c>
      <c r="E1018">
        <v>13.943</v>
      </c>
      <c r="F1018">
        <v>1016</v>
      </c>
      <c r="G1018" s="3">
        <f t="shared" si="60"/>
        <v>16.933333333333334</v>
      </c>
      <c r="H1018" s="3">
        <f t="shared" si="62"/>
        <v>1.2287424575642569</v>
      </c>
      <c r="J1018">
        <f t="shared" si="61"/>
        <v>38.433</v>
      </c>
      <c r="K1018">
        <f t="shared" si="63"/>
        <v>8.1431000000000004</v>
      </c>
      <c r="L1018">
        <v>14</v>
      </c>
    </row>
    <row r="1019" spans="1:12" x14ac:dyDescent="0.25">
      <c r="A1019" s="1">
        <v>42328</v>
      </c>
      <c r="B1019" s="2">
        <v>0.40460648148148143</v>
      </c>
      <c r="C1019">
        <v>0</v>
      </c>
      <c r="D1019">
        <v>16.779299999999999</v>
      </c>
      <c r="E1019">
        <v>13.942</v>
      </c>
      <c r="F1019">
        <v>1017</v>
      </c>
      <c r="G1019" s="3">
        <f t="shared" si="60"/>
        <v>16.95</v>
      </c>
      <c r="H1019" s="3">
        <f t="shared" si="62"/>
        <v>1.2291697025391009</v>
      </c>
      <c r="J1019">
        <f t="shared" si="61"/>
        <v>38.415700000000001</v>
      </c>
      <c r="K1019">
        <f t="shared" si="63"/>
        <v>8.1258000000000017</v>
      </c>
      <c r="L1019">
        <v>14</v>
      </c>
    </row>
    <row r="1020" spans="1:12" x14ac:dyDescent="0.25">
      <c r="A1020" s="1">
        <v>42328</v>
      </c>
      <c r="B1020" s="2">
        <v>0.40461805555555558</v>
      </c>
      <c r="C1020">
        <v>0</v>
      </c>
      <c r="D1020">
        <v>16.777699999999999</v>
      </c>
      <c r="E1020">
        <v>13.943</v>
      </c>
      <c r="F1020">
        <v>1018</v>
      </c>
      <c r="G1020" s="3">
        <f t="shared" si="60"/>
        <v>16.966666666666665</v>
      </c>
      <c r="H1020" s="3">
        <f t="shared" si="62"/>
        <v>1.2295965276170964</v>
      </c>
      <c r="J1020">
        <f t="shared" si="61"/>
        <v>38.417299999999997</v>
      </c>
      <c r="K1020">
        <f t="shared" si="63"/>
        <v>8.127399999999998</v>
      </c>
      <c r="L1020">
        <v>14</v>
      </c>
    </row>
    <row r="1021" spans="1:12" x14ac:dyDescent="0.25">
      <c r="A1021" s="1">
        <v>42328</v>
      </c>
      <c r="B1021" s="2">
        <v>0.40462962962962962</v>
      </c>
      <c r="C1021">
        <v>0</v>
      </c>
      <c r="D1021">
        <v>16.7684</v>
      </c>
      <c r="E1021">
        <v>13.943</v>
      </c>
      <c r="F1021">
        <v>1019</v>
      </c>
      <c r="G1021" s="3">
        <f t="shared" si="60"/>
        <v>16.983333333333334</v>
      </c>
      <c r="H1021" s="3">
        <f t="shared" si="62"/>
        <v>1.2300229336227828</v>
      </c>
      <c r="J1021">
        <f t="shared" si="61"/>
        <v>38.426600000000001</v>
      </c>
      <c r="K1021">
        <f t="shared" si="63"/>
        <v>8.1367000000000012</v>
      </c>
      <c r="L1021">
        <v>14</v>
      </c>
    </row>
    <row r="1022" spans="1:12" x14ac:dyDescent="0.25">
      <c r="A1022" s="1">
        <v>42328</v>
      </c>
      <c r="B1022" s="2">
        <v>0.40464120370370371</v>
      </c>
      <c r="C1022">
        <v>0</v>
      </c>
      <c r="D1022">
        <v>16.765999999999998</v>
      </c>
      <c r="E1022">
        <v>13.944000000000001</v>
      </c>
      <c r="F1022">
        <v>1020</v>
      </c>
      <c r="G1022" s="3">
        <f t="shared" si="60"/>
        <v>17</v>
      </c>
      <c r="H1022" s="3">
        <f t="shared" si="62"/>
        <v>1.2304489213782739</v>
      </c>
      <c r="J1022">
        <f t="shared" si="61"/>
        <v>38.429000000000002</v>
      </c>
      <c r="K1022">
        <f t="shared" si="63"/>
        <v>8.1391000000000027</v>
      </c>
      <c r="L1022">
        <v>14</v>
      </c>
    </row>
    <row r="1023" spans="1:12" x14ac:dyDescent="0.25">
      <c r="A1023" s="1">
        <v>42328</v>
      </c>
      <c r="B1023" s="2">
        <v>0.40465277777777775</v>
      </c>
      <c r="C1023">
        <v>0</v>
      </c>
      <c r="D1023">
        <v>16.762</v>
      </c>
      <c r="E1023">
        <v>13.944000000000001</v>
      </c>
      <c r="F1023">
        <v>1021</v>
      </c>
      <c r="G1023" s="3">
        <f t="shared" si="60"/>
        <v>17.016666666666666</v>
      </c>
      <c r="H1023" s="3">
        <f t="shared" si="62"/>
        <v>1.2308744917032666</v>
      </c>
      <c r="J1023">
        <f t="shared" si="61"/>
        <v>38.433</v>
      </c>
      <c r="K1023">
        <f t="shared" si="63"/>
        <v>8.1431000000000004</v>
      </c>
      <c r="L1023">
        <v>14</v>
      </c>
    </row>
    <row r="1024" spans="1:12" x14ac:dyDescent="0.25">
      <c r="A1024" s="1">
        <v>42328</v>
      </c>
      <c r="B1024" s="2">
        <v>0.40466435185185184</v>
      </c>
      <c r="C1024">
        <v>0</v>
      </c>
      <c r="D1024">
        <v>16.773499999999999</v>
      </c>
      <c r="E1024">
        <v>13.945</v>
      </c>
      <c r="F1024">
        <v>1022</v>
      </c>
      <c r="G1024" s="3">
        <f t="shared" si="60"/>
        <v>17.033333333333335</v>
      </c>
      <c r="H1024" s="3">
        <f t="shared" si="62"/>
        <v>1.2312996454150504</v>
      </c>
      <c r="J1024">
        <f t="shared" si="61"/>
        <v>38.421500000000002</v>
      </c>
      <c r="K1024">
        <f t="shared" si="63"/>
        <v>8.1316000000000024</v>
      </c>
      <c r="L1024">
        <v>14</v>
      </c>
    </row>
    <row r="1025" spans="1:12" x14ac:dyDescent="0.25">
      <c r="A1025" s="1">
        <v>42328</v>
      </c>
      <c r="B1025" s="2">
        <v>0.40467592592592588</v>
      </c>
      <c r="C1025">
        <v>0</v>
      </c>
      <c r="D1025">
        <v>16.776800000000001</v>
      </c>
      <c r="E1025">
        <v>13.945</v>
      </c>
      <c r="F1025">
        <v>1023</v>
      </c>
      <c r="G1025" s="3">
        <f t="shared" si="60"/>
        <v>17.05</v>
      </c>
      <c r="H1025" s="3">
        <f t="shared" si="62"/>
        <v>1.2317243833285165</v>
      </c>
      <c r="J1025">
        <f t="shared" si="61"/>
        <v>38.418199999999999</v>
      </c>
      <c r="K1025">
        <f t="shared" si="63"/>
        <v>8.1282999999999994</v>
      </c>
      <c r="L1025">
        <v>14</v>
      </c>
    </row>
    <row r="1026" spans="1:12" x14ac:dyDescent="0.25">
      <c r="A1026" s="1">
        <v>42328</v>
      </c>
      <c r="B1026" s="2">
        <v>0.40468750000000003</v>
      </c>
      <c r="C1026">
        <v>0</v>
      </c>
      <c r="D1026">
        <v>16.7639</v>
      </c>
      <c r="E1026">
        <v>13.944000000000001</v>
      </c>
      <c r="F1026">
        <v>1024</v>
      </c>
      <c r="G1026" s="3">
        <f t="shared" si="60"/>
        <v>17.066666666666666</v>
      </c>
      <c r="H1026" s="3">
        <f t="shared" si="62"/>
        <v>1.2321487062561682</v>
      </c>
      <c r="J1026">
        <f t="shared" si="61"/>
        <v>38.431100000000001</v>
      </c>
      <c r="K1026">
        <f t="shared" si="63"/>
        <v>8.1412000000000013</v>
      </c>
      <c r="L1026">
        <v>14</v>
      </c>
    </row>
    <row r="1027" spans="1:12" x14ac:dyDescent="0.25">
      <c r="A1027" s="1">
        <v>42328</v>
      </c>
      <c r="B1027" s="2">
        <v>0.40469907407407407</v>
      </c>
      <c r="C1027">
        <v>0</v>
      </c>
      <c r="D1027">
        <v>16.7621</v>
      </c>
      <c r="E1027">
        <v>13.946</v>
      </c>
      <c r="F1027">
        <v>1025</v>
      </c>
      <c r="G1027" s="3">
        <f t="shared" ref="G1027:G1090" si="64">F1027/60</f>
        <v>17.083333333333332</v>
      </c>
      <c r="H1027" s="3">
        <f t="shared" si="62"/>
        <v>1.2325726150081295</v>
      </c>
      <c r="J1027">
        <f t="shared" ref="J1027:J1090" si="65">$N$3-D1027</f>
        <v>38.432900000000004</v>
      </c>
      <c r="K1027">
        <f t="shared" si="63"/>
        <v>8.1430000000000042</v>
      </c>
      <c r="L1027">
        <v>14</v>
      </c>
    </row>
    <row r="1028" spans="1:12" x14ac:dyDescent="0.25">
      <c r="A1028" s="1">
        <v>42328</v>
      </c>
      <c r="B1028" s="2">
        <v>0.40471064814814817</v>
      </c>
      <c r="C1028">
        <v>0</v>
      </c>
      <c r="D1028">
        <v>16.7666</v>
      </c>
      <c r="E1028">
        <v>13.945</v>
      </c>
      <c r="F1028">
        <v>1026</v>
      </c>
      <c r="G1028" s="3">
        <f t="shared" si="64"/>
        <v>17.100000000000001</v>
      </c>
      <c r="H1028" s="3">
        <f t="shared" ref="H1028:H1091" si="66">LOG10(G1028)</f>
        <v>1.2329961103921538</v>
      </c>
      <c r="J1028">
        <f t="shared" si="65"/>
        <v>38.428399999999996</v>
      </c>
      <c r="K1028">
        <f t="shared" ref="K1028:K1091" si="67">J1028-$J$2</f>
        <v>8.138499999999997</v>
      </c>
      <c r="L1028">
        <v>14</v>
      </c>
    </row>
    <row r="1029" spans="1:12" x14ac:dyDescent="0.25">
      <c r="A1029" s="1">
        <v>42328</v>
      </c>
      <c r="B1029" s="2">
        <v>0.40472222222222221</v>
      </c>
      <c r="C1029">
        <v>0</v>
      </c>
      <c r="D1029">
        <v>16.764600000000002</v>
      </c>
      <c r="E1029">
        <v>13.946</v>
      </c>
      <c r="F1029">
        <v>1027</v>
      </c>
      <c r="G1029" s="3">
        <f t="shared" si="64"/>
        <v>17.116666666666667</v>
      </c>
      <c r="H1029" s="3">
        <f t="shared" si="66"/>
        <v>1.2334191932136345</v>
      </c>
      <c r="J1029">
        <f t="shared" si="65"/>
        <v>38.430399999999999</v>
      </c>
      <c r="K1029">
        <f t="shared" si="67"/>
        <v>8.1404999999999994</v>
      </c>
      <c r="L1029">
        <v>14</v>
      </c>
    </row>
    <row r="1030" spans="1:12" x14ac:dyDescent="0.25">
      <c r="A1030" s="1">
        <v>42328</v>
      </c>
      <c r="B1030" s="2">
        <v>0.4047337962962963</v>
      </c>
      <c r="C1030">
        <v>0</v>
      </c>
      <c r="D1030">
        <v>16.767800000000001</v>
      </c>
      <c r="E1030">
        <v>13.946</v>
      </c>
      <c r="F1030">
        <v>1028</v>
      </c>
      <c r="G1030" s="3">
        <f t="shared" si="64"/>
        <v>17.133333333333333</v>
      </c>
      <c r="H1030" s="3">
        <f t="shared" si="66"/>
        <v>1.2338418642756133</v>
      </c>
      <c r="J1030">
        <f t="shared" si="65"/>
        <v>38.427199999999999</v>
      </c>
      <c r="K1030">
        <f t="shared" si="67"/>
        <v>8.1372999999999998</v>
      </c>
      <c r="L1030">
        <v>14</v>
      </c>
    </row>
    <row r="1031" spans="1:12" x14ac:dyDescent="0.25">
      <c r="A1031" s="1">
        <v>42328</v>
      </c>
      <c r="B1031" s="2">
        <v>0.40474537037037034</v>
      </c>
      <c r="C1031">
        <v>0</v>
      </c>
      <c r="D1031">
        <v>16.768899999999999</v>
      </c>
      <c r="E1031">
        <v>13.946</v>
      </c>
      <c r="F1031">
        <v>1029</v>
      </c>
      <c r="G1031" s="3">
        <f t="shared" si="64"/>
        <v>17.149999999999999</v>
      </c>
      <c r="H1031" s="3">
        <f t="shared" si="66"/>
        <v>1.2342641243787893</v>
      </c>
      <c r="J1031">
        <f t="shared" si="65"/>
        <v>38.426100000000005</v>
      </c>
      <c r="K1031">
        <f t="shared" si="67"/>
        <v>8.1362000000000059</v>
      </c>
      <c r="L1031">
        <v>14</v>
      </c>
    </row>
    <row r="1032" spans="1:12" x14ac:dyDescent="0.25">
      <c r="A1032" s="1">
        <v>42328</v>
      </c>
      <c r="B1032" s="2">
        <v>0.40475694444444449</v>
      </c>
      <c r="C1032">
        <v>0</v>
      </c>
      <c r="D1032">
        <v>16.752800000000001</v>
      </c>
      <c r="E1032">
        <v>13.946999999999999</v>
      </c>
      <c r="F1032">
        <v>1030</v>
      </c>
      <c r="G1032" s="3">
        <f t="shared" si="64"/>
        <v>17.166666666666668</v>
      </c>
      <c r="H1032" s="3">
        <f t="shared" si="66"/>
        <v>1.2346859743215286</v>
      </c>
      <c r="J1032">
        <f t="shared" si="65"/>
        <v>38.4422</v>
      </c>
      <c r="K1032">
        <f t="shared" si="67"/>
        <v>8.1523000000000003</v>
      </c>
      <c r="L1032">
        <v>14</v>
      </c>
    </row>
    <row r="1033" spans="1:12" x14ac:dyDescent="0.25">
      <c r="A1033" s="1">
        <v>42328</v>
      </c>
      <c r="B1033" s="2">
        <v>0.40476851851851853</v>
      </c>
      <c r="C1033">
        <v>0</v>
      </c>
      <c r="D1033">
        <v>16.767299999999999</v>
      </c>
      <c r="E1033">
        <v>13.946</v>
      </c>
      <c r="F1033">
        <v>1031</v>
      </c>
      <c r="G1033" s="3">
        <f t="shared" si="64"/>
        <v>17.183333333333334</v>
      </c>
      <c r="H1033" s="3">
        <f t="shared" si="66"/>
        <v>1.2351074148998729</v>
      </c>
      <c r="J1033">
        <f t="shared" si="65"/>
        <v>38.427700000000002</v>
      </c>
      <c r="K1033">
        <f t="shared" si="67"/>
        <v>8.1378000000000021</v>
      </c>
      <c r="L1033">
        <v>14</v>
      </c>
    </row>
    <row r="1034" spans="1:12" x14ac:dyDescent="0.25">
      <c r="A1034" s="1">
        <v>42328</v>
      </c>
      <c r="B1034" s="2">
        <v>0.40478009259259262</v>
      </c>
      <c r="C1034">
        <v>0</v>
      </c>
      <c r="D1034">
        <v>16.770399999999999</v>
      </c>
      <c r="E1034">
        <v>13.946999999999999</v>
      </c>
      <c r="F1034">
        <v>1032</v>
      </c>
      <c r="G1034" s="3">
        <f t="shared" si="64"/>
        <v>17.2</v>
      </c>
      <c r="H1034" s="3">
        <f t="shared" si="66"/>
        <v>1.2355284469075489</v>
      </c>
      <c r="J1034">
        <f t="shared" si="65"/>
        <v>38.424599999999998</v>
      </c>
      <c r="K1034">
        <f t="shared" si="67"/>
        <v>8.1346999999999987</v>
      </c>
      <c r="L1034">
        <v>14</v>
      </c>
    </row>
    <row r="1035" spans="1:12" x14ac:dyDescent="0.25">
      <c r="A1035" s="1">
        <v>42328</v>
      </c>
      <c r="B1035" s="2">
        <v>0.40479166666666666</v>
      </c>
      <c r="C1035">
        <v>0</v>
      </c>
      <c r="D1035">
        <v>16.752400000000002</v>
      </c>
      <c r="E1035">
        <v>13.946999999999999</v>
      </c>
      <c r="F1035">
        <v>1033</v>
      </c>
      <c r="G1035" s="3">
        <f t="shared" si="64"/>
        <v>17.216666666666665</v>
      </c>
      <c r="H1035" s="3">
        <f t="shared" si="66"/>
        <v>1.2359490711359769</v>
      </c>
      <c r="J1035">
        <f t="shared" si="65"/>
        <v>38.442599999999999</v>
      </c>
      <c r="K1035">
        <f t="shared" si="67"/>
        <v>8.1526999999999994</v>
      </c>
      <c r="L1035">
        <v>14</v>
      </c>
    </row>
    <row r="1036" spans="1:12" x14ac:dyDescent="0.25">
      <c r="A1036" s="1">
        <v>42328</v>
      </c>
      <c r="B1036" s="2">
        <v>0.40480324074074076</v>
      </c>
      <c r="C1036">
        <v>0</v>
      </c>
      <c r="D1036">
        <v>16.757000000000001</v>
      </c>
      <c r="E1036">
        <v>13.948</v>
      </c>
      <c r="F1036">
        <v>1034</v>
      </c>
      <c r="G1036" s="3">
        <f t="shared" si="64"/>
        <v>17.233333333333334</v>
      </c>
      <c r="H1036" s="3">
        <f t="shared" si="66"/>
        <v>1.2363692883742801</v>
      </c>
      <c r="J1036">
        <f t="shared" si="65"/>
        <v>38.438000000000002</v>
      </c>
      <c r="K1036">
        <f t="shared" si="67"/>
        <v>8.148100000000003</v>
      </c>
      <c r="L1036">
        <v>14</v>
      </c>
    </row>
    <row r="1037" spans="1:12" x14ac:dyDescent="0.25">
      <c r="A1037" s="1">
        <v>42328</v>
      </c>
      <c r="B1037" s="2">
        <v>0.40481481481481479</v>
      </c>
      <c r="C1037">
        <v>0</v>
      </c>
      <c r="D1037">
        <v>16.7624</v>
      </c>
      <c r="E1037">
        <v>13.946999999999999</v>
      </c>
      <c r="F1037">
        <v>1035</v>
      </c>
      <c r="G1037" s="3">
        <f t="shared" si="64"/>
        <v>17.25</v>
      </c>
      <c r="H1037" s="3">
        <f t="shared" si="66"/>
        <v>1.2367890994092929</v>
      </c>
      <c r="J1037">
        <f t="shared" si="65"/>
        <v>38.432600000000001</v>
      </c>
      <c r="K1037">
        <f t="shared" si="67"/>
        <v>8.1427000000000014</v>
      </c>
      <c r="L1037">
        <v>14</v>
      </c>
    </row>
    <row r="1038" spans="1:12" x14ac:dyDescent="0.25">
      <c r="A1038" s="1">
        <v>42328</v>
      </c>
      <c r="B1038" s="2">
        <v>0.40482638888888894</v>
      </c>
      <c r="C1038">
        <v>0</v>
      </c>
      <c r="D1038">
        <v>16.782399999999999</v>
      </c>
      <c r="E1038">
        <v>13.948</v>
      </c>
      <c r="F1038">
        <v>1036</v>
      </c>
      <c r="G1038" s="3">
        <f t="shared" si="64"/>
        <v>17.266666666666666</v>
      </c>
      <c r="H1038" s="3">
        <f t="shared" si="66"/>
        <v>1.2372085050255706</v>
      </c>
      <c r="J1038">
        <f t="shared" si="65"/>
        <v>38.412599999999998</v>
      </c>
      <c r="K1038">
        <f t="shared" si="67"/>
        <v>8.1226999999999983</v>
      </c>
      <c r="L1038">
        <v>14</v>
      </c>
    </row>
    <row r="1039" spans="1:12" x14ac:dyDescent="0.25">
      <c r="A1039" s="1">
        <v>42328</v>
      </c>
      <c r="B1039" s="2">
        <v>0.40483796296296298</v>
      </c>
      <c r="C1039">
        <v>0</v>
      </c>
      <c r="D1039">
        <v>16.738299999999999</v>
      </c>
      <c r="E1039">
        <v>13.948</v>
      </c>
      <c r="F1039">
        <v>1037</v>
      </c>
      <c r="G1039" s="3">
        <f t="shared" si="64"/>
        <v>17.283333333333335</v>
      </c>
      <c r="H1039" s="3">
        <f t="shared" si="66"/>
        <v>1.2376275060053974</v>
      </c>
      <c r="J1039">
        <f t="shared" si="65"/>
        <v>38.456699999999998</v>
      </c>
      <c r="K1039">
        <f t="shared" si="67"/>
        <v>8.1667999999999985</v>
      </c>
      <c r="L1039">
        <v>14</v>
      </c>
    </row>
    <row r="1040" spans="1:12" x14ac:dyDescent="0.25">
      <c r="A1040" s="1">
        <v>42328</v>
      </c>
      <c r="B1040" s="2">
        <v>0.40484953703703702</v>
      </c>
      <c r="C1040">
        <v>0</v>
      </c>
      <c r="D1040">
        <v>16.756799999999998</v>
      </c>
      <c r="E1040">
        <v>13.949</v>
      </c>
      <c r="F1040">
        <v>1038</v>
      </c>
      <c r="G1040" s="3">
        <f t="shared" si="64"/>
        <v>17.3</v>
      </c>
      <c r="H1040" s="3">
        <f t="shared" si="66"/>
        <v>1.2380461031287955</v>
      </c>
      <c r="J1040">
        <f t="shared" si="65"/>
        <v>38.438200000000002</v>
      </c>
      <c r="K1040">
        <f t="shared" si="67"/>
        <v>8.1483000000000025</v>
      </c>
      <c r="L1040">
        <v>14</v>
      </c>
    </row>
    <row r="1041" spans="1:12" x14ac:dyDescent="0.25">
      <c r="A1041" s="1">
        <v>42328</v>
      </c>
      <c r="B1041" s="2">
        <v>0.40486111111111112</v>
      </c>
      <c r="C1041">
        <v>0</v>
      </c>
      <c r="D1041">
        <v>16.765499999999999</v>
      </c>
      <c r="E1041">
        <v>13.95</v>
      </c>
      <c r="F1041">
        <v>1039</v>
      </c>
      <c r="G1041" s="3">
        <f t="shared" si="64"/>
        <v>17.316666666666666</v>
      </c>
      <c r="H1041" s="3">
        <f t="shared" si="66"/>
        <v>1.2384642971735338</v>
      </c>
      <c r="J1041">
        <f t="shared" si="65"/>
        <v>38.429500000000004</v>
      </c>
      <c r="K1041">
        <f t="shared" si="67"/>
        <v>8.1396000000000051</v>
      </c>
      <c r="L1041">
        <v>14</v>
      </c>
    </row>
    <row r="1042" spans="1:12" x14ac:dyDescent="0.25">
      <c r="A1042" s="1">
        <v>42328</v>
      </c>
      <c r="B1042" s="2">
        <v>0.40487268518518515</v>
      </c>
      <c r="C1042">
        <v>0</v>
      </c>
      <c r="D1042">
        <v>16.751300000000001</v>
      </c>
      <c r="E1042">
        <v>13.949</v>
      </c>
      <c r="F1042">
        <v>1040</v>
      </c>
      <c r="G1042" s="3">
        <f t="shared" si="64"/>
        <v>17.333333333333332</v>
      </c>
      <c r="H1042" s="3">
        <f t="shared" si="66"/>
        <v>1.2388820889151366</v>
      </c>
      <c r="J1042">
        <f t="shared" si="65"/>
        <v>38.4437</v>
      </c>
      <c r="K1042">
        <f t="shared" si="67"/>
        <v>8.1538000000000004</v>
      </c>
      <c r="L1042">
        <v>14</v>
      </c>
    </row>
    <row r="1043" spans="1:12" x14ac:dyDescent="0.25">
      <c r="A1043" s="1">
        <v>42328</v>
      </c>
      <c r="B1043" s="2">
        <v>0.40488425925925925</v>
      </c>
      <c r="C1043">
        <v>0</v>
      </c>
      <c r="D1043">
        <v>16.767299999999999</v>
      </c>
      <c r="E1043">
        <v>13.95</v>
      </c>
      <c r="F1043">
        <v>1041</v>
      </c>
      <c r="G1043" s="3">
        <f t="shared" si="64"/>
        <v>17.350000000000001</v>
      </c>
      <c r="H1043" s="3">
        <f t="shared" si="66"/>
        <v>1.2392994791268925</v>
      </c>
      <c r="J1043">
        <f t="shared" si="65"/>
        <v>38.427700000000002</v>
      </c>
      <c r="K1043">
        <f t="shared" si="67"/>
        <v>8.1378000000000021</v>
      </c>
      <c r="L1043">
        <v>14</v>
      </c>
    </row>
    <row r="1044" spans="1:12" x14ac:dyDescent="0.25">
      <c r="A1044" s="1">
        <v>42328</v>
      </c>
      <c r="B1044" s="2">
        <v>0.40489583333333329</v>
      </c>
      <c r="C1044">
        <v>0</v>
      </c>
      <c r="D1044">
        <v>16.7758</v>
      </c>
      <c r="E1044">
        <v>13.95</v>
      </c>
      <c r="F1044">
        <v>1042</v>
      </c>
      <c r="G1044" s="3">
        <f t="shared" si="64"/>
        <v>17.366666666666667</v>
      </c>
      <c r="H1044" s="3">
        <f t="shared" si="66"/>
        <v>1.2397164685798621</v>
      </c>
      <c r="J1044">
        <f t="shared" si="65"/>
        <v>38.419200000000004</v>
      </c>
      <c r="K1044">
        <f t="shared" si="67"/>
        <v>8.1293000000000042</v>
      </c>
      <c r="L1044">
        <v>14</v>
      </c>
    </row>
    <row r="1045" spans="1:12" x14ac:dyDescent="0.25">
      <c r="A1045" s="1">
        <v>42328</v>
      </c>
      <c r="B1045" s="2">
        <v>0.40490740740740744</v>
      </c>
      <c r="C1045">
        <v>0</v>
      </c>
      <c r="D1045">
        <v>16.7486</v>
      </c>
      <c r="E1045">
        <v>13.95</v>
      </c>
      <c r="F1045">
        <v>1043</v>
      </c>
      <c r="G1045" s="3">
        <f t="shared" si="64"/>
        <v>17.383333333333333</v>
      </c>
      <c r="H1045" s="3">
        <f t="shared" si="66"/>
        <v>1.2401330580428873</v>
      </c>
      <c r="J1045">
        <f t="shared" si="65"/>
        <v>38.446399999999997</v>
      </c>
      <c r="K1045">
        <f t="shared" si="67"/>
        <v>8.1564999999999976</v>
      </c>
      <c r="L1045">
        <v>14</v>
      </c>
    </row>
    <row r="1046" spans="1:12" x14ac:dyDescent="0.25">
      <c r="A1046" s="1">
        <v>42328</v>
      </c>
      <c r="B1046" s="2">
        <v>0.40491898148148148</v>
      </c>
      <c r="C1046">
        <v>0</v>
      </c>
      <c r="D1046">
        <v>16.7668</v>
      </c>
      <c r="E1046">
        <v>13.95</v>
      </c>
      <c r="F1046">
        <v>1044</v>
      </c>
      <c r="G1046" s="3">
        <f t="shared" si="64"/>
        <v>17.399999999999999</v>
      </c>
      <c r="H1046" s="3">
        <f t="shared" si="66"/>
        <v>1.2405492482825997</v>
      </c>
      <c r="J1046">
        <f t="shared" si="65"/>
        <v>38.428200000000004</v>
      </c>
      <c r="K1046">
        <f t="shared" si="67"/>
        <v>8.1383000000000045</v>
      </c>
      <c r="L1046">
        <v>14</v>
      </c>
    </row>
    <row r="1047" spans="1:12" x14ac:dyDescent="0.25">
      <c r="A1047" s="1">
        <v>42328</v>
      </c>
      <c r="B1047" s="2">
        <v>0.40493055555555557</v>
      </c>
      <c r="C1047">
        <v>0</v>
      </c>
      <c r="D1047">
        <v>16.7652</v>
      </c>
      <c r="E1047">
        <v>13.95</v>
      </c>
      <c r="F1047">
        <v>1045</v>
      </c>
      <c r="G1047" s="3">
        <f t="shared" si="64"/>
        <v>17.416666666666668</v>
      </c>
      <c r="H1047" s="3">
        <f t="shared" si="66"/>
        <v>1.2409650400634291</v>
      </c>
      <c r="J1047">
        <f t="shared" si="65"/>
        <v>38.4298</v>
      </c>
      <c r="K1047">
        <f t="shared" si="67"/>
        <v>8.1399000000000008</v>
      </c>
      <c r="L1047">
        <v>14</v>
      </c>
    </row>
    <row r="1048" spans="1:12" x14ac:dyDescent="0.25">
      <c r="A1048" s="1">
        <v>42328</v>
      </c>
      <c r="B1048" s="2">
        <v>0.40494212962962961</v>
      </c>
      <c r="C1048">
        <v>0</v>
      </c>
      <c r="D1048">
        <v>16.761199999999999</v>
      </c>
      <c r="E1048">
        <v>13.95</v>
      </c>
      <c r="F1048">
        <v>1046</v>
      </c>
      <c r="G1048" s="3">
        <f t="shared" si="64"/>
        <v>17.433333333333334</v>
      </c>
      <c r="H1048" s="3">
        <f t="shared" si="66"/>
        <v>1.2413804341476118</v>
      </c>
      <c r="J1048">
        <f t="shared" si="65"/>
        <v>38.433800000000005</v>
      </c>
      <c r="K1048">
        <f t="shared" si="67"/>
        <v>8.1439000000000057</v>
      </c>
      <c r="L1048">
        <v>14</v>
      </c>
    </row>
    <row r="1049" spans="1:12" x14ac:dyDescent="0.25">
      <c r="A1049" s="1">
        <v>42328</v>
      </c>
      <c r="B1049" s="2">
        <v>0.4049537037037037</v>
      </c>
      <c r="C1049">
        <v>0</v>
      </c>
      <c r="D1049">
        <v>16.776800000000001</v>
      </c>
      <c r="E1049">
        <v>13.951000000000001</v>
      </c>
      <c r="F1049">
        <v>1047</v>
      </c>
      <c r="G1049" s="3">
        <f t="shared" si="64"/>
        <v>17.45</v>
      </c>
      <c r="H1049" s="3">
        <f t="shared" si="66"/>
        <v>1.2417954312951986</v>
      </c>
      <c r="J1049">
        <f t="shared" si="65"/>
        <v>38.418199999999999</v>
      </c>
      <c r="K1049">
        <f t="shared" si="67"/>
        <v>8.1282999999999994</v>
      </c>
      <c r="L1049">
        <v>14</v>
      </c>
    </row>
    <row r="1050" spans="1:12" x14ac:dyDescent="0.25">
      <c r="A1050" s="1">
        <v>42328</v>
      </c>
      <c r="B1050" s="2">
        <v>0.40496527777777774</v>
      </c>
      <c r="C1050">
        <v>0</v>
      </c>
      <c r="D1050">
        <v>16.778300000000002</v>
      </c>
      <c r="E1050">
        <v>13.952</v>
      </c>
      <c r="F1050">
        <v>1048</v>
      </c>
      <c r="G1050" s="3">
        <f t="shared" si="64"/>
        <v>17.466666666666665</v>
      </c>
      <c r="H1050" s="3">
        <f t="shared" si="66"/>
        <v>1.2422100322640641</v>
      </c>
      <c r="J1050">
        <f t="shared" si="65"/>
        <v>38.416699999999999</v>
      </c>
      <c r="K1050">
        <f t="shared" si="67"/>
        <v>8.1267999999999994</v>
      </c>
      <c r="L1050">
        <v>14</v>
      </c>
    </row>
    <row r="1051" spans="1:12" x14ac:dyDescent="0.25">
      <c r="A1051" s="1">
        <v>42328</v>
      </c>
      <c r="B1051" s="2">
        <v>0.40497685185185189</v>
      </c>
      <c r="C1051">
        <v>0</v>
      </c>
      <c r="D1051">
        <v>16.734300000000001</v>
      </c>
      <c r="E1051">
        <v>13.952</v>
      </c>
      <c r="F1051">
        <v>1049</v>
      </c>
      <c r="G1051" s="3">
        <f t="shared" si="64"/>
        <v>17.483333333333334</v>
      </c>
      <c r="H1051" s="3">
        <f t="shared" si="66"/>
        <v>1.2426242378099142</v>
      </c>
      <c r="J1051">
        <f t="shared" si="65"/>
        <v>38.460700000000003</v>
      </c>
      <c r="K1051">
        <f t="shared" si="67"/>
        <v>8.1708000000000034</v>
      </c>
      <c r="L1051">
        <v>14</v>
      </c>
    </row>
    <row r="1052" spans="1:12" x14ac:dyDescent="0.25">
      <c r="A1052" s="1">
        <v>42328</v>
      </c>
      <c r="B1052" s="2">
        <v>0.40498842592592593</v>
      </c>
      <c r="C1052">
        <v>0</v>
      </c>
      <c r="D1052">
        <v>16.753900000000002</v>
      </c>
      <c r="E1052">
        <v>13.952</v>
      </c>
      <c r="F1052">
        <v>1050</v>
      </c>
      <c r="G1052" s="3">
        <f t="shared" si="64"/>
        <v>17.5</v>
      </c>
      <c r="H1052" s="3">
        <f t="shared" si="66"/>
        <v>1.2430380486862944</v>
      </c>
      <c r="J1052">
        <f t="shared" si="65"/>
        <v>38.441099999999999</v>
      </c>
      <c r="K1052">
        <f t="shared" si="67"/>
        <v>8.1511999999999993</v>
      </c>
      <c r="L1052">
        <v>14</v>
      </c>
    </row>
    <row r="1053" spans="1:12" x14ac:dyDescent="0.25">
      <c r="A1053" s="1">
        <v>42328</v>
      </c>
      <c r="B1053" s="2">
        <v>0.40500000000000003</v>
      </c>
      <c r="C1053">
        <v>0</v>
      </c>
      <c r="D1053">
        <v>16.755700000000001</v>
      </c>
      <c r="E1053">
        <v>13.952</v>
      </c>
      <c r="F1053">
        <v>1051</v>
      </c>
      <c r="G1053" s="3">
        <f t="shared" si="64"/>
        <v>17.516666666666666</v>
      </c>
      <c r="H1053" s="3">
        <f t="shared" si="66"/>
        <v>1.2434514656445985</v>
      </c>
      <c r="J1053">
        <f t="shared" si="65"/>
        <v>38.439300000000003</v>
      </c>
      <c r="K1053">
        <f t="shared" si="67"/>
        <v>8.1494000000000035</v>
      </c>
      <c r="L1053">
        <v>14</v>
      </c>
    </row>
    <row r="1054" spans="1:12" x14ac:dyDescent="0.25">
      <c r="A1054" s="1">
        <v>42328</v>
      </c>
      <c r="B1054" s="2">
        <v>0.40501157407407407</v>
      </c>
      <c r="C1054">
        <v>0</v>
      </c>
      <c r="D1054">
        <v>16.751999999999999</v>
      </c>
      <c r="E1054">
        <v>13.952</v>
      </c>
      <c r="F1054">
        <v>1052</v>
      </c>
      <c r="G1054" s="3">
        <f t="shared" si="64"/>
        <v>17.533333333333335</v>
      </c>
      <c r="H1054" s="3">
        <f t="shared" si="66"/>
        <v>1.2438644894340767</v>
      </c>
      <c r="J1054">
        <f t="shared" si="65"/>
        <v>38.442999999999998</v>
      </c>
      <c r="K1054">
        <f t="shared" si="67"/>
        <v>8.1530999999999985</v>
      </c>
      <c r="L1054">
        <v>14</v>
      </c>
    </row>
    <row r="1055" spans="1:12" x14ac:dyDescent="0.25">
      <c r="A1055" s="1">
        <v>42328</v>
      </c>
      <c r="B1055" s="2">
        <v>0.40502314814814816</v>
      </c>
      <c r="C1055">
        <v>0</v>
      </c>
      <c r="D1055">
        <v>16.769300000000001</v>
      </c>
      <c r="E1055">
        <v>13.952999999999999</v>
      </c>
      <c r="F1055">
        <v>1053</v>
      </c>
      <c r="G1055" s="3">
        <f t="shared" si="64"/>
        <v>17.55</v>
      </c>
      <c r="H1055" s="3">
        <f t="shared" si="66"/>
        <v>1.2442771208018428</v>
      </c>
      <c r="J1055">
        <f t="shared" si="65"/>
        <v>38.425699999999999</v>
      </c>
      <c r="K1055">
        <f t="shared" si="67"/>
        <v>8.1357999999999997</v>
      </c>
      <c r="L1055">
        <v>14</v>
      </c>
    </row>
    <row r="1056" spans="1:12" x14ac:dyDescent="0.25">
      <c r="A1056" s="1">
        <v>42328</v>
      </c>
      <c r="B1056" s="2">
        <v>0.4050347222222222</v>
      </c>
      <c r="C1056">
        <v>0</v>
      </c>
      <c r="D1056">
        <v>16.7517</v>
      </c>
      <c r="E1056">
        <v>13.952</v>
      </c>
      <c r="F1056">
        <v>1054</v>
      </c>
      <c r="G1056" s="3">
        <f t="shared" si="64"/>
        <v>17.566666666666666</v>
      </c>
      <c r="H1056" s="3">
        <f t="shared" si="66"/>
        <v>1.2446893604928841</v>
      </c>
      <c r="J1056">
        <f t="shared" si="65"/>
        <v>38.443300000000001</v>
      </c>
      <c r="K1056">
        <f t="shared" si="67"/>
        <v>8.1534000000000013</v>
      </c>
      <c r="L1056">
        <v>14</v>
      </c>
    </row>
    <row r="1057" spans="1:12" x14ac:dyDescent="0.25">
      <c r="A1057" s="1">
        <v>42328</v>
      </c>
      <c r="B1057" s="2">
        <v>0.40504629629629635</v>
      </c>
      <c r="C1057">
        <v>0</v>
      </c>
      <c r="D1057">
        <v>16.767800000000001</v>
      </c>
      <c r="E1057">
        <v>13.952999999999999</v>
      </c>
      <c r="F1057">
        <v>1055</v>
      </c>
      <c r="G1057" s="3">
        <f t="shared" si="64"/>
        <v>17.583333333333332</v>
      </c>
      <c r="H1057" s="3">
        <f t="shared" si="66"/>
        <v>1.2451012092500677</v>
      </c>
      <c r="J1057">
        <f t="shared" si="65"/>
        <v>38.427199999999999</v>
      </c>
      <c r="K1057">
        <f t="shared" si="67"/>
        <v>8.1372999999999998</v>
      </c>
      <c r="L1057">
        <v>14</v>
      </c>
    </row>
    <row r="1058" spans="1:12" x14ac:dyDescent="0.25">
      <c r="A1058" s="1">
        <v>42328</v>
      </c>
      <c r="B1058" s="2">
        <v>0.40505787037037039</v>
      </c>
      <c r="C1058">
        <v>0</v>
      </c>
      <c r="D1058">
        <v>16.7563</v>
      </c>
      <c r="E1058">
        <v>13.954000000000001</v>
      </c>
      <c r="F1058">
        <v>1056</v>
      </c>
      <c r="G1058" s="3">
        <f t="shared" si="64"/>
        <v>17.600000000000001</v>
      </c>
      <c r="H1058" s="3">
        <f t="shared" si="66"/>
        <v>1.2455126678141499</v>
      </c>
      <c r="J1058">
        <f t="shared" si="65"/>
        <v>38.438699999999997</v>
      </c>
      <c r="K1058">
        <f t="shared" si="67"/>
        <v>8.1487999999999978</v>
      </c>
      <c r="L1058">
        <v>14</v>
      </c>
    </row>
    <row r="1059" spans="1:12" x14ac:dyDescent="0.25">
      <c r="A1059" s="1">
        <v>42328</v>
      </c>
      <c r="B1059" s="2">
        <v>0.40506944444444443</v>
      </c>
      <c r="C1059">
        <v>0</v>
      </c>
      <c r="D1059">
        <v>16.7456</v>
      </c>
      <c r="E1059">
        <v>13.954000000000001</v>
      </c>
      <c r="F1059">
        <v>1057</v>
      </c>
      <c r="G1059" s="3">
        <f t="shared" si="64"/>
        <v>17.616666666666667</v>
      </c>
      <c r="H1059" s="3">
        <f t="shared" si="66"/>
        <v>1.2459237369237826</v>
      </c>
      <c r="J1059">
        <f t="shared" si="65"/>
        <v>38.449399999999997</v>
      </c>
      <c r="K1059">
        <f t="shared" si="67"/>
        <v>8.1594999999999978</v>
      </c>
      <c r="L1059">
        <v>14</v>
      </c>
    </row>
    <row r="1060" spans="1:12" x14ac:dyDescent="0.25">
      <c r="A1060" s="1">
        <v>42328</v>
      </c>
      <c r="B1060" s="2">
        <v>0.40508101851851852</v>
      </c>
      <c r="C1060">
        <v>0</v>
      </c>
      <c r="D1060">
        <v>16.766100000000002</v>
      </c>
      <c r="E1060">
        <v>13.955</v>
      </c>
      <c r="F1060">
        <v>1058</v>
      </c>
      <c r="G1060" s="3">
        <f t="shared" si="64"/>
        <v>17.633333333333333</v>
      </c>
      <c r="H1060" s="3">
        <f t="shared" si="66"/>
        <v>1.2463344173155233</v>
      </c>
      <c r="J1060">
        <f t="shared" si="65"/>
        <v>38.428899999999999</v>
      </c>
      <c r="K1060">
        <f t="shared" si="67"/>
        <v>8.1389999999999993</v>
      </c>
      <c r="L1060">
        <v>14</v>
      </c>
    </row>
    <row r="1061" spans="1:12" x14ac:dyDescent="0.25">
      <c r="A1061" s="1">
        <v>42328</v>
      </c>
      <c r="B1061" s="2">
        <v>0.40509259259259256</v>
      </c>
      <c r="C1061">
        <v>0</v>
      </c>
      <c r="D1061">
        <v>16.765000000000001</v>
      </c>
      <c r="E1061">
        <v>13.954000000000001</v>
      </c>
      <c r="F1061">
        <v>1059</v>
      </c>
      <c r="G1061" s="3">
        <f t="shared" si="64"/>
        <v>17.649999999999999</v>
      </c>
      <c r="H1061" s="3">
        <f t="shared" si="66"/>
        <v>1.2467447097238413</v>
      </c>
      <c r="J1061">
        <f t="shared" si="65"/>
        <v>38.43</v>
      </c>
      <c r="K1061">
        <f t="shared" si="67"/>
        <v>8.1401000000000003</v>
      </c>
      <c r="L1061">
        <v>14</v>
      </c>
    </row>
    <row r="1062" spans="1:12" x14ac:dyDescent="0.25">
      <c r="A1062" s="1">
        <v>42328</v>
      </c>
      <c r="B1062" s="2">
        <v>0.40510416666666665</v>
      </c>
      <c r="C1062">
        <v>0</v>
      </c>
      <c r="D1062">
        <v>16.754899999999999</v>
      </c>
      <c r="E1062">
        <v>13.954000000000001</v>
      </c>
      <c r="F1062">
        <v>1060</v>
      </c>
      <c r="G1062" s="3">
        <f t="shared" si="64"/>
        <v>17.666666666666668</v>
      </c>
      <c r="H1062" s="3">
        <f t="shared" si="66"/>
        <v>1.2471546148811266</v>
      </c>
      <c r="J1062">
        <f t="shared" si="65"/>
        <v>38.440100000000001</v>
      </c>
      <c r="K1062">
        <f t="shared" si="67"/>
        <v>8.1502000000000017</v>
      </c>
      <c r="L1062">
        <v>14</v>
      </c>
    </row>
    <row r="1063" spans="1:12" x14ac:dyDescent="0.25">
      <c r="A1063" s="1">
        <v>42328</v>
      </c>
      <c r="B1063" s="2">
        <v>0.40511574074074069</v>
      </c>
      <c r="C1063">
        <v>0</v>
      </c>
      <c r="D1063">
        <v>16.769200000000001</v>
      </c>
      <c r="E1063">
        <v>13.955</v>
      </c>
      <c r="F1063">
        <v>1061</v>
      </c>
      <c r="G1063" s="3">
        <f t="shared" si="64"/>
        <v>17.683333333333334</v>
      </c>
      <c r="H1063" s="3">
        <f t="shared" si="66"/>
        <v>1.247564133517697</v>
      </c>
      <c r="J1063">
        <f t="shared" si="65"/>
        <v>38.425799999999995</v>
      </c>
      <c r="K1063">
        <f t="shared" si="67"/>
        <v>8.1358999999999959</v>
      </c>
      <c r="L1063">
        <v>14</v>
      </c>
    </row>
    <row r="1064" spans="1:12" x14ac:dyDescent="0.25">
      <c r="A1064" s="1">
        <v>42328</v>
      </c>
      <c r="B1064" s="2">
        <v>0.40512731481481484</v>
      </c>
      <c r="C1064">
        <v>0</v>
      </c>
      <c r="D1064">
        <v>16.772099999999998</v>
      </c>
      <c r="E1064">
        <v>13.955</v>
      </c>
      <c r="F1064">
        <v>1062</v>
      </c>
      <c r="G1064" s="3">
        <f t="shared" si="64"/>
        <v>17.7</v>
      </c>
      <c r="H1064" s="3">
        <f t="shared" si="66"/>
        <v>1.2479732663618066</v>
      </c>
      <c r="J1064">
        <f t="shared" si="65"/>
        <v>38.422899999999998</v>
      </c>
      <c r="K1064">
        <f t="shared" si="67"/>
        <v>8.1329999999999991</v>
      </c>
      <c r="L1064">
        <v>14</v>
      </c>
    </row>
    <row r="1065" spans="1:12" x14ac:dyDescent="0.25">
      <c r="A1065" s="1">
        <v>42328</v>
      </c>
      <c r="B1065" s="2">
        <v>0.40513888888888888</v>
      </c>
      <c r="C1065">
        <v>0</v>
      </c>
      <c r="D1065">
        <v>16.771599999999999</v>
      </c>
      <c r="E1065">
        <v>13.955</v>
      </c>
      <c r="F1065">
        <v>1063</v>
      </c>
      <c r="G1065" s="3">
        <f t="shared" si="64"/>
        <v>17.716666666666665</v>
      </c>
      <c r="H1065" s="3">
        <f t="shared" si="66"/>
        <v>1.2483820141396531</v>
      </c>
      <c r="J1065">
        <f t="shared" si="65"/>
        <v>38.423400000000001</v>
      </c>
      <c r="K1065">
        <f t="shared" si="67"/>
        <v>8.1335000000000015</v>
      </c>
      <c r="L1065">
        <v>14</v>
      </c>
    </row>
    <row r="1066" spans="1:12" x14ac:dyDescent="0.25">
      <c r="A1066" s="1">
        <v>42328</v>
      </c>
      <c r="B1066" s="2">
        <v>0.40515046296296298</v>
      </c>
      <c r="C1066">
        <v>0</v>
      </c>
      <c r="D1066">
        <v>16.757200000000001</v>
      </c>
      <c r="E1066">
        <v>13.956</v>
      </c>
      <c r="F1066">
        <v>1064</v>
      </c>
      <c r="G1066" s="3">
        <f t="shared" si="64"/>
        <v>17.733333333333334</v>
      </c>
      <c r="H1066" s="3">
        <f t="shared" si="66"/>
        <v>1.2487903775753857</v>
      </c>
      <c r="J1066">
        <f t="shared" si="65"/>
        <v>38.437799999999996</v>
      </c>
      <c r="K1066">
        <f t="shared" si="67"/>
        <v>8.1478999999999964</v>
      </c>
      <c r="L1066">
        <v>14</v>
      </c>
    </row>
    <row r="1067" spans="1:12" x14ac:dyDescent="0.25">
      <c r="A1067" s="1">
        <v>42328</v>
      </c>
      <c r="B1067" s="2">
        <v>0.40516203703703701</v>
      </c>
      <c r="C1067">
        <v>0</v>
      </c>
      <c r="D1067">
        <v>16.7547</v>
      </c>
      <c r="E1067">
        <v>13.956</v>
      </c>
      <c r="F1067">
        <v>1065</v>
      </c>
      <c r="G1067" s="3">
        <f t="shared" si="64"/>
        <v>17.75</v>
      </c>
      <c r="H1067" s="3">
        <f t="shared" si="66"/>
        <v>1.249198357391113</v>
      </c>
      <c r="J1067">
        <f t="shared" si="65"/>
        <v>38.440300000000001</v>
      </c>
      <c r="K1067">
        <f t="shared" si="67"/>
        <v>8.1504000000000012</v>
      </c>
      <c r="L1067">
        <v>14</v>
      </c>
    </row>
    <row r="1068" spans="1:12" x14ac:dyDescent="0.25">
      <c r="A1068" s="1">
        <v>42328</v>
      </c>
      <c r="B1068" s="2">
        <v>0.40517361111111111</v>
      </c>
      <c r="C1068">
        <v>0</v>
      </c>
      <c r="D1068">
        <v>16.7698</v>
      </c>
      <c r="E1068">
        <v>13.957000000000001</v>
      </c>
      <c r="F1068">
        <v>1066</v>
      </c>
      <c r="G1068" s="3">
        <f t="shared" si="64"/>
        <v>17.766666666666666</v>
      </c>
      <c r="H1068" s="3">
        <f t="shared" si="66"/>
        <v>1.2496059543069098</v>
      </c>
      <c r="J1068">
        <f t="shared" si="65"/>
        <v>38.425200000000004</v>
      </c>
      <c r="K1068">
        <f t="shared" si="67"/>
        <v>8.1353000000000044</v>
      </c>
      <c r="L1068">
        <v>14</v>
      </c>
    </row>
    <row r="1069" spans="1:12" x14ac:dyDescent="0.25">
      <c r="A1069" s="1">
        <v>42328</v>
      </c>
      <c r="B1069" s="2">
        <v>0.40518518518518515</v>
      </c>
      <c r="C1069">
        <v>0</v>
      </c>
      <c r="D1069">
        <v>16.783100000000001</v>
      </c>
      <c r="E1069">
        <v>13.956</v>
      </c>
      <c r="F1069">
        <v>1067</v>
      </c>
      <c r="G1069" s="3">
        <f t="shared" si="64"/>
        <v>17.783333333333335</v>
      </c>
      <c r="H1069" s="3">
        <f t="shared" si="66"/>
        <v>1.2500131690408263</v>
      </c>
      <c r="J1069">
        <f t="shared" si="65"/>
        <v>38.411900000000003</v>
      </c>
      <c r="K1069">
        <f t="shared" si="67"/>
        <v>8.1220000000000034</v>
      </c>
      <c r="L1069">
        <v>14</v>
      </c>
    </row>
    <row r="1070" spans="1:12" x14ac:dyDescent="0.25">
      <c r="A1070" s="1">
        <v>42328</v>
      </c>
      <c r="B1070" s="2">
        <v>0.4051967592592593</v>
      </c>
      <c r="C1070">
        <v>0</v>
      </c>
      <c r="D1070">
        <v>16.738399999999999</v>
      </c>
      <c r="E1070">
        <v>13.956</v>
      </c>
      <c r="F1070">
        <v>1068</v>
      </c>
      <c r="G1070" s="3">
        <f t="shared" si="64"/>
        <v>17.8</v>
      </c>
      <c r="H1070" s="3">
        <f t="shared" si="66"/>
        <v>1.2504200023088941</v>
      </c>
      <c r="I1070">
        <v>38.44</v>
      </c>
      <c r="J1070">
        <f t="shared" si="65"/>
        <v>38.456600000000002</v>
      </c>
      <c r="K1070">
        <f t="shared" si="67"/>
        <v>8.1667000000000023</v>
      </c>
      <c r="L1070">
        <v>14</v>
      </c>
    </row>
    <row r="1071" spans="1:12" x14ac:dyDescent="0.25">
      <c r="A1071" s="1">
        <v>42328</v>
      </c>
      <c r="B1071" s="2">
        <v>0.40520833333333334</v>
      </c>
      <c r="C1071">
        <v>0</v>
      </c>
      <c r="D1071">
        <v>16.768000000000001</v>
      </c>
      <c r="E1071">
        <v>13.957000000000001</v>
      </c>
      <c r="F1071">
        <v>1069</v>
      </c>
      <c r="G1071" s="3">
        <f t="shared" si="64"/>
        <v>17.816666666666666</v>
      </c>
      <c r="H1071" s="3">
        <f t="shared" si="66"/>
        <v>1.2508264548251344</v>
      </c>
      <c r="J1071">
        <f t="shared" si="65"/>
        <v>38.427</v>
      </c>
      <c r="K1071">
        <f t="shared" si="67"/>
        <v>8.1371000000000002</v>
      </c>
      <c r="L1071">
        <v>14</v>
      </c>
    </row>
    <row r="1072" spans="1:12" x14ac:dyDescent="0.25">
      <c r="A1072" s="1">
        <v>42328</v>
      </c>
      <c r="B1072" s="2">
        <v>0.40521990740740743</v>
      </c>
      <c r="C1072">
        <v>0</v>
      </c>
      <c r="D1072">
        <v>16.7575</v>
      </c>
      <c r="E1072">
        <v>13.957000000000001</v>
      </c>
      <c r="F1072">
        <v>1070</v>
      </c>
      <c r="G1072" s="3">
        <f t="shared" si="64"/>
        <v>17.833333333333332</v>
      </c>
      <c r="H1072" s="3">
        <f t="shared" si="66"/>
        <v>1.2512325273015661</v>
      </c>
      <c r="J1072">
        <f t="shared" si="65"/>
        <v>38.4375</v>
      </c>
      <c r="K1072">
        <f t="shared" si="67"/>
        <v>8.1476000000000006</v>
      </c>
      <c r="L1072">
        <v>14</v>
      </c>
    </row>
    <row r="1073" spans="1:12" x14ac:dyDescent="0.25">
      <c r="A1073" s="1">
        <v>42328</v>
      </c>
      <c r="B1073" s="2">
        <v>0.40523148148148147</v>
      </c>
      <c r="C1073">
        <v>0</v>
      </c>
      <c r="D1073">
        <v>16.755700000000001</v>
      </c>
      <c r="E1073">
        <v>13.957000000000001</v>
      </c>
      <c r="F1073">
        <v>1071</v>
      </c>
      <c r="G1073" s="3">
        <f t="shared" si="64"/>
        <v>17.850000000000001</v>
      </c>
      <c r="H1073" s="3">
        <f t="shared" si="66"/>
        <v>1.2516382204482119</v>
      </c>
      <c r="J1073">
        <f t="shared" si="65"/>
        <v>38.439300000000003</v>
      </c>
      <c r="K1073">
        <f t="shared" si="67"/>
        <v>8.1494000000000035</v>
      </c>
      <c r="L1073">
        <v>14</v>
      </c>
    </row>
    <row r="1074" spans="1:12" x14ac:dyDescent="0.25">
      <c r="A1074" s="1">
        <v>42328</v>
      </c>
      <c r="B1074" s="2">
        <v>0.40524305555555556</v>
      </c>
      <c r="C1074">
        <v>0</v>
      </c>
      <c r="D1074">
        <v>16.744900000000001</v>
      </c>
      <c r="E1074">
        <v>13.958</v>
      </c>
      <c r="F1074">
        <v>1072</v>
      </c>
      <c r="G1074" s="3">
        <f t="shared" si="64"/>
        <v>17.866666666666667</v>
      </c>
      <c r="H1074" s="3">
        <f t="shared" si="66"/>
        <v>1.2520435349731076</v>
      </c>
      <c r="J1074">
        <f t="shared" si="65"/>
        <v>38.450099999999999</v>
      </c>
      <c r="K1074">
        <f t="shared" si="67"/>
        <v>8.1601999999999997</v>
      </c>
      <c r="L1074">
        <v>14</v>
      </c>
    </row>
    <row r="1075" spans="1:12" x14ac:dyDescent="0.25">
      <c r="A1075" s="1">
        <v>42328</v>
      </c>
      <c r="B1075" s="2">
        <v>0.4052546296296296</v>
      </c>
      <c r="C1075">
        <v>0</v>
      </c>
      <c r="D1075">
        <v>16.764299999999999</v>
      </c>
      <c r="E1075">
        <v>13.958</v>
      </c>
      <c r="F1075">
        <v>1073</v>
      </c>
      <c r="G1075" s="3">
        <f t="shared" si="64"/>
        <v>17.883333333333333</v>
      </c>
      <c r="H1075" s="3">
        <f t="shared" si="66"/>
        <v>1.2524484715823074</v>
      </c>
      <c r="J1075">
        <f t="shared" si="65"/>
        <v>38.430700000000002</v>
      </c>
      <c r="K1075">
        <f t="shared" si="67"/>
        <v>8.1408000000000023</v>
      </c>
      <c r="L1075">
        <v>14</v>
      </c>
    </row>
    <row r="1076" spans="1:12" x14ac:dyDescent="0.25">
      <c r="A1076" s="1">
        <v>42328</v>
      </c>
      <c r="B1076" s="2">
        <v>0.40526620370370375</v>
      </c>
      <c r="C1076">
        <v>0</v>
      </c>
      <c r="D1076">
        <v>16.7408</v>
      </c>
      <c r="E1076">
        <v>13.958</v>
      </c>
      <c r="F1076">
        <v>1074</v>
      </c>
      <c r="G1076" s="3">
        <f t="shared" si="64"/>
        <v>17.899999999999999</v>
      </c>
      <c r="H1076" s="3">
        <f t="shared" si="66"/>
        <v>1.2528530309798931</v>
      </c>
      <c r="J1076">
        <f t="shared" si="65"/>
        <v>38.4542</v>
      </c>
      <c r="K1076">
        <f t="shared" si="67"/>
        <v>8.1643000000000008</v>
      </c>
      <c r="L1076">
        <v>14</v>
      </c>
    </row>
    <row r="1077" spans="1:12" x14ac:dyDescent="0.25">
      <c r="A1077" s="1">
        <v>42328</v>
      </c>
      <c r="B1077" s="2">
        <v>0.40527777777777779</v>
      </c>
      <c r="C1077">
        <v>0</v>
      </c>
      <c r="D1077">
        <v>16.756</v>
      </c>
      <c r="E1077">
        <v>13.959</v>
      </c>
      <c r="F1077">
        <v>1075</v>
      </c>
      <c r="G1077" s="3">
        <f t="shared" si="64"/>
        <v>17.916666666666668</v>
      </c>
      <c r="H1077" s="3">
        <f t="shared" si="66"/>
        <v>1.2532572138679805</v>
      </c>
      <c r="J1077">
        <f t="shared" si="65"/>
        <v>38.439</v>
      </c>
      <c r="K1077">
        <f t="shared" si="67"/>
        <v>8.1491000000000007</v>
      </c>
      <c r="L1077">
        <v>14</v>
      </c>
    </row>
    <row r="1078" spans="1:12" x14ac:dyDescent="0.25">
      <c r="A1078" s="1">
        <v>42328</v>
      </c>
      <c r="B1078" s="2">
        <v>0.40528935185185189</v>
      </c>
      <c r="C1078">
        <v>0</v>
      </c>
      <c r="D1078">
        <v>16.740500000000001</v>
      </c>
      <c r="E1078">
        <v>13.959</v>
      </c>
      <c r="F1078">
        <v>1076</v>
      </c>
      <c r="G1078" s="3">
        <f t="shared" si="64"/>
        <v>17.933333333333334</v>
      </c>
      <c r="H1078" s="3">
        <f t="shared" si="66"/>
        <v>1.2536610209467267</v>
      </c>
      <c r="J1078">
        <f t="shared" si="65"/>
        <v>38.454499999999996</v>
      </c>
      <c r="K1078">
        <f t="shared" si="67"/>
        <v>8.1645999999999965</v>
      </c>
      <c r="L1078">
        <v>14</v>
      </c>
    </row>
    <row r="1079" spans="1:12" x14ac:dyDescent="0.25">
      <c r="A1079" s="1">
        <v>42328</v>
      </c>
      <c r="B1079" s="2">
        <v>0.40530092592592593</v>
      </c>
      <c r="C1079">
        <v>0</v>
      </c>
      <c r="D1079">
        <v>16.773599999999998</v>
      </c>
      <c r="E1079">
        <v>13.959</v>
      </c>
      <c r="F1079">
        <v>1077</v>
      </c>
      <c r="G1079" s="3">
        <f t="shared" si="64"/>
        <v>17.95</v>
      </c>
      <c r="H1079" s="3">
        <f t="shared" si="66"/>
        <v>1.2540644529143379</v>
      </c>
      <c r="J1079">
        <f t="shared" si="65"/>
        <v>38.421400000000006</v>
      </c>
      <c r="K1079">
        <f t="shared" si="67"/>
        <v>8.1315000000000062</v>
      </c>
      <c r="L1079">
        <v>14</v>
      </c>
    </row>
    <row r="1080" spans="1:12" x14ac:dyDescent="0.25">
      <c r="A1080" s="1">
        <v>42328</v>
      </c>
      <c r="B1080" s="2">
        <v>0.40531249999999996</v>
      </c>
      <c r="C1080">
        <v>0</v>
      </c>
      <c r="D1080">
        <v>16.7319</v>
      </c>
      <c r="E1080">
        <v>13.96</v>
      </c>
      <c r="F1080">
        <v>1078</v>
      </c>
      <c r="G1080" s="3">
        <f t="shared" si="64"/>
        <v>17.966666666666665</v>
      </c>
      <c r="H1080" s="3">
        <f t="shared" si="66"/>
        <v>1.2544675104670762</v>
      </c>
      <c r="J1080">
        <f t="shared" si="65"/>
        <v>38.463099999999997</v>
      </c>
      <c r="K1080">
        <f t="shared" si="67"/>
        <v>8.1731999999999978</v>
      </c>
      <c r="L1080">
        <v>14</v>
      </c>
    </row>
    <row r="1081" spans="1:12" x14ac:dyDescent="0.25">
      <c r="A1081" s="1">
        <v>42328</v>
      </c>
      <c r="B1081" s="2">
        <v>0.40532407407407406</v>
      </c>
      <c r="C1081">
        <v>0</v>
      </c>
      <c r="D1081">
        <v>16.752500000000001</v>
      </c>
      <c r="E1081">
        <v>13.96</v>
      </c>
      <c r="F1081">
        <v>1079</v>
      </c>
      <c r="G1081" s="3">
        <f t="shared" si="64"/>
        <v>17.983333333333334</v>
      </c>
      <c r="H1081" s="3">
        <f t="shared" si="66"/>
        <v>1.254870194299267</v>
      </c>
      <c r="J1081">
        <f t="shared" si="65"/>
        <v>38.442499999999995</v>
      </c>
      <c r="K1081">
        <f t="shared" si="67"/>
        <v>8.1525999999999961</v>
      </c>
      <c r="L1081">
        <v>14</v>
      </c>
    </row>
    <row r="1082" spans="1:12" x14ac:dyDescent="0.25">
      <c r="A1082" s="1">
        <v>42328</v>
      </c>
      <c r="B1082" s="2">
        <v>0.4053356481481481</v>
      </c>
      <c r="C1082">
        <v>0</v>
      </c>
      <c r="D1082">
        <v>16.735099999999999</v>
      </c>
      <c r="E1082">
        <v>13.959</v>
      </c>
      <c r="F1082">
        <v>1080</v>
      </c>
      <c r="G1082" s="3">
        <f t="shared" si="64"/>
        <v>18</v>
      </c>
      <c r="H1082" s="3">
        <f t="shared" si="66"/>
        <v>1.255272505103306</v>
      </c>
      <c r="J1082">
        <f t="shared" si="65"/>
        <v>38.459900000000005</v>
      </c>
      <c r="K1082">
        <f t="shared" si="67"/>
        <v>8.1700000000000053</v>
      </c>
      <c r="L1082">
        <v>14</v>
      </c>
    </row>
    <row r="1083" spans="1:12" x14ac:dyDescent="0.25">
      <c r="A1083" s="1">
        <v>42328</v>
      </c>
      <c r="B1083" s="2">
        <v>0.40534722222222225</v>
      </c>
      <c r="C1083">
        <v>0</v>
      </c>
      <c r="D1083">
        <v>16.7544</v>
      </c>
      <c r="E1083">
        <v>13.96</v>
      </c>
      <c r="F1083">
        <v>1081</v>
      </c>
      <c r="G1083" s="3">
        <f t="shared" si="64"/>
        <v>18.016666666666666</v>
      </c>
      <c r="H1083" s="3">
        <f t="shared" si="66"/>
        <v>1.2556744435696667</v>
      </c>
      <c r="J1083">
        <f t="shared" si="65"/>
        <v>38.440600000000003</v>
      </c>
      <c r="K1083">
        <f t="shared" si="67"/>
        <v>8.1507000000000041</v>
      </c>
      <c r="L1083">
        <v>14</v>
      </c>
    </row>
    <row r="1084" spans="1:12" x14ac:dyDescent="0.25">
      <c r="A1084" s="1">
        <v>42328</v>
      </c>
      <c r="B1084" s="2">
        <v>0.40535879629629629</v>
      </c>
      <c r="C1084">
        <v>0</v>
      </c>
      <c r="D1084">
        <v>16.756799999999998</v>
      </c>
      <c r="E1084">
        <v>13.96</v>
      </c>
      <c r="F1084">
        <v>1082</v>
      </c>
      <c r="G1084" s="3">
        <f t="shared" si="64"/>
        <v>18.033333333333335</v>
      </c>
      <c r="H1084" s="3">
        <f t="shared" si="66"/>
        <v>1.2560760103869071</v>
      </c>
      <c r="J1084">
        <f t="shared" si="65"/>
        <v>38.438200000000002</v>
      </c>
      <c r="K1084">
        <f t="shared" si="67"/>
        <v>8.1483000000000025</v>
      </c>
      <c r="L1084">
        <v>14</v>
      </c>
    </row>
    <row r="1085" spans="1:12" x14ac:dyDescent="0.25">
      <c r="A1085" s="1">
        <v>42328</v>
      </c>
      <c r="B1085" s="2">
        <v>0.40537037037037038</v>
      </c>
      <c r="C1085">
        <v>0</v>
      </c>
      <c r="D1085">
        <v>16.7577</v>
      </c>
      <c r="E1085">
        <v>13.961</v>
      </c>
      <c r="F1085">
        <v>1083</v>
      </c>
      <c r="G1085" s="3">
        <f t="shared" si="64"/>
        <v>18.05</v>
      </c>
      <c r="H1085" s="3">
        <f t="shared" si="66"/>
        <v>1.2564772062416767</v>
      </c>
      <c r="J1085">
        <f t="shared" si="65"/>
        <v>38.4373</v>
      </c>
      <c r="K1085">
        <f t="shared" si="67"/>
        <v>8.1474000000000011</v>
      </c>
      <c r="L1085">
        <v>14</v>
      </c>
    </row>
    <row r="1086" spans="1:12" x14ac:dyDescent="0.25">
      <c r="A1086" s="1">
        <v>42328</v>
      </c>
      <c r="B1086" s="2">
        <v>0.40538194444444442</v>
      </c>
      <c r="C1086">
        <v>0</v>
      </c>
      <c r="D1086">
        <v>16.727900000000002</v>
      </c>
      <c r="E1086">
        <v>13.961</v>
      </c>
      <c r="F1086">
        <v>1084</v>
      </c>
      <c r="G1086" s="3">
        <f t="shared" si="64"/>
        <v>18.066666666666666</v>
      </c>
      <c r="H1086" s="3">
        <f t="shared" si="66"/>
        <v>1.2568780318187245</v>
      </c>
      <c r="J1086">
        <f t="shared" si="65"/>
        <v>38.467100000000002</v>
      </c>
      <c r="K1086">
        <f t="shared" si="67"/>
        <v>8.1772000000000027</v>
      </c>
      <c r="L1086">
        <v>14</v>
      </c>
    </row>
    <row r="1087" spans="1:12" x14ac:dyDescent="0.25">
      <c r="A1087" s="1">
        <v>42328</v>
      </c>
      <c r="B1087" s="2">
        <v>0.40539351851851851</v>
      </c>
      <c r="C1087">
        <v>0</v>
      </c>
      <c r="D1087">
        <v>16.760300000000001</v>
      </c>
      <c r="E1087">
        <v>13.961</v>
      </c>
      <c r="F1087">
        <v>1085</v>
      </c>
      <c r="G1087" s="3">
        <f t="shared" si="64"/>
        <v>18.083333333333332</v>
      </c>
      <c r="H1087" s="3">
        <f t="shared" si="66"/>
        <v>1.2572784878009047</v>
      </c>
      <c r="J1087">
        <f t="shared" si="65"/>
        <v>38.434699999999999</v>
      </c>
      <c r="K1087">
        <f t="shared" si="67"/>
        <v>8.1448</v>
      </c>
      <c r="L1087">
        <v>14</v>
      </c>
    </row>
    <row r="1088" spans="1:12" x14ac:dyDescent="0.25">
      <c r="A1088" s="1">
        <v>42328</v>
      </c>
      <c r="B1088" s="2">
        <v>0.40540509259259255</v>
      </c>
      <c r="C1088">
        <v>0</v>
      </c>
      <c r="D1088">
        <v>16.749400000000001</v>
      </c>
      <c r="E1088">
        <v>13.962</v>
      </c>
      <c r="F1088">
        <v>1086</v>
      </c>
      <c r="G1088" s="3">
        <f t="shared" si="64"/>
        <v>18.100000000000001</v>
      </c>
      <c r="H1088" s="3">
        <f t="shared" si="66"/>
        <v>1.2576785748691846</v>
      </c>
      <c r="J1088">
        <f t="shared" si="65"/>
        <v>38.445599999999999</v>
      </c>
      <c r="K1088">
        <f t="shared" si="67"/>
        <v>8.1556999999999995</v>
      </c>
      <c r="L1088">
        <v>14</v>
      </c>
    </row>
    <row r="1089" spans="1:12" x14ac:dyDescent="0.25">
      <c r="A1089" s="1">
        <v>42328</v>
      </c>
      <c r="B1089" s="2">
        <v>0.4054166666666667</v>
      </c>
      <c r="C1089">
        <v>0</v>
      </c>
      <c r="D1089">
        <v>16.739100000000001</v>
      </c>
      <c r="E1089">
        <v>13.962</v>
      </c>
      <c r="F1089">
        <v>1087</v>
      </c>
      <c r="G1089" s="3">
        <f t="shared" si="64"/>
        <v>18.116666666666667</v>
      </c>
      <c r="H1089" s="3">
        <f t="shared" si="66"/>
        <v>1.2580782937026509</v>
      </c>
      <c r="J1089">
        <f t="shared" si="65"/>
        <v>38.4559</v>
      </c>
      <c r="K1089">
        <f t="shared" si="67"/>
        <v>8.1660000000000004</v>
      </c>
      <c r="L1089">
        <v>14</v>
      </c>
    </row>
    <row r="1090" spans="1:12" x14ac:dyDescent="0.25">
      <c r="A1090" s="1">
        <v>42328</v>
      </c>
      <c r="B1090" s="2">
        <v>0.40542824074074074</v>
      </c>
      <c r="C1090">
        <v>0</v>
      </c>
      <c r="D1090">
        <v>16.757300000000001</v>
      </c>
      <c r="E1090">
        <v>13.962</v>
      </c>
      <c r="F1090">
        <v>1088</v>
      </c>
      <c r="G1090" s="3">
        <f t="shared" si="64"/>
        <v>18.133333333333333</v>
      </c>
      <c r="H1090" s="3">
        <f t="shared" si="66"/>
        <v>1.2584776449785176</v>
      </c>
      <c r="J1090">
        <f t="shared" si="65"/>
        <v>38.4377</v>
      </c>
      <c r="K1090">
        <f t="shared" si="67"/>
        <v>8.1478000000000002</v>
      </c>
      <c r="L1090">
        <v>14</v>
      </c>
    </row>
    <row r="1091" spans="1:12" x14ac:dyDescent="0.25">
      <c r="A1091" s="1">
        <v>42328</v>
      </c>
      <c r="B1091" s="2">
        <v>0.40543981481481484</v>
      </c>
      <c r="C1091">
        <v>0</v>
      </c>
      <c r="D1091">
        <v>16.767700000000001</v>
      </c>
      <c r="E1091">
        <v>13.962</v>
      </c>
      <c r="F1091">
        <v>1089</v>
      </c>
      <c r="G1091" s="3">
        <f t="shared" ref="G1091:G1154" si="68">F1091/60</f>
        <v>18.149999999999999</v>
      </c>
      <c r="H1091" s="3">
        <f t="shared" si="66"/>
        <v>1.2588766293721312</v>
      </c>
      <c r="J1091">
        <f t="shared" ref="J1091:J1154" si="69">$N$3-D1091</f>
        <v>38.427300000000002</v>
      </c>
      <c r="K1091">
        <f t="shared" si="67"/>
        <v>8.1374000000000031</v>
      </c>
      <c r="L1091">
        <v>14</v>
      </c>
    </row>
    <row r="1092" spans="1:12" x14ac:dyDescent="0.25">
      <c r="A1092" s="1">
        <v>42328</v>
      </c>
      <c r="B1092" s="2">
        <v>0.40545138888888888</v>
      </c>
      <c r="C1092">
        <v>0</v>
      </c>
      <c r="D1092">
        <v>16.768000000000001</v>
      </c>
      <c r="E1092">
        <v>13.962999999999999</v>
      </c>
      <c r="F1092">
        <v>1090</v>
      </c>
      <c r="G1092" s="3">
        <f t="shared" si="68"/>
        <v>18.166666666666668</v>
      </c>
      <c r="H1092" s="3">
        <f t="shared" ref="H1092:H1155" si="70">LOG10(G1092)</f>
        <v>1.2592752475569799</v>
      </c>
      <c r="J1092">
        <f t="shared" si="69"/>
        <v>38.427</v>
      </c>
      <c r="K1092">
        <f t="shared" ref="K1092:K1155" si="71">J1092-$J$2</f>
        <v>8.1371000000000002</v>
      </c>
      <c r="L1092">
        <v>14</v>
      </c>
    </row>
    <row r="1093" spans="1:12" x14ac:dyDescent="0.25">
      <c r="A1093" s="1">
        <v>42328</v>
      </c>
      <c r="B1093" s="2">
        <v>0.40546296296296297</v>
      </c>
      <c r="C1093">
        <v>0</v>
      </c>
      <c r="D1093">
        <v>16.727900000000002</v>
      </c>
      <c r="E1093">
        <v>13.962999999999999</v>
      </c>
      <c r="F1093">
        <v>1091</v>
      </c>
      <c r="G1093" s="3">
        <f t="shared" si="68"/>
        <v>18.183333333333334</v>
      </c>
      <c r="H1093" s="3">
        <f t="shared" si="70"/>
        <v>1.2596735002046981</v>
      </c>
      <c r="J1093">
        <f t="shared" si="69"/>
        <v>38.467100000000002</v>
      </c>
      <c r="K1093">
        <f t="shared" si="71"/>
        <v>8.1772000000000027</v>
      </c>
      <c r="L1093">
        <v>14</v>
      </c>
    </row>
    <row r="1094" spans="1:12" x14ac:dyDescent="0.25">
      <c r="A1094" s="1">
        <v>42328</v>
      </c>
      <c r="B1094" s="2">
        <v>0.40547453703703701</v>
      </c>
      <c r="C1094">
        <v>0</v>
      </c>
      <c r="D1094">
        <v>16.758299999999998</v>
      </c>
      <c r="E1094">
        <v>13.962999999999999</v>
      </c>
      <c r="F1094">
        <v>1092</v>
      </c>
      <c r="G1094" s="3">
        <f t="shared" si="68"/>
        <v>18.2</v>
      </c>
      <c r="H1094" s="3">
        <f t="shared" si="70"/>
        <v>1.2600713879850747</v>
      </c>
      <c r="J1094">
        <f t="shared" si="69"/>
        <v>38.436700000000002</v>
      </c>
      <c r="K1094">
        <f t="shared" si="71"/>
        <v>8.1468000000000025</v>
      </c>
      <c r="L1094">
        <v>14</v>
      </c>
    </row>
    <row r="1095" spans="1:12" x14ac:dyDescent="0.25">
      <c r="A1095" s="1">
        <v>42328</v>
      </c>
      <c r="B1095" s="2">
        <v>0.40548611111111116</v>
      </c>
      <c r="C1095">
        <v>0</v>
      </c>
      <c r="D1095">
        <v>16.738900000000001</v>
      </c>
      <c r="E1095">
        <v>13.962999999999999</v>
      </c>
      <c r="F1095">
        <v>1093</v>
      </c>
      <c r="G1095" s="3">
        <f t="shared" si="68"/>
        <v>18.216666666666665</v>
      </c>
      <c r="H1095" s="3">
        <f t="shared" si="70"/>
        <v>1.2604689115660592</v>
      </c>
      <c r="J1095">
        <f t="shared" si="69"/>
        <v>38.456099999999999</v>
      </c>
      <c r="K1095">
        <f t="shared" si="71"/>
        <v>8.1661999999999999</v>
      </c>
      <c r="L1095">
        <v>14</v>
      </c>
    </row>
    <row r="1096" spans="1:12" x14ac:dyDescent="0.25">
      <c r="A1096" s="1">
        <v>42328</v>
      </c>
      <c r="B1096" s="2">
        <v>0.4054976851851852</v>
      </c>
      <c r="C1096">
        <v>0</v>
      </c>
      <c r="D1096">
        <v>16.7514</v>
      </c>
      <c r="E1096">
        <v>13.962999999999999</v>
      </c>
      <c r="F1096">
        <v>1094</v>
      </c>
      <c r="G1096" s="3">
        <f t="shared" si="68"/>
        <v>18.233333333333334</v>
      </c>
      <c r="H1096" s="3">
        <f t="shared" si="70"/>
        <v>1.2608660716137683</v>
      </c>
      <c r="J1096">
        <f t="shared" si="69"/>
        <v>38.443600000000004</v>
      </c>
      <c r="K1096">
        <f t="shared" si="71"/>
        <v>8.1537000000000042</v>
      </c>
      <c r="L1096">
        <v>14</v>
      </c>
    </row>
    <row r="1097" spans="1:12" x14ac:dyDescent="0.25">
      <c r="A1097" s="1">
        <v>42328</v>
      </c>
      <c r="B1097" s="2">
        <v>0.40550925925925929</v>
      </c>
      <c r="C1097">
        <v>0</v>
      </c>
      <c r="D1097">
        <v>16.755099999999999</v>
      </c>
      <c r="E1097">
        <v>13.962999999999999</v>
      </c>
      <c r="F1097">
        <v>1095</v>
      </c>
      <c r="G1097" s="3">
        <f t="shared" si="68"/>
        <v>18.25</v>
      </c>
      <c r="H1097" s="3">
        <f t="shared" si="70"/>
        <v>1.2612628687924936</v>
      </c>
      <c r="J1097">
        <f t="shared" si="69"/>
        <v>38.439900000000002</v>
      </c>
      <c r="K1097">
        <f t="shared" si="71"/>
        <v>8.1500000000000021</v>
      </c>
      <c r="L1097">
        <v>14</v>
      </c>
    </row>
    <row r="1098" spans="1:12" x14ac:dyDescent="0.25">
      <c r="A1098" s="1">
        <v>42328</v>
      </c>
      <c r="B1098" s="2">
        <v>0.40552083333333333</v>
      </c>
      <c r="C1098">
        <v>0</v>
      </c>
      <c r="D1098">
        <v>16.749300000000002</v>
      </c>
      <c r="E1098">
        <v>13.964</v>
      </c>
      <c r="F1098">
        <v>1096</v>
      </c>
      <c r="G1098" s="3">
        <f t="shared" si="68"/>
        <v>18.266666666666666</v>
      </c>
      <c r="H1098" s="3">
        <f t="shared" si="70"/>
        <v>1.2616593037647068</v>
      </c>
      <c r="J1098">
        <f t="shared" si="69"/>
        <v>38.445700000000002</v>
      </c>
      <c r="K1098">
        <f t="shared" si="71"/>
        <v>8.1558000000000028</v>
      </c>
      <c r="L1098">
        <v>14</v>
      </c>
    </row>
    <row r="1099" spans="1:12" x14ac:dyDescent="0.25">
      <c r="A1099" s="1">
        <v>42328</v>
      </c>
      <c r="B1099" s="2">
        <v>0.40553240740740742</v>
      </c>
      <c r="C1099">
        <v>0</v>
      </c>
      <c r="D1099">
        <v>16.748999999999999</v>
      </c>
      <c r="E1099">
        <v>13.964</v>
      </c>
      <c r="F1099">
        <v>1097</v>
      </c>
      <c r="G1099" s="3">
        <f t="shared" si="68"/>
        <v>18.283333333333335</v>
      </c>
      <c r="H1099" s="3">
        <f t="shared" si="70"/>
        <v>1.2620553771910676</v>
      </c>
      <c r="J1099">
        <f t="shared" si="69"/>
        <v>38.445999999999998</v>
      </c>
      <c r="K1099">
        <f t="shared" si="71"/>
        <v>8.1560999999999986</v>
      </c>
      <c r="L1099">
        <v>14</v>
      </c>
    </row>
    <row r="1100" spans="1:12" x14ac:dyDescent="0.25">
      <c r="A1100" s="1">
        <v>42328</v>
      </c>
      <c r="B1100" s="2">
        <v>0.40554398148148146</v>
      </c>
      <c r="C1100">
        <v>0</v>
      </c>
      <c r="D1100">
        <v>16.7514</v>
      </c>
      <c r="E1100">
        <v>13.964</v>
      </c>
      <c r="F1100">
        <v>1098</v>
      </c>
      <c r="G1100" s="3">
        <f t="shared" si="68"/>
        <v>18.3</v>
      </c>
      <c r="H1100" s="3">
        <f t="shared" si="70"/>
        <v>1.2624510897304295</v>
      </c>
      <c r="J1100">
        <f t="shared" si="69"/>
        <v>38.443600000000004</v>
      </c>
      <c r="K1100">
        <f t="shared" si="71"/>
        <v>8.1537000000000042</v>
      </c>
      <c r="L1100">
        <v>14</v>
      </c>
    </row>
    <row r="1101" spans="1:12" x14ac:dyDescent="0.25">
      <c r="A1101" s="1">
        <v>42328</v>
      </c>
      <c r="B1101" s="2">
        <v>0.4055555555555555</v>
      </c>
      <c r="C1101">
        <v>0</v>
      </c>
      <c r="D1101">
        <v>16.723800000000001</v>
      </c>
      <c r="E1101">
        <v>13.964</v>
      </c>
      <c r="F1101">
        <v>1099</v>
      </c>
      <c r="G1101" s="3">
        <f t="shared" si="68"/>
        <v>18.316666666666666</v>
      </c>
      <c r="H1101" s="3">
        <f t="shared" si="70"/>
        <v>1.2628464420398469</v>
      </c>
      <c r="J1101">
        <f t="shared" si="69"/>
        <v>38.471199999999996</v>
      </c>
      <c r="K1101">
        <f t="shared" si="71"/>
        <v>8.1812999999999967</v>
      </c>
      <c r="L1101">
        <v>14</v>
      </c>
    </row>
    <row r="1102" spans="1:12" x14ac:dyDescent="0.25">
      <c r="A1102" s="1">
        <v>42328</v>
      </c>
      <c r="B1102" s="2">
        <v>0.40556712962962965</v>
      </c>
      <c r="C1102">
        <v>0</v>
      </c>
      <c r="D1102">
        <v>16.751100000000001</v>
      </c>
      <c r="E1102">
        <v>13.965</v>
      </c>
      <c r="F1102">
        <v>1100</v>
      </c>
      <c r="G1102" s="3">
        <f t="shared" si="68"/>
        <v>18.333333333333332</v>
      </c>
      <c r="H1102" s="3">
        <f t="shared" si="70"/>
        <v>1.2632414347745813</v>
      </c>
      <c r="J1102">
        <f t="shared" si="69"/>
        <v>38.443899999999999</v>
      </c>
      <c r="K1102">
        <f t="shared" si="71"/>
        <v>8.1539999999999999</v>
      </c>
      <c r="L1102">
        <v>14</v>
      </c>
    </row>
    <row r="1103" spans="1:12" x14ac:dyDescent="0.25">
      <c r="A1103" s="1">
        <v>42328</v>
      </c>
      <c r="B1103" s="2">
        <v>0.40557870370370369</v>
      </c>
      <c r="C1103">
        <v>0</v>
      </c>
      <c r="D1103">
        <v>16.749600000000001</v>
      </c>
      <c r="E1103">
        <v>13.965</v>
      </c>
      <c r="F1103">
        <v>1101</v>
      </c>
      <c r="G1103" s="3">
        <f t="shared" si="68"/>
        <v>18.350000000000001</v>
      </c>
      <c r="H1103" s="3">
        <f t="shared" si="70"/>
        <v>1.2636360685881083</v>
      </c>
      <c r="J1103">
        <f t="shared" si="69"/>
        <v>38.445399999999999</v>
      </c>
      <c r="K1103">
        <f t="shared" si="71"/>
        <v>8.1555</v>
      </c>
      <c r="L1103">
        <v>14</v>
      </c>
    </row>
    <row r="1104" spans="1:12" x14ac:dyDescent="0.25">
      <c r="A1104" s="1">
        <v>42328</v>
      </c>
      <c r="B1104" s="2">
        <v>0.40559027777777779</v>
      </c>
      <c r="C1104">
        <v>0</v>
      </c>
      <c r="D1104">
        <v>16.734200000000001</v>
      </c>
      <c r="E1104">
        <v>13.965</v>
      </c>
      <c r="F1104">
        <v>1102</v>
      </c>
      <c r="G1104" s="3">
        <f t="shared" si="68"/>
        <v>18.366666666666667</v>
      </c>
      <c r="H1104" s="3">
        <f t="shared" si="70"/>
        <v>1.2640303441321226</v>
      </c>
      <c r="J1104">
        <f t="shared" si="69"/>
        <v>38.460799999999999</v>
      </c>
      <c r="K1104">
        <f t="shared" si="71"/>
        <v>8.1708999999999996</v>
      </c>
      <c r="L1104">
        <v>14</v>
      </c>
    </row>
    <row r="1105" spans="1:12" x14ac:dyDescent="0.25">
      <c r="A1105" s="1">
        <v>42328</v>
      </c>
      <c r="B1105" s="2">
        <v>0.40560185185185182</v>
      </c>
      <c r="C1105">
        <v>0</v>
      </c>
      <c r="D1105">
        <v>16.7547</v>
      </c>
      <c r="E1105">
        <v>13.964</v>
      </c>
      <c r="F1105">
        <v>1103</v>
      </c>
      <c r="G1105" s="3">
        <f t="shared" si="68"/>
        <v>18.383333333333333</v>
      </c>
      <c r="H1105" s="3">
        <f t="shared" si="70"/>
        <v>1.2644242620565469</v>
      </c>
      <c r="J1105">
        <f t="shared" si="69"/>
        <v>38.440300000000001</v>
      </c>
      <c r="K1105">
        <f t="shared" si="71"/>
        <v>8.1504000000000012</v>
      </c>
      <c r="L1105">
        <v>14</v>
      </c>
    </row>
    <row r="1106" spans="1:12" x14ac:dyDescent="0.25">
      <c r="A1106" s="1">
        <v>42328</v>
      </c>
      <c r="B1106" s="2">
        <v>0.40561342592592592</v>
      </c>
      <c r="C1106">
        <v>0</v>
      </c>
      <c r="D1106">
        <v>16.759599999999999</v>
      </c>
      <c r="E1106">
        <v>13.965</v>
      </c>
      <c r="F1106">
        <v>1104</v>
      </c>
      <c r="G1106" s="3">
        <f t="shared" si="68"/>
        <v>18.399999999999999</v>
      </c>
      <c r="H1106" s="3">
        <f t="shared" si="70"/>
        <v>1.2648178230095364</v>
      </c>
      <c r="J1106">
        <f t="shared" si="69"/>
        <v>38.435400000000001</v>
      </c>
      <c r="K1106">
        <f t="shared" si="71"/>
        <v>8.145500000000002</v>
      </c>
      <c r="L1106">
        <v>14</v>
      </c>
    </row>
    <row r="1107" spans="1:12" x14ac:dyDescent="0.25">
      <c r="A1107" s="1">
        <v>42328</v>
      </c>
      <c r="B1107" s="2">
        <v>0.40562499999999996</v>
      </c>
      <c r="C1107">
        <v>0</v>
      </c>
      <c r="D1107">
        <v>16.752800000000001</v>
      </c>
      <c r="E1107">
        <v>13.965999999999999</v>
      </c>
      <c r="F1107">
        <v>1105</v>
      </c>
      <c r="G1107" s="3">
        <f t="shared" si="68"/>
        <v>18.416666666666668</v>
      </c>
      <c r="H1107" s="3">
        <f t="shared" si="70"/>
        <v>1.2652110276374859</v>
      </c>
      <c r="J1107">
        <f t="shared" si="69"/>
        <v>38.4422</v>
      </c>
      <c r="K1107">
        <f t="shared" si="71"/>
        <v>8.1523000000000003</v>
      </c>
      <c r="L1107">
        <v>14</v>
      </c>
    </row>
    <row r="1108" spans="1:12" x14ac:dyDescent="0.25">
      <c r="A1108" s="1">
        <v>42328</v>
      </c>
      <c r="B1108" s="2">
        <v>0.40563657407407411</v>
      </c>
      <c r="C1108">
        <v>0</v>
      </c>
      <c r="D1108">
        <v>16.767900000000001</v>
      </c>
      <c r="E1108">
        <v>13.965999999999999</v>
      </c>
      <c r="F1108">
        <v>1106</v>
      </c>
      <c r="G1108" s="3">
        <f t="shared" si="68"/>
        <v>18.433333333333334</v>
      </c>
      <c r="H1108" s="3">
        <f t="shared" si="70"/>
        <v>1.2656038765850359</v>
      </c>
      <c r="J1108">
        <f t="shared" si="69"/>
        <v>38.427099999999996</v>
      </c>
      <c r="K1108">
        <f t="shared" si="71"/>
        <v>8.1371999999999964</v>
      </c>
      <c r="L1108">
        <v>14</v>
      </c>
    </row>
    <row r="1109" spans="1:12" x14ac:dyDescent="0.25">
      <c r="A1109" s="1">
        <v>42328</v>
      </c>
      <c r="B1109" s="2">
        <v>0.40564814814814815</v>
      </c>
      <c r="C1109">
        <v>0</v>
      </c>
      <c r="D1109">
        <v>16.748100000000001</v>
      </c>
      <c r="E1109">
        <v>13.967000000000001</v>
      </c>
      <c r="F1109">
        <v>1107</v>
      </c>
      <c r="G1109" s="3">
        <f t="shared" si="68"/>
        <v>18.45</v>
      </c>
      <c r="H1109" s="3">
        <f t="shared" si="70"/>
        <v>1.2659963704950792</v>
      </c>
      <c r="J1109">
        <f t="shared" si="69"/>
        <v>38.446899999999999</v>
      </c>
      <c r="K1109">
        <f t="shared" si="71"/>
        <v>8.157</v>
      </c>
      <c r="L1109">
        <v>14</v>
      </c>
    </row>
    <row r="1110" spans="1:12" x14ac:dyDescent="0.25">
      <c r="A1110" s="1">
        <v>42328</v>
      </c>
      <c r="B1110" s="2">
        <v>0.40565972222222224</v>
      </c>
      <c r="C1110">
        <v>0</v>
      </c>
      <c r="D1110">
        <v>16.729099999999999</v>
      </c>
      <c r="E1110">
        <v>13.965999999999999</v>
      </c>
      <c r="F1110">
        <v>1108</v>
      </c>
      <c r="G1110" s="3">
        <f t="shared" si="68"/>
        <v>18.466666666666665</v>
      </c>
      <c r="H1110" s="3">
        <f t="shared" si="70"/>
        <v>1.2663885100087673</v>
      </c>
      <c r="J1110">
        <f t="shared" si="69"/>
        <v>38.465900000000005</v>
      </c>
      <c r="K1110">
        <f t="shared" si="71"/>
        <v>8.1760000000000055</v>
      </c>
      <c r="L1110">
        <v>14</v>
      </c>
    </row>
    <row r="1111" spans="1:12" x14ac:dyDescent="0.25">
      <c r="A1111" s="1">
        <v>42328</v>
      </c>
      <c r="B1111" s="2">
        <v>0.40567129629629628</v>
      </c>
      <c r="C1111">
        <v>0</v>
      </c>
      <c r="D1111">
        <v>16.736999999999998</v>
      </c>
      <c r="E1111">
        <v>13.967000000000001</v>
      </c>
      <c r="F1111">
        <v>1109</v>
      </c>
      <c r="G1111" s="3">
        <f t="shared" si="68"/>
        <v>18.483333333333334</v>
      </c>
      <c r="H1111" s="3">
        <f t="shared" si="70"/>
        <v>1.2667802957655165</v>
      </c>
      <c r="J1111">
        <f t="shared" si="69"/>
        <v>38.457999999999998</v>
      </c>
      <c r="K1111">
        <f t="shared" si="71"/>
        <v>8.168099999999999</v>
      </c>
      <c r="L1111">
        <v>14</v>
      </c>
    </row>
    <row r="1112" spans="1:12" x14ac:dyDescent="0.25">
      <c r="A1112" s="1">
        <v>42328</v>
      </c>
      <c r="B1112" s="2">
        <v>0.40568287037037037</v>
      </c>
      <c r="C1112">
        <v>0</v>
      </c>
      <c r="D1112">
        <v>16.742100000000001</v>
      </c>
      <c r="E1112">
        <v>13.967000000000001</v>
      </c>
      <c r="F1112">
        <v>1110</v>
      </c>
      <c r="G1112" s="3">
        <f t="shared" si="68"/>
        <v>18.5</v>
      </c>
      <c r="H1112" s="3">
        <f t="shared" si="70"/>
        <v>1.2671717284030137</v>
      </c>
      <c r="J1112">
        <f t="shared" si="69"/>
        <v>38.4529</v>
      </c>
      <c r="K1112">
        <f t="shared" si="71"/>
        <v>8.1630000000000003</v>
      </c>
      <c r="L1112">
        <v>14</v>
      </c>
    </row>
    <row r="1113" spans="1:12" x14ac:dyDescent="0.25">
      <c r="A1113" s="1">
        <v>42328</v>
      </c>
      <c r="B1113" s="2">
        <v>0.40569444444444441</v>
      </c>
      <c r="C1113">
        <v>0</v>
      </c>
      <c r="D1113">
        <v>16.753299999999999</v>
      </c>
      <c r="E1113">
        <v>13.967000000000001</v>
      </c>
      <c r="F1113">
        <v>1111</v>
      </c>
      <c r="G1113" s="3">
        <f t="shared" si="68"/>
        <v>18.516666666666666</v>
      </c>
      <c r="H1113" s="3">
        <f t="shared" si="70"/>
        <v>1.2675628085572239</v>
      </c>
      <c r="J1113">
        <f t="shared" si="69"/>
        <v>38.441699999999997</v>
      </c>
      <c r="K1113">
        <f t="shared" si="71"/>
        <v>8.1517999999999979</v>
      </c>
      <c r="L1113">
        <v>14</v>
      </c>
    </row>
    <row r="1114" spans="1:12" x14ac:dyDescent="0.25">
      <c r="A1114" s="1">
        <v>42328</v>
      </c>
      <c r="B1114" s="2">
        <v>0.40570601851851856</v>
      </c>
      <c r="C1114">
        <v>0</v>
      </c>
      <c r="D1114">
        <v>16.735900000000001</v>
      </c>
      <c r="E1114">
        <v>13.968</v>
      </c>
      <c r="F1114">
        <v>1112</v>
      </c>
      <c r="G1114" s="3">
        <f t="shared" si="68"/>
        <v>18.533333333333335</v>
      </c>
      <c r="H1114" s="3">
        <f t="shared" si="70"/>
        <v>1.2679535368623951</v>
      </c>
      <c r="J1114">
        <f t="shared" si="69"/>
        <v>38.459099999999999</v>
      </c>
      <c r="K1114">
        <f t="shared" si="71"/>
        <v>8.1692</v>
      </c>
      <c r="L1114">
        <v>14</v>
      </c>
    </row>
    <row r="1115" spans="1:12" x14ac:dyDescent="0.25">
      <c r="A1115" s="1">
        <v>42328</v>
      </c>
      <c r="B1115" s="2">
        <v>0.4057175925925926</v>
      </c>
      <c r="C1115">
        <v>0</v>
      </c>
      <c r="D1115">
        <v>16.7288</v>
      </c>
      <c r="E1115">
        <v>13.968</v>
      </c>
      <c r="F1115">
        <v>1113</v>
      </c>
      <c r="G1115" s="3">
        <f t="shared" si="68"/>
        <v>18.55</v>
      </c>
      <c r="H1115" s="3">
        <f t="shared" si="70"/>
        <v>1.2683439139510646</v>
      </c>
      <c r="J1115">
        <f t="shared" si="69"/>
        <v>38.466200000000001</v>
      </c>
      <c r="K1115">
        <f t="shared" si="71"/>
        <v>8.1763000000000012</v>
      </c>
      <c r="L1115">
        <v>14</v>
      </c>
    </row>
    <row r="1116" spans="1:12" x14ac:dyDescent="0.25">
      <c r="A1116" s="1">
        <v>42328</v>
      </c>
      <c r="B1116" s="2">
        <v>0.4057291666666667</v>
      </c>
      <c r="C1116">
        <v>0</v>
      </c>
      <c r="D1116">
        <v>16.7255</v>
      </c>
      <c r="E1116">
        <v>13.968</v>
      </c>
      <c r="F1116">
        <v>1114</v>
      </c>
      <c r="G1116" s="3">
        <f t="shared" si="68"/>
        <v>18.566666666666666</v>
      </c>
      <c r="H1116" s="3">
        <f t="shared" si="70"/>
        <v>1.2687339404540665</v>
      </c>
      <c r="J1116">
        <f t="shared" si="69"/>
        <v>38.469499999999996</v>
      </c>
      <c r="K1116">
        <f t="shared" si="71"/>
        <v>8.1795999999999971</v>
      </c>
      <c r="L1116">
        <v>14</v>
      </c>
    </row>
    <row r="1117" spans="1:12" x14ac:dyDescent="0.25">
      <c r="A1117" s="1">
        <v>42328</v>
      </c>
      <c r="B1117" s="2">
        <v>0.40574074074074074</v>
      </c>
      <c r="C1117">
        <v>0</v>
      </c>
      <c r="D1117">
        <v>16.740600000000001</v>
      </c>
      <c r="E1117">
        <v>13.968</v>
      </c>
      <c r="F1117">
        <v>1115</v>
      </c>
      <c r="G1117" s="3">
        <f t="shared" si="68"/>
        <v>18.583333333333332</v>
      </c>
      <c r="H1117" s="3">
        <f t="shared" si="70"/>
        <v>1.2691236170005358</v>
      </c>
      <c r="J1117">
        <f t="shared" si="69"/>
        <v>38.4544</v>
      </c>
      <c r="K1117">
        <f t="shared" si="71"/>
        <v>8.1645000000000003</v>
      </c>
      <c r="L1117">
        <v>14</v>
      </c>
    </row>
    <row r="1118" spans="1:12" x14ac:dyDescent="0.25">
      <c r="A1118" s="1">
        <v>42328</v>
      </c>
      <c r="B1118" s="2">
        <v>0.40575231481481483</v>
      </c>
      <c r="C1118">
        <v>0</v>
      </c>
      <c r="D1118">
        <v>16.750900000000001</v>
      </c>
      <c r="E1118">
        <v>13.968999999999999</v>
      </c>
      <c r="F1118">
        <v>1116</v>
      </c>
      <c r="G1118" s="3">
        <f t="shared" si="68"/>
        <v>18.600000000000001</v>
      </c>
      <c r="H1118" s="3">
        <f t="shared" si="70"/>
        <v>1.2695129442179163</v>
      </c>
      <c r="J1118">
        <f t="shared" si="69"/>
        <v>38.444099999999999</v>
      </c>
      <c r="K1118">
        <f t="shared" si="71"/>
        <v>8.1541999999999994</v>
      </c>
      <c r="L1118">
        <v>14</v>
      </c>
    </row>
    <row r="1119" spans="1:12" x14ac:dyDescent="0.25">
      <c r="A1119" s="1">
        <v>42328</v>
      </c>
      <c r="B1119" s="2">
        <v>0.40576388888888887</v>
      </c>
      <c r="C1119">
        <v>0</v>
      </c>
      <c r="D1119">
        <v>16.753699999999998</v>
      </c>
      <c r="E1119">
        <v>13.968</v>
      </c>
      <c r="F1119">
        <v>1117</v>
      </c>
      <c r="G1119" s="3">
        <f t="shared" si="68"/>
        <v>18.616666666666667</v>
      </c>
      <c r="H1119" s="3">
        <f t="shared" si="70"/>
        <v>1.2699019227319654</v>
      </c>
      <c r="J1119">
        <f t="shared" si="69"/>
        <v>38.441299999999998</v>
      </c>
      <c r="K1119">
        <f t="shared" si="71"/>
        <v>8.1513999999999989</v>
      </c>
      <c r="L1119">
        <v>14</v>
      </c>
    </row>
    <row r="1120" spans="1:12" x14ac:dyDescent="0.25">
      <c r="A1120" s="1">
        <v>42328</v>
      </c>
      <c r="B1120" s="2">
        <v>0.40577546296296302</v>
      </c>
      <c r="C1120">
        <v>0</v>
      </c>
      <c r="D1120">
        <v>16.756399999999999</v>
      </c>
      <c r="E1120">
        <v>13.968</v>
      </c>
      <c r="F1120">
        <v>1118</v>
      </c>
      <c r="G1120" s="3">
        <f t="shared" si="68"/>
        <v>18.633333333333333</v>
      </c>
      <c r="H1120" s="3">
        <f t="shared" si="70"/>
        <v>1.2702905531667608</v>
      </c>
      <c r="J1120">
        <f t="shared" si="69"/>
        <v>38.438600000000001</v>
      </c>
      <c r="K1120">
        <f t="shared" si="71"/>
        <v>8.1487000000000016</v>
      </c>
      <c r="L1120">
        <v>14</v>
      </c>
    </row>
    <row r="1121" spans="1:12" x14ac:dyDescent="0.25">
      <c r="A1121" s="1">
        <v>42328</v>
      </c>
      <c r="B1121" s="2">
        <v>0.40578703703703706</v>
      </c>
      <c r="C1121">
        <v>0</v>
      </c>
      <c r="D1121">
        <v>16.748899999999999</v>
      </c>
      <c r="E1121">
        <v>13.968999999999999</v>
      </c>
      <c r="F1121">
        <v>1119</v>
      </c>
      <c r="G1121" s="3">
        <f t="shared" si="68"/>
        <v>18.649999999999999</v>
      </c>
      <c r="H1121" s="3">
        <f t="shared" si="70"/>
        <v>1.2706788361447063</v>
      </c>
      <c r="J1121">
        <f t="shared" si="69"/>
        <v>38.446100000000001</v>
      </c>
      <c r="K1121">
        <f t="shared" si="71"/>
        <v>8.1562000000000019</v>
      </c>
      <c r="L1121">
        <v>14</v>
      </c>
    </row>
    <row r="1122" spans="1:12" x14ac:dyDescent="0.25">
      <c r="A1122" s="1">
        <v>42328</v>
      </c>
      <c r="B1122" s="2">
        <v>0.4057986111111111</v>
      </c>
      <c r="C1122">
        <v>0</v>
      </c>
      <c r="D1122">
        <v>16.760300000000001</v>
      </c>
      <c r="E1122">
        <v>13.968</v>
      </c>
      <c r="F1122">
        <v>1120</v>
      </c>
      <c r="G1122" s="3">
        <f t="shared" si="68"/>
        <v>18.666666666666668</v>
      </c>
      <c r="H1122" s="3">
        <f t="shared" si="70"/>
        <v>1.2710667722865381</v>
      </c>
      <c r="J1122">
        <f t="shared" si="69"/>
        <v>38.434699999999999</v>
      </c>
      <c r="K1122">
        <f t="shared" si="71"/>
        <v>8.1448</v>
      </c>
      <c r="L1122">
        <v>14</v>
      </c>
    </row>
    <row r="1123" spans="1:12" x14ac:dyDescent="0.25">
      <c r="A1123" s="1">
        <v>42328</v>
      </c>
      <c r="B1123" s="2">
        <v>0.40581018518518519</v>
      </c>
      <c r="C1123">
        <v>0</v>
      </c>
      <c r="D1123">
        <v>16.750399999999999</v>
      </c>
      <c r="E1123">
        <v>13.97</v>
      </c>
      <c r="F1123">
        <v>1121</v>
      </c>
      <c r="G1123" s="3">
        <f t="shared" si="68"/>
        <v>18.683333333333334</v>
      </c>
      <c r="H1123" s="3">
        <f t="shared" si="70"/>
        <v>1.2714543622113295</v>
      </c>
      <c r="J1123">
        <f t="shared" si="69"/>
        <v>38.444600000000001</v>
      </c>
      <c r="K1123">
        <f t="shared" si="71"/>
        <v>8.1547000000000018</v>
      </c>
      <c r="L1123">
        <v>14</v>
      </c>
    </row>
    <row r="1124" spans="1:12" x14ac:dyDescent="0.25">
      <c r="A1124" s="1">
        <v>42328</v>
      </c>
      <c r="B1124" s="2">
        <v>0.40582175925925923</v>
      </c>
      <c r="C1124">
        <v>0</v>
      </c>
      <c r="D1124">
        <v>16.748799999999999</v>
      </c>
      <c r="E1124">
        <v>13.97</v>
      </c>
      <c r="F1124">
        <v>1122</v>
      </c>
      <c r="G1124" s="3">
        <f t="shared" si="68"/>
        <v>18.7</v>
      </c>
      <c r="H1124" s="3">
        <f t="shared" si="70"/>
        <v>1.271841606536499</v>
      </c>
      <c r="J1124">
        <f t="shared" si="69"/>
        <v>38.446200000000005</v>
      </c>
      <c r="K1124">
        <f t="shared" si="71"/>
        <v>8.1563000000000052</v>
      </c>
      <c r="L1124">
        <v>14</v>
      </c>
    </row>
    <row r="1125" spans="1:12" x14ac:dyDescent="0.25">
      <c r="A1125" s="1">
        <v>42328</v>
      </c>
      <c r="B1125" s="2">
        <v>0.40583333333333332</v>
      </c>
      <c r="C1125">
        <v>0</v>
      </c>
      <c r="D1125">
        <v>16.750399999999999</v>
      </c>
      <c r="E1125">
        <v>13.97</v>
      </c>
      <c r="F1125">
        <v>1123</v>
      </c>
      <c r="G1125" s="3">
        <f t="shared" si="68"/>
        <v>18.716666666666665</v>
      </c>
      <c r="H1125" s="3">
        <f t="shared" si="70"/>
        <v>1.2722285058778142</v>
      </c>
      <c r="J1125">
        <f t="shared" si="69"/>
        <v>38.444600000000001</v>
      </c>
      <c r="K1125">
        <f t="shared" si="71"/>
        <v>8.1547000000000018</v>
      </c>
      <c r="L1125">
        <v>14</v>
      </c>
    </row>
    <row r="1126" spans="1:12" x14ac:dyDescent="0.25">
      <c r="A1126" s="1">
        <v>42328</v>
      </c>
      <c r="B1126" s="2">
        <v>0.40584490740740736</v>
      </c>
      <c r="C1126">
        <v>0</v>
      </c>
      <c r="D1126">
        <v>16.769300000000001</v>
      </c>
      <c r="E1126">
        <v>13.97</v>
      </c>
      <c r="F1126">
        <v>1124</v>
      </c>
      <c r="G1126" s="3">
        <f t="shared" si="68"/>
        <v>18.733333333333334</v>
      </c>
      <c r="H1126" s="3">
        <f t="shared" si="70"/>
        <v>1.2726150608493987</v>
      </c>
      <c r="J1126">
        <f t="shared" si="69"/>
        <v>38.425699999999999</v>
      </c>
      <c r="K1126">
        <f t="shared" si="71"/>
        <v>8.1357999999999997</v>
      </c>
      <c r="L1126">
        <v>14</v>
      </c>
    </row>
    <row r="1127" spans="1:12" x14ac:dyDescent="0.25">
      <c r="A1127" s="1">
        <v>42328</v>
      </c>
      <c r="B1127" s="2">
        <v>0.40585648148148151</v>
      </c>
      <c r="C1127">
        <v>0</v>
      </c>
      <c r="D1127">
        <v>16.728200000000001</v>
      </c>
      <c r="E1127">
        <v>13.971</v>
      </c>
      <c r="F1127">
        <v>1125</v>
      </c>
      <c r="G1127" s="3">
        <f t="shared" si="68"/>
        <v>18.75</v>
      </c>
      <c r="H1127" s="3">
        <f t="shared" si="70"/>
        <v>1.2730012720637376</v>
      </c>
      <c r="J1127">
        <f t="shared" si="69"/>
        <v>38.466799999999999</v>
      </c>
      <c r="K1127">
        <f t="shared" si="71"/>
        <v>8.1768999999999998</v>
      </c>
      <c r="L1127">
        <v>14</v>
      </c>
    </row>
    <row r="1128" spans="1:12" x14ac:dyDescent="0.25">
      <c r="A1128" s="1">
        <v>42328</v>
      </c>
      <c r="B1128" s="2">
        <v>0.40586805555555555</v>
      </c>
      <c r="C1128">
        <v>0</v>
      </c>
      <c r="D1128">
        <v>16.733000000000001</v>
      </c>
      <c r="E1128">
        <v>13.971</v>
      </c>
      <c r="F1128">
        <v>1126</v>
      </c>
      <c r="G1128" s="3">
        <f t="shared" si="68"/>
        <v>18.766666666666666</v>
      </c>
      <c r="H1128" s="3">
        <f t="shared" si="70"/>
        <v>1.2733871401316839</v>
      </c>
      <c r="J1128">
        <f t="shared" si="69"/>
        <v>38.462000000000003</v>
      </c>
      <c r="K1128">
        <f t="shared" si="71"/>
        <v>8.1721000000000039</v>
      </c>
      <c r="L1128">
        <v>14</v>
      </c>
    </row>
    <row r="1129" spans="1:12" x14ac:dyDescent="0.25">
      <c r="A1129" s="1">
        <v>42328</v>
      </c>
      <c r="B1129" s="2">
        <v>0.40587962962962965</v>
      </c>
      <c r="C1129">
        <v>0</v>
      </c>
      <c r="D1129">
        <v>16.7193</v>
      </c>
      <c r="E1129">
        <v>13.97</v>
      </c>
      <c r="F1129">
        <v>1127</v>
      </c>
      <c r="G1129" s="3">
        <f t="shared" si="68"/>
        <v>18.783333333333335</v>
      </c>
      <c r="H1129" s="3">
        <f t="shared" si="70"/>
        <v>1.2737726656624631</v>
      </c>
      <c r="J1129">
        <f t="shared" si="69"/>
        <v>38.475700000000003</v>
      </c>
      <c r="K1129">
        <f t="shared" si="71"/>
        <v>8.185800000000004</v>
      </c>
      <c r="L1129">
        <v>14</v>
      </c>
    </row>
    <row r="1130" spans="1:12" x14ac:dyDescent="0.25">
      <c r="A1130" s="1">
        <v>42328</v>
      </c>
      <c r="B1130" s="2">
        <v>0.40589120370370368</v>
      </c>
      <c r="C1130">
        <v>0</v>
      </c>
      <c r="D1130">
        <v>16.7437</v>
      </c>
      <c r="E1130">
        <v>13.972</v>
      </c>
      <c r="F1130">
        <v>1128</v>
      </c>
      <c r="G1130" s="3">
        <f t="shared" si="68"/>
        <v>18.8</v>
      </c>
      <c r="H1130" s="3">
        <f t="shared" si="70"/>
        <v>1.2741578492636798</v>
      </c>
      <c r="J1130">
        <f t="shared" si="69"/>
        <v>38.451300000000003</v>
      </c>
      <c r="K1130">
        <f t="shared" si="71"/>
        <v>8.161400000000004</v>
      </c>
      <c r="L1130">
        <v>14</v>
      </c>
    </row>
    <row r="1131" spans="1:12" x14ac:dyDescent="0.25">
      <c r="A1131" s="1">
        <v>42328</v>
      </c>
      <c r="B1131" s="2">
        <v>0.40590277777777778</v>
      </c>
      <c r="C1131">
        <v>0</v>
      </c>
      <c r="D1131">
        <v>16.7559</v>
      </c>
      <c r="E1131">
        <v>13.971</v>
      </c>
      <c r="F1131">
        <v>1129</v>
      </c>
      <c r="G1131" s="3">
        <f t="shared" si="68"/>
        <v>18.816666666666666</v>
      </c>
      <c r="H1131" s="3">
        <f t="shared" si="70"/>
        <v>1.2745426915413243</v>
      </c>
      <c r="J1131">
        <f t="shared" si="69"/>
        <v>38.439099999999996</v>
      </c>
      <c r="K1131">
        <f t="shared" si="71"/>
        <v>8.1491999999999969</v>
      </c>
      <c r="L1131">
        <v>14</v>
      </c>
    </row>
    <row r="1132" spans="1:12" x14ac:dyDescent="0.25">
      <c r="A1132" s="1">
        <v>42328</v>
      </c>
      <c r="B1132" s="2">
        <v>0.40591435185185182</v>
      </c>
      <c r="C1132">
        <v>0</v>
      </c>
      <c r="D1132">
        <v>16.736000000000001</v>
      </c>
      <c r="E1132">
        <v>13.972</v>
      </c>
      <c r="F1132">
        <v>1130</v>
      </c>
      <c r="G1132" s="3">
        <f t="shared" si="68"/>
        <v>18.833333333333332</v>
      </c>
      <c r="H1132" s="3">
        <f t="shared" si="70"/>
        <v>1.2749271930997761</v>
      </c>
      <c r="J1132">
        <f t="shared" si="69"/>
        <v>38.459000000000003</v>
      </c>
      <c r="K1132">
        <f t="shared" si="71"/>
        <v>8.1691000000000038</v>
      </c>
      <c r="L1132">
        <v>14</v>
      </c>
    </row>
    <row r="1133" spans="1:12" x14ac:dyDescent="0.25">
      <c r="A1133" s="1">
        <v>42328</v>
      </c>
      <c r="B1133" s="2">
        <v>0.40592592592592597</v>
      </c>
      <c r="C1133">
        <v>0</v>
      </c>
      <c r="D1133">
        <v>16.758500000000002</v>
      </c>
      <c r="E1133">
        <v>13.972</v>
      </c>
      <c r="F1133">
        <v>1131</v>
      </c>
      <c r="G1133" s="3">
        <f t="shared" si="68"/>
        <v>18.850000000000001</v>
      </c>
      <c r="H1133" s="3">
        <f t="shared" si="70"/>
        <v>1.2753113545418118</v>
      </c>
      <c r="J1133">
        <f t="shared" si="69"/>
        <v>38.436499999999995</v>
      </c>
      <c r="K1133">
        <f t="shared" si="71"/>
        <v>8.1465999999999958</v>
      </c>
      <c r="L1133">
        <v>14</v>
      </c>
    </row>
    <row r="1134" spans="1:12" x14ac:dyDescent="0.25">
      <c r="A1134" s="1">
        <v>42328</v>
      </c>
      <c r="B1134" s="2">
        <v>0.40593750000000001</v>
      </c>
      <c r="C1134">
        <v>0</v>
      </c>
      <c r="D1134">
        <v>16.7257</v>
      </c>
      <c r="E1134">
        <v>13.972</v>
      </c>
      <c r="F1134">
        <v>1132</v>
      </c>
      <c r="G1134" s="3">
        <f t="shared" si="68"/>
        <v>18.866666666666667</v>
      </c>
      <c r="H1134" s="3">
        <f t="shared" si="70"/>
        <v>1.2756951764686091</v>
      </c>
      <c r="J1134">
        <f t="shared" si="69"/>
        <v>38.469300000000004</v>
      </c>
      <c r="K1134">
        <f t="shared" si="71"/>
        <v>8.1794000000000047</v>
      </c>
      <c r="L1134">
        <v>14</v>
      </c>
    </row>
    <row r="1135" spans="1:12" x14ac:dyDescent="0.25">
      <c r="A1135" s="1">
        <v>42328</v>
      </c>
      <c r="B1135" s="2">
        <v>0.4059490740740741</v>
      </c>
      <c r="C1135">
        <v>0</v>
      </c>
      <c r="D1135">
        <v>16.7395</v>
      </c>
      <c r="E1135">
        <v>13.973000000000001</v>
      </c>
      <c r="F1135">
        <v>1133</v>
      </c>
      <c r="G1135" s="3">
        <f t="shared" si="68"/>
        <v>18.883333333333333</v>
      </c>
      <c r="H1135" s="3">
        <f t="shared" si="70"/>
        <v>1.2760786594797535</v>
      </c>
      <c r="J1135">
        <f t="shared" si="69"/>
        <v>38.455500000000001</v>
      </c>
      <c r="K1135">
        <f t="shared" si="71"/>
        <v>8.1656000000000013</v>
      </c>
      <c r="L1135">
        <v>14</v>
      </c>
    </row>
    <row r="1136" spans="1:12" x14ac:dyDescent="0.25">
      <c r="A1136" s="1">
        <v>42328</v>
      </c>
      <c r="B1136" s="2">
        <v>0.40596064814814814</v>
      </c>
      <c r="C1136">
        <v>0</v>
      </c>
      <c r="D1136">
        <v>16.719200000000001</v>
      </c>
      <c r="E1136">
        <v>13.973000000000001</v>
      </c>
      <c r="F1136">
        <v>1134</v>
      </c>
      <c r="G1136" s="3">
        <f t="shared" si="68"/>
        <v>18.899999999999999</v>
      </c>
      <c r="H1136" s="3">
        <f t="shared" si="70"/>
        <v>1.2764618041732441</v>
      </c>
      <c r="J1136">
        <f t="shared" si="69"/>
        <v>38.4758</v>
      </c>
      <c r="K1136">
        <f t="shared" si="71"/>
        <v>8.1859000000000002</v>
      </c>
      <c r="L1136">
        <v>14</v>
      </c>
    </row>
    <row r="1137" spans="1:12" x14ac:dyDescent="0.25">
      <c r="A1137" s="1">
        <v>42328</v>
      </c>
      <c r="B1137" s="2">
        <v>0.40597222222222223</v>
      </c>
      <c r="C1137">
        <v>0</v>
      </c>
      <c r="D1137">
        <v>16.746700000000001</v>
      </c>
      <c r="E1137">
        <v>13.973000000000001</v>
      </c>
      <c r="F1137">
        <v>1135</v>
      </c>
      <c r="G1137" s="3">
        <f t="shared" si="68"/>
        <v>18.916666666666668</v>
      </c>
      <c r="H1137" s="3">
        <f t="shared" si="70"/>
        <v>1.2768446111454979</v>
      </c>
      <c r="J1137">
        <f t="shared" si="69"/>
        <v>38.448300000000003</v>
      </c>
      <c r="K1137">
        <f t="shared" si="71"/>
        <v>8.1584000000000039</v>
      </c>
      <c r="L1137">
        <v>14</v>
      </c>
    </row>
    <row r="1138" spans="1:12" x14ac:dyDescent="0.25">
      <c r="A1138" s="1">
        <v>42328</v>
      </c>
      <c r="B1138" s="2">
        <v>0.40598379629629627</v>
      </c>
      <c r="C1138">
        <v>0</v>
      </c>
      <c r="D1138">
        <v>16.724799999999998</v>
      </c>
      <c r="E1138">
        <v>13.973000000000001</v>
      </c>
      <c r="F1138">
        <v>1136</v>
      </c>
      <c r="G1138" s="3">
        <f t="shared" si="68"/>
        <v>18.933333333333334</v>
      </c>
      <c r="H1138" s="3">
        <f t="shared" si="70"/>
        <v>1.2772270809913564</v>
      </c>
      <c r="J1138">
        <f t="shared" si="69"/>
        <v>38.470200000000006</v>
      </c>
      <c r="K1138">
        <f t="shared" si="71"/>
        <v>8.1803000000000061</v>
      </c>
      <c r="L1138">
        <v>14</v>
      </c>
    </row>
    <row r="1139" spans="1:12" x14ac:dyDescent="0.25">
      <c r="A1139" s="1">
        <v>42328</v>
      </c>
      <c r="B1139" s="2">
        <v>0.40599537037037042</v>
      </c>
      <c r="C1139">
        <v>0</v>
      </c>
      <c r="D1139">
        <v>16.731100000000001</v>
      </c>
      <c r="E1139">
        <v>13.973000000000001</v>
      </c>
      <c r="F1139">
        <v>1137</v>
      </c>
      <c r="G1139" s="3">
        <f t="shared" si="68"/>
        <v>18.95</v>
      </c>
      <c r="H1139" s="3">
        <f t="shared" si="70"/>
        <v>1.2776092143040911</v>
      </c>
      <c r="J1139">
        <f t="shared" si="69"/>
        <v>38.463899999999995</v>
      </c>
      <c r="K1139">
        <f t="shared" si="71"/>
        <v>8.1739999999999959</v>
      </c>
      <c r="L1139">
        <v>14</v>
      </c>
    </row>
    <row r="1140" spans="1:12" x14ac:dyDescent="0.25">
      <c r="A1140" s="1">
        <v>42328</v>
      </c>
      <c r="B1140" s="2">
        <v>0.40600694444444446</v>
      </c>
      <c r="C1140">
        <v>0</v>
      </c>
      <c r="D1140">
        <v>16.731200000000001</v>
      </c>
      <c r="E1140">
        <v>13.974</v>
      </c>
      <c r="F1140">
        <v>1138</v>
      </c>
      <c r="G1140" s="3">
        <f t="shared" si="68"/>
        <v>18.966666666666665</v>
      </c>
      <c r="H1140" s="3">
        <f t="shared" si="70"/>
        <v>1.2779910116754087</v>
      </c>
      <c r="J1140">
        <f t="shared" si="69"/>
        <v>38.463799999999999</v>
      </c>
      <c r="K1140">
        <f t="shared" si="71"/>
        <v>8.1738999999999997</v>
      </c>
      <c r="L1140">
        <v>14</v>
      </c>
    </row>
    <row r="1141" spans="1:12" x14ac:dyDescent="0.25">
      <c r="A1141" s="1">
        <v>42328</v>
      </c>
      <c r="B1141" s="2">
        <v>0.4060185185185185</v>
      </c>
      <c r="C1141">
        <v>0</v>
      </c>
      <c r="D1141">
        <v>16.7407</v>
      </c>
      <c r="E1141">
        <v>13.974</v>
      </c>
      <c r="F1141">
        <v>1139</v>
      </c>
      <c r="G1141" s="3">
        <f t="shared" si="68"/>
        <v>18.983333333333334</v>
      </c>
      <c r="H1141" s="3">
        <f t="shared" si="70"/>
        <v>1.2783724736954567</v>
      </c>
      <c r="J1141">
        <f t="shared" si="69"/>
        <v>38.454300000000003</v>
      </c>
      <c r="K1141">
        <f t="shared" si="71"/>
        <v>8.1644000000000041</v>
      </c>
      <c r="L1141">
        <v>14</v>
      </c>
    </row>
    <row r="1142" spans="1:12" x14ac:dyDescent="0.25">
      <c r="A1142" s="1">
        <v>42328</v>
      </c>
      <c r="B1142" s="2">
        <v>0.4060300925925926</v>
      </c>
      <c r="C1142">
        <v>0</v>
      </c>
      <c r="D1142">
        <v>16.744599999999998</v>
      </c>
      <c r="E1142">
        <v>13.974</v>
      </c>
      <c r="F1142">
        <v>1140</v>
      </c>
      <c r="G1142" s="3">
        <f t="shared" si="68"/>
        <v>19</v>
      </c>
      <c r="H1142" s="3">
        <f t="shared" si="70"/>
        <v>1.2787536009528289</v>
      </c>
      <c r="J1142">
        <f t="shared" si="69"/>
        <v>38.450400000000002</v>
      </c>
      <c r="K1142">
        <f t="shared" si="71"/>
        <v>8.1605000000000025</v>
      </c>
      <c r="L1142">
        <v>14</v>
      </c>
    </row>
    <row r="1143" spans="1:12" x14ac:dyDescent="0.25">
      <c r="A1143" s="1">
        <v>42328</v>
      </c>
      <c r="B1143" s="2">
        <v>0.40604166666666663</v>
      </c>
      <c r="C1143">
        <v>0</v>
      </c>
      <c r="D1143">
        <v>16.739000000000001</v>
      </c>
      <c r="E1143">
        <v>13.974</v>
      </c>
      <c r="F1143">
        <v>1141</v>
      </c>
      <c r="G1143" s="3">
        <f t="shared" si="68"/>
        <v>19.016666666666666</v>
      </c>
      <c r="H1143" s="3">
        <f t="shared" si="70"/>
        <v>1.279134394034571</v>
      </c>
      <c r="J1143">
        <f t="shared" si="69"/>
        <v>38.456000000000003</v>
      </c>
      <c r="K1143">
        <f t="shared" si="71"/>
        <v>8.1661000000000037</v>
      </c>
      <c r="L1143">
        <v>14</v>
      </c>
    </row>
    <row r="1144" spans="1:12" x14ac:dyDescent="0.25">
      <c r="A1144" s="1">
        <v>42328</v>
      </c>
      <c r="B1144" s="2">
        <v>0.40605324074074073</v>
      </c>
      <c r="C1144">
        <v>0</v>
      </c>
      <c r="D1144">
        <v>16.738199999999999</v>
      </c>
      <c r="E1144">
        <v>13.975</v>
      </c>
      <c r="F1144">
        <v>1142</v>
      </c>
      <c r="G1144" s="3">
        <f t="shared" si="68"/>
        <v>19.033333333333335</v>
      </c>
      <c r="H1144" s="3">
        <f t="shared" si="70"/>
        <v>1.2795148535261855</v>
      </c>
      <c r="J1144">
        <f t="shared" si="69"/>
        <v>38.456800000000001</v>
      </c>
      <c r="K1144">
        <f t="shared" si="71"/>
        <v>8.1669000000000018</v>
      </c>
      <c r="L1144">
        <v>14</v>
      </c>
    </row>
    <row r="1145" spans="1:12" x14ac:dyDescent="0.25">
      <c r="A1145" s="1">
        <v>42328</v>
      </c>
      <c r="B1145" s="2">
        <v>0.40606481481481477</v>
      </c>
      <c r="C1145">
        <v>0</v>
      </c>
      <c r="D1145">
        <v>16.7502</v>
      </c>
      <c r="E1145">
        <v>13.974</v>
      </c>
      <c r="F1145">
        <v>1143</v>
      </c>
      <c r="G1145" s="3">
        <f t="shared" si="68"/>
        <v>19.05</v>
      </c>
      <c r="H1145" s="3">
        <f t="shared" si="70"/>
        <v>1.2798949800116382</v>
      </c>
      <c r="J1145">
        <f t="shared" si="69"/>
        <v>38.444800000000001</v>
      </c>
      <c r="K1145">
        <f t="shared" si="71"/>
        <v>8.1549000000000014</v>
      </c>
      <c r="L1145">
        <v>14</v>
      </c>
    </row>
    <row r="1146" spans="1:12" x14ac:dyDescent="0.25">
      <c r="A1146" s="1">
        <v>42328</v>
      </c>
      <c r="B1146" s="2">
        <v>0.40607638888888892</v>
      </c>
      <c r="C1146">
        <v>0</v>
      </c>
      <c r="D1146">
        <v>16.716999999999999</v>
      </c>
      <c r="E1146">
        <v>13.975</v>
      </c>
      <c r="F1146">
        <v>1144</v>
      </c>
      <c r="G1146" s="3">
        <f t="shared" si="68"/>
        <v>19.066666666666666</v>
      </c>
      <c r="H1146" s="3">
        <f t="shared" si="70"/>
        <v>1.2802747740733618</v>
      </c>
      <c r="J1146">
        <f t="shared" si="69"/>
        <v>38.478000000000002</v>
      </c>
      <c r="K1146">
        <f t="shared" si="71"/>
        <v>8.1881000000000022</v>
      </c>
      <c r="L1146">
        <v>14</v>
      </c>
    </row>
    <row r="1147" spans="1:12" x14ac:dyDescent="0.25">
      <c r="A1147" s="1">
        <v>42328</v>
      </c>
      <c r="B1147" s="2">
        <v>0.40608796296296296</v>
      </c>
      <c r="C1147">
        <v>0</v>
      </c>
      <c r="D1147">
        <v>16.749700000000001</v>
      </c>
      <c r="E1147">
        <v>13.975</v>
      </c>
      <c r="F1147">
        <v>1145</v>
      </c>
      <c r="G1147" s="3">
        <f t="shared" si="68"/>
        <v>19.083333333333332</v>
      </c>
      <c r="H1147" s="3">
        <f t="shared" si="70"/>
        <v>1.280654236292263</v>
      </c>
      <c r="J1147">
        <f t="shared" si="69"/>
        <v>38.445300000000003</v>
      </c>
      <c r="K1147">
        <f t="shared" si="71"/>
        <v>8.1554000000000038</v>
      </c>
      <c r="L1147">
        <v>14</v>
      </c>
    </row>
    <row r="1148" spans="1:12" x14ac:dyDescent="0.25">
      <c r="A1148" s="1">
        <v>42328</v>
      </c>
      <c r="B1148" s="2">
        <v>0.40609953703703705</v>
      </c>
      <c r="C1148">
        <v>0</v>
      </c>
      <c r="D1148">
        <v>16.727499999999999</v>
      </c>
      <c r="E1148">
        <v>13.975</v>
      </c>
      <c r="F1148">
        <v>1146</v>
      </c>
      <c r="G1148" s="3">
        <f t="shared" si="68"/>
        <v>19.100000000000001</v>
      </c>
      <c r="H1148" s="3">
        <f t="shared" si="70"/>
        <v>1.2810333672477277</v>
      </c>
      <c r="J1148">
        <f t="shared" si="69"/>
        <v>38.467500000000001</v>
      </c>
      <c r="K1148">
        <f t="shared" si="71"/>
        <v>8.1776000000000018</v>
      </c>
      <c r="L1148">
        <v>14</v>
      </c>
    </row>
    <row r="1149" spans="1:12" x14ac:dyDescent="0.25">
      <c r="A1149" s="1">
        <v>42328</v>
      </c>
      <c r="B1149" s="2">
        <v>0.40611111111111109</v>
      </c>
      <c r="C1149">
        <v>0</v>
      </c>
      <c r="D1149">
        <v>16.73</v>
      </c>
      <c r="E1149">
        <v>13.976000000000001</v>
      </c>
      <c r="F1149">
        <v>1147</v>
      </c>
      <c r="G1149" s="3">
        <f t="shared" si="68"/>
        <v>19.116666666666667</v>
      </c>
      <c r="H1149" s="3">
        <f t="shared" si="70"/>
        <v>1.281412167517624</v>
      </c>
      <c r="J1149">
        <f t="shared" si="69"/>
        <v>38.465000000000003</v>
      </c>
      <c r="K1149">
        <f t="shared" si="71"/>
        <v>8.175100000000004</v>
      </c>
      <c r="L1149">
        <v>14</v>
      </c>
    </row>
    <row r="1150" spans="1:12" x14ac:dyDescent="0.25">
      <c r="A1150" s="1">
        <v>42328</v>
      </c>
      <c r="B1150" s="2">
        <v>0.40612268518518518</v>
      </c>
      <c r="C1150">
        <v>0</v>
      </c>
      <c r="D1150">
        <v>16.7532</v>
      </c>
      <c r="E1150">
        <v>13.976000000000001</v>
      </c>
      <c r="F1150">
        <v>1148</v>
      </c>
      <c r="G1150" s="3">
        <f t="shared" si="68"/>
        <v>19.133333333333333</v>
      </c>
      <c r="H1150" s="3">
        <f t="shared" si="70"/>
        <v>1.281790637678311</v>
      </c>
      <c r="J1150">
        <f t="shared" si="69"/>
        <v>38.441800000000001</v>
      </c>
      <c r="K1150">
        <f t="shared" si="71"/>
        <v>8.1519000000000013</v>
      </c>
      <c r="L1150">
        <v>14</v>
      </c>
    </row>
    <row r="1151" spans="1:12" x14ac:dyDescent="0.25">
      <c r="A1151" s="1">
        <v>42328</v>
      </c>
      <c r="B1151" s="2">
        <v>0.40613425925925922</v>
      </c>
      <c r="C1151">
        <v>0</v>
      </c>
      <c r="D1151">
        <v>16.747199999999999</v>
      </c>
      <c r="E1151">
        <v>13.976000000000001</v>
      </c>
      <c r="F1151">
        <v>1149</v>
      </c>
      <c r="G1151" s="3">
        <f t="shared" si="68"/>
        <v>19.149999999999999</v>
      </c>
      <c r="H1151" s="3">
        <f t="shared" si="70"/>
        <v>1.2821687783046416</v>
      </c>
      <c r="J1151">
        <f t="shared" si="69"/>
        <v>38.447800000000001</v>
      </c>
      <c r="K1151">
        <f t="shared" si="71"/>
        <v>8.1579000000000015</v>
      </c>
      <c r="L1151">
        <v>14</v>
      </c>
    </row>
    <row r="1152" spans="1:12" x14ac:dyDescent="0.25">
      <c r="A1152" s="1">
        <v>42328</v>
      </c>
      <c r="B1152" s="2">
        <v>0.40614583333333337</v>
      </c>
      <c r="C1152">
        <v>0</v>
      </c>
      <c r="D1152">
        <v>16.7394</v>
      </c>
      <c r="E1152">
        <v>13.976000000000001</v>
      </c>
      <c r="F1152">
        <v>1150</v>
      </c>
      <c r="G1152" s="3">
        <f t="shared" si="68"/>
        <v>19.166666666666668</v>
      </c>
      <c r="H1152" s="3">
        <f t="shared" si="70"/>
        <v>1.2825465899699682</v>
      </c>
      <c r="J1152">
        <f t="shared" si="69"/>
        <v>38.455600000000004</v>
      </c>
      <c r="K1152">
        <f t="shared" si="71"/>
        <v>8.1657000000000046</v>
      </c>
      <c r="L1152">
        <v>14</v>
      </c>
    </row>
    <row r="1153" spans="1:12" x14ac:dyDescent="0.25">
      <c r="A1153" s="1">
        <v>42328</v>
      </c>
      <c r="B1153" s="2">
        <v>0.40615740740740741</v>
      </c>
      <c r="C1153">
        <v>0</v>
      </c>
      <c r="D1153">
        <v>16.7378</v>
      </c>
      <c r="E1153">
        <v>13.977</v>
      </c>
      <c r="F1153">
        <v>1151</v>
      </c>
      <c r="G1153" s="3">
        <f t="shared" si="68"/>
        <v>19.183333333333334</v>
      </c>
      <c r="H1153" s="3">
        <f t="shared" si="70"/>
        <v>1.2829240732461482</v>
      </c>
      <c r="J1153">
        <f t="shared" si="69"/>
        <v>38.4572</v>
      </c>
      <c r="K1153">
        <f t="shared" si="71"/>
        <v>8.1673000000000009</v>
      </c>
      <c r="L1153">
        <v>14</v>
      </c>
    </row>
    <row r="1154" spans="1:12" x14ac:dyDescent="0.25">
      <c r="A1154" s="1">
        <v>42328</v>
      </c>
      <c r="B1154" s="2">
        <v>0.40616898148148151</v>
      </c>
      <c r="C1154">
        <v>0</v>
      </c>
      <c r="D1154">
        <v>16.741700000000002</v>
      </c>
      <c r="E1154">
        <v>13.977</v>
      </c>
      <c r="F1154">
        <v>1152</v>
      </c>
      <c r="G1154" s="3">
        <f t="shared" si="68"/>
        <v>19.2</v>
      </c>
      <c r="H1154" s="3">
        <f t="shared" si="70"/>
        <v>1.2833012287035497</v>
      </c>
      <c r="J1154">
        <f t="shared" si="69"/>
        <v>38.453299999999999</v>
      </c>
      <c r="K1154">
        <f t="shared" si="71"/>
        <v>8.1633999999999993</v>
      </c>
      <c r="L1154">
        <v>14</v>
      </c>
    </row>
    <row r="1155" spans="1:12" x14ac:dyDescent="0.25">
      <c r="A1155" s="1">
        <v>42328</v>
      </c>
      <c r="B1155" s="2">
        <v>0.40618055555555554</v>
      </c>
      <c r="C1155">
        <v>0</v>
      </c>
      <c r="D1155">
        <v>16.7317</v>
      </c>
      <c r="E1155">
        <v>13.977</v>
      </c>
      <c r="F1155">
        <v>1153</v>
      </c>
      <c r="G1155" s="3">
        <f t="shared" ref="G1155:G1218" si="72">F1155/60</f>
        <v>19.216666666666665</v>
      </c>
      <c r="H1155" s="3">
        <f t="shared" si="70"/>
        <v>1.2836780569110553</v>
      </c>
      <c r="J1155">
        <f t="shared" ref="J1155:J1218" si="73">$N$3-D1155</f>
        <v>38.463300000000004</v>
      </c>
      <c r="K1155">
        <f t="shared" si="71"/>
        <v>8.1734000000000044</v>
      </c>
      <c r="L1155">
        <v>14</v>
      </c>
    </row>
    <row r="1156" spans="1:12" x14ac:dyDescent="0.25">
      <c r="A1156" s="1">
        <v>42328</v>
      </c>
      <c r="B1156" s="2">
        <v>0.40619212962962964</v>
      </c>
      <c r="C1156">
        <v>0</v>
      </c>
      <c r="D1156">
        <v>16.742999999999999</v>
      </c>
      <c r="E1156">
        <v>13.977</v>
      </c>
      <c r="F1156">
        <v>1154</v>
      </c>
      <c r="G1156" s="3">
        <f t="shared" si="72"/>
        <v>19.233333333333334</v>
      </c>
      <c r="H1156" s="3">
        <f t="shared" ref="H1156:H1219" si="74">LOG10(G1156)</f>
        <v>1.284054558436069</v>
      </c>
      <c r="J1156">
        <f t="shared" si="73"/>
        <v>38.451999999999998</v>
      </c>
      <c r="K1156">
        <f t="shared" ref="K1156:K1219" si="75">J1156-$J$2</f>
        <v>8.1620999999999988</v>
      </c>
      <c r="L1156">
        <v>14</v>
      </c>
    </row>
    <row r="1157" spans="1:12" x14ac:dyDescent="0.25">
      <c r="A1157" s="1">
        <v>42328</v>
      </c>
      <c r="B1157" s="2">
        <v>0.40620370370370368</v>
      </c>
      <c r="C1157">
        <v>0</v>
      </c>
      <c r="D1157">
        <v>16.746400000000001</v>
      </c>
      <c r="E1157">
        <v>13.978</v>
      </c>
      <c r="F1157">
        <v>1155</v>
      </c>
      <c r="G1157" s="3">
        <f t="shared" si="72"/>
        <v>19.25</v>
      </c>
      <c r="H1157" s="3">
        <f t="shared" si="74"/>
        <v>1.2844307338445196</v>
      </c>
      <c r="J1157">
        <f t="shared" si="73"/>
        <v>38.448599999999999</v>
      </c>
      <c r="K1157">
        <f t="shared" si="75"/>
        <v>8.1586999999999996</v>
      </c>
      <c r="L1157">
        <v>14</v>
      </c>
    </row>
    <row r="1158" spans="1:12" x14ac:dyDescent="0.25">
      <c r="A1158" s="1">
        <v>42328</v>
      </c>
      <c r="B1158" s="2">
        <v>0.40621527777777783</v>
      </c>
      <c r="C1158">
        <v>0</v>
      </c>
      <c r="D1158">
        <v>16.708500000000001</v>
      </c>
      <c r="E1158">
        <v>13.978</v>
      </c>
      <c r="F1158">
        <v>1156</v>
      </c>
      <c r="G1158" s="3">
        <f t="shared" si="72"/>
        <v>19.266666666666666</v>
      </c>
      <c r="H1158" s="3">
        <f t="shared" si="74"/>
        <v>1.2848065837008666</v>
      </c>
      <c r="J1158">
        <f t="shared" si="73"/>
        <v>38.486499999999999</v>
      </c>
      <c r="K1158">
        <f t="shared" si="75"/>
        <v>8.1966000000000001</v>
      </c>
      <c r="L1158">
        <v>14</v>
      </c>
    </row>
    <row r="1159" spans="1:12" x14ac:dyDescent="0.25">
      <c r="A1159" s="1">
        <v>42328</v>
      </c>
      <c r="B1159" s="2">
        <v>0.40622685185185187</v>
      </c>
      <c r="C1159">
        <v>0</v>
      </c>
      <c r="D1159">
        <v>16.744499999999999</v>
      </c>
      <c r="E1159">
        <v>13.978</v>
      </c>
      <c r="F1159">
        <v>1157</v>
      </c>
      <c r="G1159" s="3">
        <f t="shared" si="72"/>
        <v>19.283333333333335</v>
      </c>
      <c r="H1159" s="3">
        <f t="shared" si="74"/>
        <v>1.2851821085681059</v>
      </c>
      <c r="J1159">
        <f t="shared" si="73"/>
        <v>38.450500000000005</v>
      </c>
      <c r="K1159">
        <f t="shared" si="75"/>
        <v>8.1606000000000058</v>
      </c>
      <c r="L1159">
        <v>14</v>
      </c>
    </row>
    <row r="1160" spans="1:12" x14ac:dyDescent="0.25">
      <c r="A1160" s="1">
        <v>42328</v>
      </c>
      <c r="B1160" s="2">
        <v>0.40623842592592596</v>
      </c>
      <c r="C1160">
        <v>0</v>
      </c>
      <c r="D1160">
        <v>16.728200000000001</v>
      </c>
      <c r="E1160">
        <v>13.978</v>
      </c>
      <c r="F1160">
        <v>1158</v>
      </c>
      <c r="G1160" s="3">
        <f t="shared" si="72"/>
        <v>19.3</v>
      </c>
      <c r="H1160" s="3">
        <f t="shared" si="74"/>
        <v>1.2855573090077739</v>
      </c>
      <c r="J1160">
        <f t="shared" si="73"/>
        <v>38.466799999999999</v>
      </c>
      <c r="K1160">
        <f t="shared" si="75"/>
        <v>8.1768999999999998</v>
      </c>
      <c r="L1160">
        <v>14</v>
      </c>
    </row>
    <row r="1161" spans="1:12" x14ac:dyDescent="0.25">
      <c r="A1161" s="1">
        <v>42328</v>
      </c>
      <c r="B1161" s="2">
        <v>0.40625</v>
      </c>
      <c r="C1161">
        <v>0</v>
      </c>
      <c r="D1161">
        <v>16.748100000000001</v>
      </c>
      <c r="E1161">
        <v>13.978999999999999</v>
      </c>
      <c r="F1161">
        <v>1159</v>
      </c>
      <c r="G1161" s="3">
        <f t="shared" si="72"/>
        <v>19.316666666666666</v>
      </c>
      <c r="H1161" s="3">
        <f t="shared" si="74"/>
        <v>1.2859321855799524</v>
      </c>
      <c r="J1161">
        <f t="shared" si="73"/>
        <v>38.446899999999999</v>
      </c>
      <c r="K1161">
        <f t="shared" si="75"/>
        <v>8.157</v>
      </c>
      <c r="L1161">
        <v>14</v>
      </c>
    </row>
    <row r="1162" spans="1:12" x14ac:dyDescent="0.25">
      <c r="A1162" s="1">
        <v>42328</v>
      </c>
      <c r="B1162" s="2">
        <v>0.40626157407407404</v>
      </c>
      <c r="C1162">
        <v>0</v>
      </c>
      <c r="D1162">
        <v>16.718599999999999</v>
      </c>
      <c r="E1162">
        <v>13.978999999999999</v>
      </c>
      <c r="F1162">
        <v>1160</v>
      </c>
      <c r="G1162" s="3">
        <f t="shared" si="72"/>
        <v>19.333333333333332</v>
      </c>
      <c r="H1162" s="3">
        <f t="shared" si="74"/>
        <v>1.2863067388432747</v>
      </c>
      <c r="J1162">
        <f t="shared" si="73"/>
        <v>38.476399999999998</v>
      </c>
      <c r="K1162">
        <f t="shared" si="75"/>
        <v>8.1864999999999988</v>
      </c>
      <c r="L1162">
        <v>14</v>
      </c>
    </row>
    <row r="1163" spans="1:12" x14ac:dyDescent="0.25">
      <c r="A1163" s="1">
        <v>42328</v>
      </c>
      <c r="B1163" s="2">
        <v>0.40627314814814813</v>
      </c>
      <c r="C1163">
        <v>0</v>
      </c>
      <c r="D1163">
        <v>16.742799999999999</v>
      </c>
      <c r="E1163">
        <v>13.978999999999999</v>
      </c>
      <c r="F1163">
        <v>1161</v>
      </c>
      <c r="G1163" s="3">
        <f t="shared" si="72"/>
        <v>19.350000000000001</v>
      </c>
      <c r="H1163" s="3">
        <f t="shared" si="74"/>
        <v>1.2866809693549301</v>
      </c>
      <c r="J1163">
        <f t="shared" si="73"/>
        <v>38.452200000000005</v>
      </c>
      <c r="K1163">
        <f t="shared" si="75"/>
        <v>8.1623000000000054</v>
      </c>
      <c r="L1163">
        <v>14</v>
      </c>
    </row>
    <row r="1164" spans="1:12" x14ac:dyDescent="0.25">
      <c r="A1164" s="1">
        <v>42328</v>
      </c>
      <c r="B1164" s="2">
        <v>0.40628472222222217</v>
      </c>
      <c r="C1164">
        <v>0</v>
      </c>
      <c r="D1164">
        <v>16.724599999999999</v>
      </c>
      <c r="E1164">
        <v>13.98</v>
      </c>
      <c r="F1164">
        <v>1162</v>
      </c>
      <c r="G1164" s="3">
        <f t="shared" si="72"/>
        <v>19.366666666666667</v>
      </c>
      <c r="H1164" s="3">
        <f t="shared" si="74"/>
        <v>1.2870548776706683</v>
      </c>
      <c r="J1164">
        <f t="shared" si="73"/>
        <v>38.470399999999998</v>
      </c>
      <c r="K1164">
        <f t="shared" si="75"/>
        <v>8.1804999999999986</v>
      </c>
      <c r="L1164">
        <v>14</v>
      </c>
    </row>
    <row r="1165" spans="1:12" x14ac:dyDescent="0.25">
      <c r="A1165" s="1">
        <v>42328</v>
      </c>
      <c r="B1165" s="2">
        <v>0.40629629629629632</v>
      </c>
      <c r="C1165">
        <v>0</v>
      </c>
      <c r="D1165">
        <v>16.726600000000001</v>
      </c>
      <c r="E1165">
        <v>13.978999999999999</v>
      </c>
      <c r="F1165">
        <v>1163</v>
      </c>
      <c r="G1165" s="3">
        <f t="shared" si="72"/>
        <v>19.383333333333333</v>
      </c>
      <c r="H1165" s="3">
        <f t="shared" si="74"/>
        <v>1.2874284643448048</v>
      </c>
      <c r="J1165">
        <f t="shared" si="73"/>
        <v>38.468400000000003</v>
      </c>
      <c r="K1165">
        <f t="shared" si="75"/>
        <v>8.1785000000000032</v>
      </c>
      <c r="L1165">
        <v>14</v>
      </c>
    </row>
    <row r="1166" spans="1:12" x14ac:dyDescent="0.25">
      <c r="A1166" s="1">
        <v>42328</v>
      </c>
      <c r="B1166" s="2">
        <v>0.40630787037037036</v>
      </c>
      <c r="C1166">
        <v>0</v>
      </c>
      <c r="D1166">
        <v>16.7593</v>
      </c>
      <c r="E1166">
        <v>13.98</v>
      </c>
      <c r="F1166">
        <v>1164</v>
      </c>
      <c r="G1166" s="3">
        <f t="shared" si="72"/>
        <v>19.399999999999999</v>
      </c>
      <c r="H1166" s="3">
        <f t="shared" si="74"/>
        <v>1.287801729930226</v>
      </c>
      <c r="J1166">
        <f t="shared" si="73"/>
        <v>38.435699999999997</v>
      </c>
      <c r="K1166">
        <f t="shared" si="75"/>
        <v>8.1457999999999977</v>
      </c>
      <c r="L1166">
        <v>14</v>
      </c>
    </row>
    <row r="1167" spans="1:12" x14ac:dyDescent="0.25">
      <c r="A1167" s="1">
        <v>42328</v>
      </c>
      <c r="B1167" s="2">
        <v>0.40631944444444446</v>
      </c>
      <c r="C1167">
        <v>0</v>
      </c>
      <c r="D1167">
        <v>16.722000000000001</v>
      </c>
      <c r="E1167">
        <v>13.98</v>
      </c>
      <c r="F1167">
        <v>1165</v>
      </c>
      <c r="G1167" s="3">
        <f t="shared" si="72"/>
        <v>19.416666666666668</v>
      </c>
      <c r="H1167" s="3">
        <f t="shared" si="74"/>
        <v>1.2881746749783942</v>
      </c>
      <c r="J1167">
        <f t="shared" si="73"/>
        <v>38.472999999999999</v>
      </c>
      <c r="K1167">
        <f t="shared" si="75"/>
        <v>8.1830999999999996</v>
      </c>
      <c r="L1167">
        <v>14</v>
      </c>
    </row>
    <row r="1168" spans="1:12" x14ac:dyDescent="0.25">
      <c r="A1168" s="1">
        <v>42328</v>
      </c>
      <c r="B1168" s="2">
        <v>0.40633101851851849</v>
      </c>
      <c r="C1168">
        <v>0</v>
      </c>
      <c r="D1168">
        <v>16.750800000000002</v>
      </c>
      <c r="E1168">
        <v>13.98</v>
      </c>
      <c r="F1168">
        <v>1166</v>
      </c>
      <c r="G1168" s="3">
        <f t="shared" si="72"/>
        <v>19.433333333333334</v>
      </c>
      <c r="H1168" s="3">
        <f t="shared" si="74"/>
        <v>1.2885473000393517</v>
      </c>
      <c r="J1168">
        <f t="shared" si="73"/>
        <v>38.444199999999995</v>
      </c>
      <c r="K1168">
        <f t="shared" si="75"/>
        <v>8.1542999999999957</v>
      </c>
      <c r="L1168">
        <v>14</v>
      </c>
    </row>
    <row r="1169" spans="1:12" x14ac:dyDescent="0.25">
      <c r="A1169" s="1">
        <v>42328</v>
      </c>
      <c r="B1169" s="2">
        <v>0.40634259259259259</v>
      </c>
      <c r="C1169">
        <v>0</v>
      </c>
      <c r="D1169">
        <v>16.715199999999999</v>
      </c>
      <c r="E1169">
        <v>13.98</v>
      </c>
      <c r="F1169">
        <v>1167</v>
      </c>
      <c r="G1169" s="3">
        <f t="shared" si="72"/>
        <v>19.45</v>
      </c>
      <c r="H1169" s="3">
        <f t="shared" si="74"/>
        <v>1.2889196056617265</v>
      </c>
      <c r="J1169">
        <f t="shared" si="73"/>
        <v>38.479799999999997</v>
      </c>
      <c r="K1169">
        <f t="shared" si="75"/>
        <v>8.189899999999998</v>
      </c>
      <c r="L1169">
        <v>14</v>
      </c>
    </row>
    <row r="1170" spans="1:12" x14ac:dyDescent="0.25">
      <c r="A1170" s="1">
        <v>42328</v>
      </c>
      <c r="B1170" s="2">
        <v>0.40635416666666663</v>
      </c>
      <c r="C1170">
        <v>0</v>
      </c>
      <c r="D1170">
        <v>16.731100000000001</v>
      </c>
      <c r="E1170">
        <v>13.981</v>
      </c>
      <c r="F1170">
        <v>1168</v>
      </c>
      <c r="G1170" s="3">
        <f t="shared" si="72"/>
        <v>19.466666666666665</v>
      </c>
      <c r="H1170" s="3">
        <f t="shared" si="74"/>
        <v>1.2892915923927371</v>
      </c>
      <c r="J1170">
        <f t="shared" si="73"/>
        <v>38.463899999999995</v>
      </c>
      <c r="K1170">
        <f t="shared" si="75"/>
        <v>8.1739999999999959</v>
      </c>
      <c r="L1170">
        <v>14</v>
      </c>
    </row>
    <row r="1171" spans="1:12" x14ac:dyDescent="0.25">
      <c r="A1171" s="1">
        <v>42328</v>
      </c>
      <c r="B1171" s="2">
        <v>0.40636574074074078</v>
      </c>
      <c r="C1171">
        <v>0</v>
      </c>
      <c r="D1171">
        <v>16.732500000000002</v>
      </c>
      <c r="E1171">
        <v>13.981999999999999</v>
      </c>
      <c r="F1171">
        <v>1169</v>
      </c>
      <c r="G1171" s="3">
        <f t="shared" si="72"/>
        <v>19.483333333333334</v>
      </c>
      <c r="H1171" s="3">
        <f t="shared" si="74"/>
        <v>1.2896632607781966</v>
      </c>
      <c r="J1171">
        <f t="shared" si="73"/>
        <v>38.462499999999999</v>
      </c>
      <c r="K1171">
        <f t="shared" si="75"/>
        <v>8.1725999999999992</v>
      </c>
      <c r="L1171">
        <v>14</v>
      </c>
    </row>
    <row r="1172" spans="1:12" x14ac:dyDescent="0.25">
      <c r="A1172" s="1">
        <v>42328</v>
      </c>
      <c r="B1172" s="2">
        <v>0.40637731481481482</v>
      </c>
      <c r="C1172">
        <v>0</v>
      </c>
      <c r="D1172">
        <v>16.737100000000002</v>
      </c>
      <c r="E1172">
        <v>13.981999999999999</v>
      </c>
      <c r="F1172">
        <v>1170</v>
      </c>
      <c r="G1172" s="3">
        <f t="shared" si="72"/>
        <v>19.5</v>
      </c>
      <c r="H1172" s="3">
        <f t="shared" si="74"/>
        <v>1.2900346113625181</v>
      </c>
      <c r="J1172">
        <f t="shared" si="73"/>
        <v>38.457899999999995</v>
      </c>
      <c r="K1172">
        <f t="shared" si="75"/>
        <v>8.1679999999999957</v>
      </c>
      <c r="L1172">
        <v>14</v>
      </c>
    </row>
    <row r="1173" spans="1:12" x14ac:dyDescent="0.25">
      <c r="A1173" s="1">
        <v>42328</v>
      </c>
      <c r="B1173" s="2">
        <v>0.40638888888888891</v>
      </c>
      <c r="C1173">
        <v>0</v>
      </c>
      <c r="D1173">
        <v>16.721900000000002</v>
      </c>
      <c r="E1173">
        <v>13.981999999999999</v>
      </c>
      <c r="F1173">
        <v>1171</v>
      </c>
      <c r="G1173" s="3">
        <f t="shared" si="72"/>
        <v>19.516666666666666</v>
      </c>
      <c r="H1173" s="3">
        <f t="shared" si="74"/>
        <v>1.2904056446887195</v>
      </c>
      <c r="J1173">
        <f t="shared" si="73"/>
        <v>38.473100000000002</v>
      </c>
      <c r="K1173">
        <f t="shared" si="75"/>
        <v>8.1832000000000029</v>
      </c>
      <c r="L1173">
        <v>14</v>
      </c>
    </row>
    <row r="1174" spans="1:12" x14ac:dyDescent="0.25">
      <c r="A1174" s="1">
        <v>42328</v>
      </c>
      <c r="B1174" s="2">
        <v>0.40640046296296295</v>
      </c>
      <c r="C1174">
        <v>0</v>
      </c>
      <c r="D1174">
        <v>16.739899999999999</v>
      </c>
      <c r="E1174">
        <v>13.981999999999999</v>
      </c>
      <c r="F1174">
        <v>1172</v>
      </c>
      <c r="G1174" s="3">
        <f t="shared" si="72"/>
        <v>19.533333333333335</v>
      </c>
      <c r="H1174" s="3">
        <f t="shared" si="74"/>
        <v>1.2907763612984282</v>
      </c>
      <c r="J1174">
        <f t="shared" si="73"/>
        <v>38.455100000000002</v>
      </c>
      <c r="K1174">
        <f t="shared" si="75"/>
        <v>8.1652000000000022</v>
      </c>
      <c r="L1174">
        <v>14</v>
      </c>
    </row>
    <row r="1175" spans="1:12" x14ac:dyDescent="0.25">
      <c r="A1175" s="1">
        <v>42328</v>
      </c>
      <c r="B1175" s="2">
        <v>0.40641203703703704</v>
      </c>
      <c r="C1175">
        <v>0</v>
      </c>
      <c r="D1175">
        <v>16.738900000000001</v>
      </c>
      <c r="E1175">
        <v>13.981999999999999</v>
      </c>
      <c r="F1175">
        <v>1173</v>
      </c>
      <c r="G1175" s="3">
        <f t="shared" si="72"/>
        <v>19.55</v>
      </c>
      <c r="H1175" s="3">
        <f t="shared" si="74"/>
        <v>1.2911467617318857</v>
      </c>
      <c r="J1175">
        <f t="shared" si="73"/>
        <v>38.456099999999999</v>
      </c>
      <c r="K1175">
        <f t="shared" si="75"/>
        <v>8.1661999999999999</v>
      </c>
      <c r="L1175">
        <v>14</v>
      </c>
    </row>
    <row r="1176" spans="1:12" x14ac:dyDescent="0.25">
      <c r="A1176" s="1">
        <v>42328</v>
      </c>
      <c r="B1176" s="2">
        <v>0.40642361111111108</v>
      </c>
      <c r="C1176">
        <v>0</v>
      </c>
      <c r="D1176">
        <v>16.750699999999998</v>
      </c>
      <c r="E1176">
        <v>13.983000000000001</v>
      </c>
      <c r="F1176">
        <v>1174</v>
      </c>
      <c r="G1176" s="3">
        <f t="shared" si="72"/>
        <v>19.566666666666666</v>
      </c>
      <c r="H1176" s="3">
        <f t="shared" si="74"/>
        <v>1.2915168465279521</v>
      </c>
      <c r="J1176">
        <f t="shared" si="73"/>
        <v>38.444299999999998</v>
      </c>
      <c r="K1176">
        <f t="shared" si="75"/>
        <v>8.154399999999999</v>
      </c>
      <c r="L1176">
        <v>14</v>
      </c>
    </row>
    <row r="1177" spans="1:12" x14ac:dyDescent="0.25">
      <c r="A1177" s="1">
        <v>42328</v>
      </c>
      <c r="B1177" s="2">
        <v>0.40643518518518523</v>
      </c>
      <c r="C1177">
        <v>0</v>
      </c>
      <c r="D1177">
        <v>16.723400000000002</v>
      </c>
      <c r="E1177">
        <v>13.983000000000001</v>
      </c>
      <c r="F1177">
        <v>1175</v>
      </c>
      <c r="G1177" s="3">
        <f t="shared" si="72"/>
        <v>19.583333333333332</v>
      </c>
      <c r="H1177" s="3">
        <f t="shared" si="74"/>
        <v>1.2918866162241114</v>
      </c>
      <c r="J1177">
        <f t="shared" si="73"/>
        <v>38.471599999999995</v>
      </c>
      <c r="K1177">
        <f t="shared" si="75"/>
        <v>8.1816999999999958</v>
      </c>
      <c r="L1177">
        <v>14</v>
      </c>
    </row>
    <row r="1178" spans="1:12" x14ac:dyDescent="0.25">
      <c r="A1178" s="1">
        <v>42328</v>
      </c>
      <c r="B1178" s="2">
        <v>0.40644675925925927</v>
      </c>
      <c r="C1178">
        <v>0</v>
      </c>
      <c r="D1178">
        <v>16.7395</v>
      </c>
      <c r="E1178">
        <v>13.983000000000001</v>
      </c>
      <c r="F1178">
        <v>1176</v>
      </c>
      <c r="G1178" s="3">
        <f t="shared" si="72"/>
        <v>19.600000000000001</v>
      </c>
      <c r="H1178" s="3">
        <f t="shared" si="74"/>
        <v>1.2922560713564761</v>
      </c>
      <c r="J1178">
        <f t="shared" si="73"/>
        <v>38.455500000000001</v>
      </c>
      <c r="K1178">
        <f t="shared" si="75"/>
        <v>8.1656000000000013</v>
      </c>
      <c r="L1178">
        <v>14</v>
      </c>
    </row>
    <row r="1179" spans="1:12" x14ac:dyDescent="0.25">
      <c r="A1179" s="1">
        <v>42328</v>
      </c>
      <c r="B1179" s="2">
        <v>0.40645833333333337</v>
      </c>
      <c r="C1179">
        <v>0</v>
      </c>
      <c r="D1179">
        <v>16.731300000000001</v>
      </c>
      <c r="E1179">
        <v>13.984</v>
      </c>
      <c r="F1179">
        <v>1177</v>
      </c>
      <c r="G1179" s="3">
        <f t="shared" si="72"/>
        <v>19.616666666666667</v>
      </c>
      <c r="H1179" s="3">
        <f t="shared" si="74"/>
        <v>1.292625212459791</v>
      </c>
      <c r="J1179">
        <f t="shared" si="73"/>
        <v>38.463700000000003</v>
      </c>
      <c r="K1179">
        <f t="shared" si="75"/>
        <v>8.1738000000000035</v>
      </c>
      <c r="L1179">
        <v>14</v>
      </c>
    </row>
    <row r="1180" spans="1:12" x14ac:dyDescent="0.25">
      <c r="A1180" s="1">
        <v>42328</v>
      </c>
      <c r="B1180" s="2">
        <v>0.4064699074074074</v>
      </c>
      <c r="C1180">
        <v>0</v>
      </c>
      <c r="D1180">
        <v>16.715599999999998</v>
      </c>
      <c r="E1180">
        <v>13.983000000000001</v>
      </c>
      <c r="F1180">
        <v>1178</v>
      </c>
      <c r="G1180" s="3">
        <f t="shared" si="72"/>
        <v>19.633333333333333</v>
      </c>
      <c r="H1180" s="3">
        <f t="shared" si="74"/>
        <v>1.2929940400674391</v>
      </c>
      <c r="J1180">
        <f t="shared" si="73"/>
        <v>38.479399999999998</v>
      </c>
      <c r="K1180">
        <f t="shared" si="75"/>
        <v>8.1894999999999989</v>
      </c>
      <c r="L1180">
        <v>14</v>
      </c>
    </row>
    <row r="1181" spans="1:12" x14ac:dyDescent="0.25">
      <c r="A1181" s="1">
        <v>42328</v>
      </c>
      <c r="B1181" s="2">
        <v>0.4064814814814815</v>
      </c>
      <c r="C1181">
        <v>0</v>
      </c>
      <c r="D1181">
        <v>16.7166</v>
      </c>
      <c r="E1181">
        <v>13.984</v>
      </c>
      <c r="F1181">
        <v>1179</v>
      </c>
      <c r="G1181" s="3">
        <f t="shared" si="72"/>
        <v>19.649999999999999</v>
      </c>
      <c r="H1181" s="3">
        <f t="shared" si="74"/>
        <v>1.2933625547114456</v>
      </c>
      <c r="J1181">
        <f t="shared" si="73"/>
        <v>38.478400000000001</v>
      </c>
      <c r="K1181">
        <f t="shared" si="75"/>
        <v>8.1885000000000012</v>
      </c>
      <c r="L1181">
        <v>14</v>
      </c>
    </row>
    <row r="1182" spans="1:12" x14ac:dyDescent="0.25">
      <c r="A1182" s="1">
        <v>42328</v>
      </c>
      <c r="B1182" s="2">
        <v>0.40649305555555554</v>
      </c>
      <c r="C1182">
        <v>0</v>
      </c>
      <c r="D1182">
        <v>16.7471</v>
      </c>
      <c r="E1182">
        <v>13.984</v>
      </c>
      <c r="F1182">
        <v>1180</v>
      </c>
      <c r="G1182" s="3">
        <f t="shared" si="72"/>
        <v>19.666666666666668</v>
      </c>
      <c r="H1182" s="3">
        <f t="shared" si="74"/>
        <v>1.2937307569224819</v>
      </c>
      <c r="J1182">
        <f t="shared" si="73"/>
        <v>38.447900000000004</v>
      </c>
      <c r="K1182">
        <f t="shared" si="75"/>
        <v>8.1580000000000048</v>
      </c>
      <c r="L1182">
        <v>14</v>
      </c>
    </row>
    <row r="1183" spans="1:12" x14ac:dyDescent="0.25">
      <c r="A1183" s="1">
        <v>42328</v>
      </c>
      <c r="B1183" s="2">
        <v>0.40650462962962958</v>
      </c>
      <c r="C1183">
        <v>0</v>
      </c>
      <c r="D1183">
        <v>16.7316</v>
      </c>
      <c r="E1183">
        <v>13.984</v>
      </c>
      <c r="F1183">
        <v>1181</v>
      </c>
      <c r="G1183" s="3">
        <f t="shared" si="72"/>
        <v>19.683333333333334</v>
      </c>
      <c r="H1183" s="3">
        <f t="shared" si="74"/>
        <v>1.2940986472298712</v>
      </c>
      <c r="J1183">
        <f t="shared" si="73"/>
        <v>38.4634</v>
      </c>
      <c r="K1183">
        <f t="shared" si="75"/>
        <v>8.1735000000000007</v>
      </c>
      <c r="L1183">
        <v>14</v>
      </c>
    </row>
    <row r="1184" spans="1:12" x14ac:dyDescent="0.25">
      <c r="A1184" s="1">
        <v>42328</v>
      </c>
      <c r="B1184" s="2">
        <v>0.40651620370370373</v>
      </c>
      <c r="C1184">
        <v>0</v>
      </c>
      <c r="D1184">
        <v>16.735099999999999</v>
      </c>
      <c r="E1184">
        <v>13.984999999999999</v>
      </c>
      <c r="F1184">
        <v>1182</v>
      </c>
      <c r="G1184" s="3">
        <f t="shared" si="72"/>
        <v>19.7</v>
      </c>
      <c r="H1184" s="3">
        <f t="shared" si="74"/>
        <v>1.2944662261615929</v>
      </c>
      <c r="J1184">
        <f t="shared" si="73"/>
        <v>38.459900000000005</v>
      </c>
      <c r="K1184">
        <f t="shared" si="75"/>
        <v>8.1700000000000053</v>
      </c>
      <c r="L1184">
        <v>14</v>
      </c>
    </row>
    <row r="1185" spans="1:12" x14ac:dyDescent="0.25">
      <c r="A1185" s="1">
        <v>42328</v>
      </c>
      <c r="B1185" s="2">
        <v>0.40652777777777777</v>
      </c>
      <c r="C1185">
        <v>0</v>
      </c>
      <c r="D1185">
        <v>16.726700000000001</v>
      </c>
      <c r="E1185">
        <v>13.984999999999999</v>
      </c>
      <c r="F1185">
        <v>1183</v>
      </c>
      <c r="G1185" s="3">
        <f t="shared" si="72"/>
        <v>19.716666666666665</v>
      </c>
      <c r="H1185" s="3">
        <f t="shared" si="74"/>
        <v>1.2948334942442867</v>
      </c>
      <c r="J1185">
        <f t="shared" si="73"/>
        <v>38.468299999999999</v>
      </c>
      <c r="K1185">
        <f t="shared" si="75"/>
        <v>8.1783999999999999</v>
      </c>
      <c r="L1185">
        <v>14</v>
      </c>
    </row>
    <row r="1186" spans="1:12" x14ac:dyDescent="0.25">
      <c r="A1186" s="1">
        <v>42328</v>
      </c>
      <c r="B1186" s="2">
        <v>0.40653935185185186</v>
      </c>
      <c r="C1186">
        <v>0</v>
      </c>
      <c r="D1186">
        <v>16.7182</v>
      </c>
      <c r="E1186">
        <v>13.984999999999999</v>
      </c>
      <c r="F1186">
        <v>1184</v>
      </c>
      <c r="G1186" s="3">
        <f t="shared" si="72"/>
        <v>19.733333333333334</v>
      </c>
      <c r="H1186" s="3">
        <f t="shared" si="74"/>
        <v>1.2952004520032574</v>
      </c>
      <c r="J1186">
        <f t="shared" si="73"/>
        <v>38.476799999999997</v>
      </c>
      <c r="K1186">
        <f t="shared" si="75"/>
        <v>8.1868999999999978</v>
      </c>
      <c r="L1186">
        <v>14</v>
      </c>
    </row>
    <row r="1187" spans="1:12" x14ac:dyDescent="0.25">
      <c r="A1187" s="1">
        <v>42328</v>
      </c>
      <c r="B1187" s="2">
        <v>0.4065509259259259</v>
      </c>
      <c r="C1187">
        <v>0</v>
      </c>
      <c r="D1187">
        <v>16.709700000000002</v>
      </c>
      <c r="E1187">
        <v>13.984999999999999</v>
      </c>
      <c r="F1187">
        <v>1185</v>
      </c>
      <c r="G1187" s="3">
        <f t="shared" si="72"/>
        <v>19.75</v>
      </c>
      <c r="H1187" s="3">
        <f t="shared" si="74"/>
        <v>1.2955670999624791</v>
      </c>
      <c r="J1187">
        <f t="shared" si="73"/>
        <v>38.485299999999995</v>
      </c>
      <c r="K1187">
        <f t="shared" si="75"/>
        <v>8.1953999999999958</v>
      </c>
      <c r="L1187">
        <v>14</v>
      </c>
    </row>
    <row r="1188" spans="1:12" x14ac:dyDescent="0.25">
      <c r="A1188" s="1">
        <v>42328</v>
      </c>
      <c r="B1188" s="2">
        <v>0.40656249999999999</v>
      </c>
      <c r="C1188">
        <v>0</v>
      </c>
      <c r="D1188">
        <v>16.741199999999999</v>
      </c>
      <c r="E1188">
        <v>13.984999999999999</v>
      </c>
      <c r="F1188">
        <v>1186</v>
      </c>
      <c r="G1188" s="3">
        <f t="shared" si="72"/>
        <v>19.766666666666666</v>
      </c>
      <c r="H1188" s="3">
        <f t="shared" si="74"/>
        <v>1.2959334386446002</v>
      </c>
      <c r="J1188">
        <f t="shared" si="73"/>
        <v>38.453800000000001</v>
      </c>
      <c r="K1188">
        <f t="shared" si="75"/>
        <v>8.1639000000000017</v>
      </c>
      <c r="L1188">
        <v>14</v>
      </c>
    </row>
    <row r="1189" spans="1:12" x14ac:dyDescent="0.25">
      <c r="A1189" s="1">
        <v>42328</v>
      </c>
      <c r="B1189" s="2">
        <v>0.40657407407407403</v>
      </c>
      <c r="C1189">
        <v>0</v>
      </c>
      <c r="D1189">
        <v>16.7456</v>
      </c>
      <c r="E1189">
        <v>13.986000000000001</v>
      </c>
      <c r="F1189">
        <v>1187</v>
      </c>
      <c r="G1189" s="3">
        <f t="shared" si="72"/>
        <v>19.783333333333335</v>
      </c>
      <c r="H1189" s="3">
        <f t="shared" si="74"/>
        <v>1.2962994685709477</v>
      </c>
      <c r="J1189">
        <f t="shared" si="73"/>
        <v>38.449399999999997</v>
      </c>
      <c r="K1189">
        <f t="shared" si="75"/>
        <v>8.1594999999999978</v>
      </c>
      <c r="L1189">
        <v>14</v>
      </c>
    </row>
    <row r="1190" spans="1:12" x14ac:dyDescent="0.25">
      <c r="A1190" s="1">
        <v>42328</v>
      </c>
      <c r="B1190" s="2">
        <v>0.40658564814814818</v>
      </c>
      <c r="C1190">
        <v>0</v>
      </c>
      <c r="D1190">
        <v>16.739899999999999</v>
      </c>
      <c r="E1190">
        <v>13.986000000000001</v>
      </c>
      <c r="F1190">
        <v>1188</v>
      </c>
      <c r="G1190" s="3">
        <f t="shared" si="72"/>
        <v>19.8</v>
      </c>
      <c r="H1190" s="3">
        <f t="shared" si="74"/>
        <v>1.2966651902615312</v>
      </c>
      <c r="J1190">
        <f t="shared" si="73"/>
        <v>38.455100000000002</v>
      </c>
      <c r="K1190">
        <f t="shared" si="75"/>
        <v>8.1652000000000022</v>
      </c>
      <c r="L1190">
        <v>14</v>
      </c>
    </row>
    <row r="1191" spans="1:12" x14ac:dyDescent="0.25">
      <c r="A1191" s="1">
        <v>42328</v>
      </c>
      <c r="B1191" s="2">
        <v>0.40659722222222222</v>
      </c>
      <c r="C1191">
        <v>0</v>
      </c>
      <c r="D1191">
        <v>16.73</v>
      </c>
      <c r="E1191">
        <v>13.986000000000001</v>
      </c>
      <c r="F1191">
        <v>1189</v>
      </c>
      <c r="G1191" s="3">
        <f t="shared" si="72"/>
        <v>19.816666666666666</v>
      </c>
      <c r="H1191" s="3">
        <f t="shared" si="74"/>
        <v>1.2970306042350479</v>
      </c>
      <c r="J1191">
        <f t="shared" si="73"/>
        <v>38.465000000000003</v>
      </c>
      <c r="K1191">
        <f t="shared" si="75"/>
        <v>8.175100000000004</v>
      </c>
      <c r="L1191">
        <v>14</v>
      </c>
    </row>
    <row r="1192" spans="1:12" x14ac:dyDescent="0.25">
      <c r="A1192" s="1">
        <v>42328</v>
      </c>
      <c r="B1192" s="2">
        <v>0.40660879629629632</v>
      </c>
      <c r="C1192">
        <v>0</v>
      </c>
      <c r="D1192">
        <v>16.739100000000001</v>
      </c>
      <c r="E1192">
        <v>13.986000000000001</v>
      </c>
      <c r="F1192">
        <v>1190</v>
      </c>
      <c r="G1192" s="3">
        <f t="shared" si="72"/>
        <v>19.833333333333332</v>
      </c>
      <c r="H1192" s="3">
        <f t="shared" si="74"/>
        <v>1.2973957110088872</v>
      </c>
      <c r="J1192">
        <f t="shared" si="73"/>
        <v>38.4559</v>
      </c>
      <c r="K1192">
        <f t="shared" si="75"/>
        <v>8.1660000000000004</v>
      </c>
      <c r="L1192">
        <v>14</v>
      </c>
    </row>
    <row r="1193" spans="1:12" x14ac:dyDescent="0.25">
      <c r="A1193" s="1">
        <v>42328</v>
      </c>
      <c r="B1193" s="2">
        <v>0.40662037037037035</v>
      </c>
      <c r="C1193">
        <v>0</v>
      </c>
      <c r="D1193">
        <v>16.716100000000001</v>
      </c>
      <c r="E1193">
        <v>13.987</v>
      </c>
      <c r="F1193">
        <v>1191</v>
      </c>
      <c r="G1193" s="3">
        <f t="shared" si="72"/>
        <v>19.850000000000001</v>
      </c>
      <c r="H1193" s="3">
        <f t="shared" si="74"/>
        <v>1.2977605110991339</v>
      </c>
      <c r="J1193">
        <f t="shared" si="73"/>
        <v>38.478899999999996</v>
      </c>
      <c r="K1193">
        <f t="shared" si="75"/>
        <v>8.1889999999999965</v>
      </c>
      <c r="L1193">
        <v>14</v>
      </c>
    </row>
    <row r="1194" spans="1:12" x14ac:dyDescent="0.25">
      <c r="A1194" s="1">
        <v>42328</v>
      </c>
      <c r="B1194" s="2">
        <v>0.40663194444444445</v>
      </c>
      <c r="C1194">
        <v>0</v>
      </c>
      <c r="D1194">
        <v>16.713899999999999</v>
      </c>
      <c r="E1194">
        <v>13.988</v>
      </c>
      <c r="F1194">
        <v>1192</v>
      </c>
      <c r="G1194" s="3">
        <f t="shared" si="72"/>
        <v>19.866666666666667</v>
      </c>
      <c r="H1194" s="3">
        <f t="shared" si="74"/>
        <v>1.2981250050205739</v>
      </c>
      <c r="J1194">
        <f t="shared" si="73"/>
        <v>38.481099999999998</v>
      </c>
      <c r="K1194">
        <f t="shared" si="75"/>
        <v>8.1911999999999985</v>
      </c>
      <c r="L1194">
        <v>14</v>
      </c>
    </row>
    <row r="1195" spans="1:12" x14ac:dyDescent="0.25">
      <c r="A1195" s="1">
        <v>42328</v>
      </c>
      <c r="B1195" s="2">
        <v>0.40664351851851849</v>
      </c>
      <c r="C1195">
        <v>0</v>
      </c>
      <c r="D1195">
        <v>16.721699999999998</v>
      </c>
      <c r="E1195">
        <v>13.987</v>
      </c>
      <c r="F1195">
        <v>1193</v>
      </c>
      <c r="G1195" s="3">
        <f t="shared" si="72"/>
        <v>19.883333333333333</v>
      </c>
      <c r="H1195" s="3">
        <f t="shared" si="74"/>
        <v>1.2984891932866982</v>
      </c>
      <c r="J1195">
        <f t="shared" si="73"/>
        <v>38.473300000000002</v>
      </c>
      <c r="K1195">
        <f t="shared" si="75"/>
        <v>8.1834000000000024</v>
      </c>
      <c r="L1195">
        <v>14</v>
      </c>
    </row>
    <row r="1196" spans="1:12" x14ac:dyDescent="0.25">
      <c r="A1196" s="1">
        <v>42328</v>
      </c>
      <c r="B1196" s="2">
        <v>0.40665509259259264</v>
      </c>
      <c r="C1196">
        <v>0</v>
      </c>
      <c r="D1196">
        <v>16.7164</v>
      </c>
      <c r="E1196">
        <v>13.987</v>
      </c>
      <c r="F1196">
        <v>1194</v>
      </c>
      <c r="G1196" s="3">
        <f t="shared" si="72"/>
        <v>19.899999999999999</v>
      </c>
      <c r="H1196" s="3">
        <f t="shared" si="74"/>
        <v>1.2988530764097066</v>
      </c>
      <c r="J1196">
        <f t="shared" si="73"/>
        <v>38.4786</v>
      </c>
      <c r="K1196">
        <f t="shared" si="75"/>
        <v>8.1887000000000008</v>
      </c>
      <c r="L1196">
        <v>14</v>
      </c>
    </row>
    <row r="1197" spans="1:12" x14ac:dyDescent="0.25">
      <c r="A1197" s="1">
        <v>42328</v>
      </c>
      <c r="B1197" s="2">
        <v>0.40666666666666668</v>
      </c>
      <c r="C1197">
        <v>0</v>
      </c>
      <c r="D1197">
        <v>16.734100000000002</v>
      </c>
      <c r="E1197">
        <v>13.988</v>
      </c>
      <c r="F1197">
        <v>1195</v>
      </c>
      <c r="G1197" s="3">
        <f t="shared" si="72"/>
        <v>19.916666666666668</v>
      </c>
      <c r="H1197" s="3">
        <f t="shared" si="74"/>
        <v>1.2992166549005129</v>
      </c>
      <c r="J1197">
        <f t="shared" si="73"/>
        <v>38.460899999999995</v>
      </c>
      <c r="K1197">
        <f t="shared" si="75"/>
        <v>8.1709999999999958</v>
      </c>
      <c r="L1197">
        <v>14</v>
      </c>
    </row>
    <row r="1198" spans="1:12" x14ac:dyDescent="0.25">
      <c r="A1198" s="1">
        <v>42328</v>
      </c>
      <c r="B1198" s="2">
        <v>0.40667824074074077</v>
      </c>
      <c r="C1198">
        <v>0</v>
      </c>
      <c r="D1198">
        <v>16.7105</v>
      </c>
      <c r="E1198">
        <v>13.989000000000001</v>
      </c>
      <c r="F1198">
        <v>1196</v>
      </c>
      <c r="G1198" s="3">
        <f t="shared" si="72"/>
        <v>19.933333333333334</v>
      </c>
      <c r="H1198" s="3">
        <f t="shared" si="74"/>
        <v>1.2995799292687484</v>
      </c>
      <c r="J1198">
        <f t="shared" si="73"/>
        <v>38.484499999999997</v>
      </c>
      <c r="K1198">
        <f t="shared" si="75"/>
        <v>8.1945999999999977</v>
      </c>
      <c r="L1198">
        <v>14</v>
      </c>
    </row>
    <row r="1199" spans="1:12" x14ac:dyDescent="0.25">
      <c r="A1199" s="1">
        <v>42328</v>
      </c>
      <c r="B1199" s="2">
        <v>0.40668981481481481</v>
      </c>
      <c r="C1199">
        <v>0</v>
      </c>
      <c r="D1199">
        <v>16.735800000000001</v>
      </c>
      <c r="E1199">
        <v>13.988</v>
      </c>
      <c r="F1199">
        <v>1197</v>
      </c>
      <c r="G1199" s="3">
        <f t="shared" si="72"/>
        <v>19.95</v>
      </c>
      <c r="H1199" s="3">
        <f t="shared" si="74"/>
        <v>1.2999429000227669</v>
      </c>
      <c r="J1199">
        <f t="shared" si="73"/>
        <v>38.459199999999996</v>
      </c>
      <c r="K1199">
        <f t="shared" si="75"/>
        <v>8.1692999999999962</v>
      </c>
      <c r="L1199">
        <v>14</v>
      </c>
    </row>
    <row r="1200" spans="1:12" x14ac:dyDescent="0.25">
      <c r="A1200" s="1">
        <v>42328</v>
      </c>
      <c r="B1200" s="2">
        <v>0.4067013888888889</v>
      </c>
      <c r="C1200">
        <v>0</v>
      </c>
      <c r="D1200">
        <v>16.717400000000001</v>
      </c>
      <c r="E1200">
        <v>13.989000000000001</v>
      </c>
      <c r="F1200">
        <v>1198</v>
      </c>
      <c r="G1200" s="3">
        <f t="shared" si="72"/>
        <v>19.966666666666665</v>
      </c>
      <c r="H1200" s="3">
        <f t="shared" si="74"/>
        <v>1.3003055676696489</v>
      </c>
      <c r="J1200">
        <f t="shared" si="73"/>
        <v>38.477599999999995</v>
      </c>
      <c r="K1200">
        <f t="shared" si="75"/>
        <v>8.187699999999996</v>
      </c>
      <c r="L1200">
        <v>14</v>
      </c>
    </row>
    <row r="1201" spans="1:12" x14ac:dyDescent="0.25">
      <c r="A1201" s="1">
        <v>42328</v>
      </c>
      <c r="B1201" s="2">
        <v>0.40671296296296294</v>
      </c>
      <c r="C1201">
        <v>0</v>
      </c>
      <c r="D1201">
        <v>16.7453</v>
      </c>
      <c r="E1201">
        <v>13.989000000000001</v>
      </c>
      <c r="F1201">
        <v>1199</v>
      </c>
      <c r="G1201" s="3">
        <f t="shared" si="72"/>
        <v>19.983333333333334</v>
      </c>
      <c r="H1201" s="3">
        <f t="shared" si="74"/>
        <v>1.3006679327152051</v>
      </c>
      <c r="J1201">
        <f t="shared" si="73"/>
        <v>38.4497</v>
      </c>
      <c r="K1201">
        <f t="shared" si="75"/>
        <v>8.1598000000000006</v>
      </c>
      <c r="L1201">
        <v>14</v>
      </c>
    </row>
    <row r="1202" spans="1:12" x14ac:dyDescent="0.25">
      <c r="A1202" s="1">
        <v>42328</v>
      </c>
      <c r="B1202" s="2">
        <v>0.40672453703703698</v>
      </c>
      <c r="C1202">
        <v>0</v>
      </c>
      <c r="D1202">
        <v>16.7318</v>
      </c>
      <c r="E1202">
        <v>13.989000000000001</v>
      </c>
      <c r="F1202">
        <v>1200</v>
      </c>
      <c r="G1202" s="3">
        <f t="shared" si="72"/>
        <v>20</v>
      </c>
      <c r="H1202" s="3">
        <f t="shared" si="74"/>
        <v>1.3010299956639813</v>
      </c>
      <c r="I1202">
        <v>38.46</v>
      </c>
      <c r="J1202">
        <f t="shared" si="73"/>
        <v>38.463200000000001</v>
      </c>
      <c r="K1202">
        <f t="shared" si="75"/>
        <v>8.1733000000000011</v>
      </c>
      <c r="L1202">
        <v>14</v>
      </c>
    </row>
    <row r="1203" spans="1:12" x14ac:dyDescent="0.25">
      <c r="A1203" s="1">
        <v>42328</v>
      </c>
      <c r="B1203" s="2">
        <v>0.40673611111111113</v>
      </c>
      <c r="C1203">
        <v>0</v>
      </c>
      <c r="D1203">
        <v>16.7378</v>
      </c>
      <c r="E1203">
        <v>13.989000000000001</v>
      </c>
      <c r="F1203">
        <v>1201</v>
      </c>
      <c r="G1203" s="3">
        <f t="shared" si="72"/>
        <v>20.016666666666666</v>
      </c>
      <c r="H1203" s="3">
        <f t="shared" si="74"/>
        <v>1.3013917570192624</v>
      </c>
      <c r="J1203">
        <f t="shared" si="73"/>
        <v>38.4572</v>
      </c>
      <c r="K1203">
        <f t="shared" si="75"/>
        <v>8.1673000000000009</v>
      </c>
      <c r="L1203">
        <v>14</v>
      </c>
    </row>
    <row r="1204" spans="1:12" x14ac:dyDescent="0.25">
      <c r="A1204" s="1">
        <v>42328</v>
      </c>
      <c r="B1204" s="2">
        <v>0.40674768518518517</v>
      </c>
      <c r="C1204">
        <v>0</v>
      </c>
      <c r="D1204">
        <v>16.7349</v>
      </c>
      <c r="E1204">
        <v>13.989000000000001</v>
      </c>
      <c r="F1204">
        <v>1202</v>
      </c>
      <c r="G1204" s="3">
        <f t="shared" si="72"/>
        <v>20.033333333333335</v>
      </c>
      <c r="H1204" s="3">
        <f t="shared" si="74"/>
        <v>1.301753217283077</v>
      </c>
      <c r="J1204">
        <f t="shared" si="73"/>
        <v>38.460099999999997</v>
      </c>
      <c r="K1204">
        <f t="shared" si="75"/>
        <v>8.1701999999999977</v>
      </c>
      <c r="L1204">
        <v>14</v>
      </c>
    </row>
    <row r="1205" spans="1:12" x14ac:dyDescent="0.25">
      <c r="A1205" s="1">
        <v>42328</v>
      </c>
      <c r="B1205" s="2">
        <v>0.40675925925925926</v>
      </c>
      <c r="C1205">
        <v>0</v>
      </c>
      <c r="D1205">
        <v>16.717500000000001</v>
      </c>
      <c r="E1205">
        <v>13.99</v>
      </c>
      <c r="F1205">
        <v>1203</v>
      </c>
      <c r="G1205" s="3">
        <f t="shared" si="72"/>
        <v>20.05</v>
      </c>
      <c r="H1205" s="3">
        <f t="shared" si="74"/>
        <v>1.3021143769562011</v>
      </c>
      <c r="J1205">
        <f t="shared" si="73"/>
        <v>38.477499999999999</v>
      </c>
      <c r="K1205">
        <f t="shared" si="75"/>
        <v>8.1875999999999998</v>
      </c>
      <c r="L1205">
        <v>14</v>
      </c>
    </row>
    <row r="1206" spans="1:12" x14ac:dyDescent="0.25">
      <c r="A1206" s="1">
        <v>42328</v>
      </c>
      <c r="B1206" s="2">
        <v>0.4067708333333333</v>
      </c>
      <c r="C1206">
        <v>0</v>
      </c>
      <c r="D1206">
        <v>16.718699999999998</v>
      </c>
      <c r="E1206">
        <v>13.991</v>
      </c>
      <c r="F1206">
        <v>1204</v>
      </c>
      <c r="G1206" s="3">
        <f t="shared" si="72"/>
        <v>20.066666666666666</v>
      </c>
      <c r="H1206" s="3">
        <f t="shared" si="74"/>
        <v>1.3024752365381622</v>
      </c>
      <c r="J1206">
        <f t="shared" si="73"/>
        <v>38.476300000000002</v>
      </c>
      <c r="K1206">
        <f t="shared" si="75"/>
        <v>8.1864000000000026</v>
      </c>
      <c r="L1206">
        <v>14</v>
      </c>
    </row>
    <row r="1207" spans="1:12" x14ac:dyDescent="0.25">
      <c r="A1207" s="1">
        <v>42328</v>
      </c>
      <c r="B1207" s="2">
        <v>0.4067824074074074</v>
      </c>
      <c r="C1207">
        <v>0</v>
      </c>
      <c r="D1207">
        <v>16.7058</v>
      </c>
      <c r="E1207">
        <v>13.991</v>
      </c>
      <c r="F1207">
        <v>1205</v>
      </c>
      <c r="G1207" s="3">
        <f t="shared" si="72"/>
        <v>20.083333333333332</v>
      </c>
      <c r="H1207" s="3">
        <f t="shared" si="74"/>
        <v>1.3028357965272435</v>
      </c>
      <c r="J1207">
        <f t="shared" si="73"/>
        <v>38.489199999999997</v>
      </c>
      <c r="K1207">
        <f t="shared" si="75"/>
        <v>8.1992999999999974</v>
      </c>
      <c r="L1207">
        <v>14</v>
      </c>
    </row>
    <row r="1208" spans="1:12" x14ac:dyDescent="0.25">
      <c r="A1208" s="1">
        <v>42328</v>
      </c>
      <c r="B1208" s="2">
        <v>0.40679398148148144</v>
      </c>
      <c r="C1208">
        <v>0</v>
      </c>
      <c r="D1208">
        <v>16.7257</v>
      </c>
      <c r="E1208">
        <v>13.991</v>
      </c>
      <c r="F1208">
        <v>1206</v>
      </c>
      <c r="G1208" s="3">
        <f t="shared" si="72"/>
        <v>20.100000000000001</v>
      </c>
      <c r="H1208" s="3">
        <f t="shared" si="74"/>
        <v>1.3031960574204888</v>
      </c>
      <c r="J1208">
        <f t="shared" si="73"/>
        <v>38.469300000000004</v>
      </c>
      <c r="K1208">
        <f t="shared" si="75"/>
        <v>8.1794000000000047</v>
      </c>
      <c r="L1208">
        <v>14</v>
      </c>
    </row>
    <row r="1209" spans="1:12" x14ac:dyDescent="0.25">
      <c r="A1209" s="1">
        <v>42328</v>
      </c>
      <c r="B1209" s="2">
        <v>0.40680555555555559</v>
      </c>
      <c r="C1209">
        <v>0</v>
      </c>
      <c r="D1209">
        <v>16.729099999999999</v>
      </c>
      <c r="E1209">
        <v>13.99</v>
      </c>
      <c r="F1209">
        <v>1207</v>
      </c>
      <c r="G1209" s="3">
        <f t="shared" si="72"/>
        <v>20.116666666666667</v>
      </c>
      <c r="H1209" s="3">
        <f t="shared" si="74"/>
        <v>1.3035560197137055</v>
      </c>
      <c r="J1209">
        <f t="shared" si="73"/>
        <v>38.465900000000005</v>
      </c>
      <c r="K1209">
        <f t="shared" si="75"/>
        <v>8.1760000000000055</v>
      </c>
      <c r="L1209">
        <v>14</v>
      </c>
    </row>
    <row r="1210" spans="1:12" x14ac:dyDescent="0.25">
      <c r="A1210" s="1">
        <v>42328</v>
      </c>
      <c r="B1210" s="2">
        <v>0.40681712962962963</v>
      </c>
      <c r="C1210">
        <v>0</v>
      </c>
      <c r="D1210">
        <v>16.7136</v>
      </c>
      <c r="E1210">
        <v>13.991</v>
      </c>
      <c r="F1210">
        <v>1208</v>
      </c>
      <c r="G1210" s="3">
        <f t="shared" si="72"/>
        <v>20.133333333333333</v>
      </c>
      <c r="H1210" s="3">
        <f t="shared" si="74"/>
        <v>1.3039156839014694</v>
      </c>
      <c r="J1210">
        <f t="shared" si="73"/>
        <v>38.481400000000001</v>
      </c>
      <c r="K1210">
        <f t="shared" si="75"/>
        <v>8.1915000000000013</v>
      </c>
      <c r="L1210">
        <v>14</v>
      </c>
    </row>
    <row r="1211" spans="1:12" x14ac:dyDescent="0.25">
      <c r="A1211" s="1">
        <v>42328</v>
      </c>
      <c r="B1211" s="2">
        <v>0.40682870370370372</v>
      </c>
      <c r="C1211">
        <v>0</v>
      </c>
      <c r="D1211">
        <v>16.709599999999998</v>
      </c>
      <c r="E1211">
        <v>13.992000000000001</v>
      </c>
      <c r="F1211">
        <v>1209</v>
      </c>
      <c r="G1211" s="3">
        <f t="shared" si="72"/>
        <v>20.149999999999999</v>
      </c>
      <c r="H1211" s="3">
        <f t="shared" si="74"/>
        <v>1.3042750504771283</v>
      </c>
      <c r="J1211">
        <f t="shared" si="73"/>
        <v>38.485399999999998</v>
      </c>
      <c r="K1211">
        <f t="shared" si="75"/>
        <v>8.1954999999999991</v>
      </c>
      <c r="L1211">
        <v>14</v>
      </c>
    </row>
    <row r="1212" spans="1:12" x14ac:dyDescent="0.25">
      <c r="A1212" s="1">
        <v>42328</v>
      </c>
      <c r="B1212" s="2">
        <v>0.40684027777777776</v>
      </c>
      <c r="C1212">
        <v>0</v>
      </c>
      <c r="D1212">
        <v>16.716999999999999</v>
      </c>
      <c r="E1212">
        <v>13.992000000000001</v>
      </c>
      <c r="F1212">
        <v>1210</v>
      </c>
      <c r="G1212" s="3">
        <f t="shared" si="72"/>
        <v>20.166666666666668</v>
      </c>
      <c r="H1212" s="3">
        <f t="shared" si="74"/>
        <v>1.3046341199328064</v>
      </c>
      <c r="J1212">
        <f t="shared" si="73"/>
        <v>38.478000000000002</v>
      </c>
      <c r="K1212">
        <f t="shared" si="75"/>
        <v>8.1881000000000022</v>
      </c>
      <c r="L1212">
        <v>14</v>
      </c>
    </row>
    <row r="1213" spans="1:12" x14ac:dyDescent="0.25">
      <c r="A1213" s="1">
        <v>42328</v>
      </c>
      <c r="B1213" s="2">
        <v>0.40685185185185185</v>
      </c>
      <c r="C1213">
        <v>0</v>
      </c>
      <c r="D1213">
        <v>16.728000000000002</v>
      </c>
      <c r="E1213">
        <v>13.992000000000001</v>
      </c>
      <c r="F1213">
        <v>1211</v>
      </c>
      <c r="G1213" s="3">
        <f t="shared" si="72"/>
        <v>20.183333333333334</v>
      </c>
      <c r="H1213" s="3">
        <f t="shared" si="74"/>
        <v>1.3049928927594086</v>
      </c>
      <c r="J1213">
        <f t="shared" si="73"/>
        <v>38.466999999999999</v>
      </c>
      <c r="K1213">
        <f t="shared" si="75"/>
        <v>8.1770999999999994</v>
      </c>
      <c r="L1213">
        <v>14</v>
      </c>
    </row>
    <row r="1214" spans="1:12" x14ac:dyDescent="0.25">
      <c r="A1214" s="1">
        <v>42328</v>
      </c>
      <c r="B1214" s="2">
        <v>0.40686342592592589</v>
      </c>
      <c r="C1214">
        <v>0</v>
      </c>
      <c r="D1214">
        <v>16.710599999999999</v>
      </c>
      <c r="E1214">
        <v>13.992000000000001</v>
      </c>
      <c r="F1214">
        <v>1212</v>
      </c>
      <c r="G1214" s="3">
        <f t="shared" si="72"/>
        <v>20.2</v>
      </c>
      <c r="H1214" s="3">
        <f t="shared" si="74"/>
        <v>1.3053513694466237</v>
      </c>
      <c r="J1214">
        <f t="shared" si="73"/>
        <v>38.484400000000001</v>
      </c>
      <c r="K1214">
        <f t="shared" si="75"/>
        <v>8.1945000000000014</v>
      </c>
      <c r="L1214">
        <v>14</v>
      </c>
    </row>
    <row r="1215" spans="1:12" x14ac:dyDescent="0.25">
      <c r="A1215" s="1">
        <v>42328</v>
      </c>
      <c r="B1215" s="2">
        <v>0.40687500000000004</v>
      </c>
      <c r="C1215">
        <v>0</v>
      </c>
      <c r="D1215">
        <v>16.714400000000001</v>
      </c>
      <c r="E1215">
        <v>13.992000000000001</v>
      </c>
      <c r="F1215">
        <v>1213</v>
      </c>
      <c r="G1215" s="3">
        <f t="shared" si="72"/>
        <v>20.216666666666665</v>
      </c>
      <c r="H1215" s="3">
        <f t="shared" si="74"/>
        <v>1.3057095504829292</v>
      </c>
      <c r="J1215">
        <f t="shared" si="73"/>
        <v>38.480599999999995</v>
      </c>
      <c r="K1215">
        <f t="shared" si="75"/>
        <v>8.1906999999999961</v>
      </c>
      <c r="L1215">
        <v>14</v>
      </c>
    </row>
    <row r="1216" spans="1:12" x14ac:dyDescent="0.25">
      <c r="A1216" s="1">
        <v>42328</v>
      </c>
      <c r="B1216" s="2">
        <v>0.40688657407407408</v>
      </c>
      <c r="C1216">
        <v>0</v>
      </c>
      <c r="D1216">
        <v>16.726700000000001</v>
      </c>
      <c r="E1216">
        <v>13.992000000000001</v>
      </c>
      <c r="F1216">
        <v>1214</v>
      </c>
      <c r="G1216" s="3">
        <f t="shared" si="72"/>
        <v>20.233333333333334</v>
      </c>
      <c r="H1216" s="3">
        <f t="shared" si="74"/>
        <v>1.3060674363555951</v>
      </c>
      <c r="J1216">
        <f t="shared" si="73"/>
        <v>38.468299999999999</v>
      </c>
      <c r="K1216">
        <f t="shared" si="75"/>
        <v>8.1783999999999999</v>
      </c>
      <c r="L1216">
        <v>14</v>
      </c>
    </row>
    <row r="1217" spans="1:12" x14ac:dyDescent="0.25">
      <c r="A1217" s="1">
        <v>42328</v>
      </c>
      <c r="B1217" s="2">
        <v>0.40689814814814818</v>
      </c>
      <c r="C1217">
        <v>0</v>
      </c>
      <c r="D1217">
        <v>16.730899999999998</v>
      </c>
      <c r="E1217">
        <v>13.993</v>
      </c>
      <c r="F1217">
        <v>1215</v>
      </c>
      <c r="G1217" s="3">
        <f t="shared" si="72"/>
        <v>20.25</v>
      </c>
      <c r="H1217" s="3">
        <f t="shared" si="74"/>
        <v>1.3064250275506875</v>
      </c>
      <c r="J1217">
        <f t="shared" si="73"/>
        <v>38.464100000000002</v>
      </c>
      <c r="K1217">
        <f t="shared" si="75"/>
        <v>8.1742000000000026</v>
      </c>
      <c r="L1217">
        <v>14</v>
      </c>
    </row>
    <row r="1218" spans="1:12" x14ac:dyDescent="0.25">
      <c r="A1218" s="1">
        <v>42328</v>
      </c>
      <c r="B1218" s="2">
        <v>0.40690972222222221</v>
      </c>
      <c r="C1218">
        <v>0</v>
      </c>
      <c r="D1218">
        <v>16.730399999999999</v>
      </c>
      <c r="E1218">
        <v>13.993</v>
      </c>
      <c r="F1218">
        <v>1216</v>
      </c>
      <c r="G1218" s="3">
        <f t="shared" si="72"/>
        <v>20.266666666666666</v>
      </c>
      <c r="H1218" s="3">
        <f t="shared" si="74"/>
        <v>1.3067823245530725</v>
      </c>
      <c r="J1218">
        <f t="shared" si="73"/>
        <v>38.464600000000004</v>
      </c>
      <c r="K1218">
        <f t="shared" si="75"/>
        <v>8.174700000000005</v>
      </c>
      <c r="L1218">
        <v>14</v>
      </c>
    </row>
    <row r="1219" spans="1:12" x14ac:dyDescent="0.25">
      <c r="A1219" s="1">
        <v>42328</v>
      </c>
      <c r="B1219" s="2">
        <v>0.40692129629629631</v>
      </c>
      <c r="C1219">
        <v>0</v>
      </c>
      <c r="D1219">
        <v>16.708300000000001</v>
      </c>
      <c r="E1219">
        <v>13.993</v>
      </c>
      <c r="F1219">
        <v>1217</v>
      </c>
      <c r="G1219" s="3">
        <f t="shared" ref="G1219:G1282" si="76">F1219/60</f>
        <v>20.283333333333335</v>
      </c>
      <c r="H1219" s="3">
        <f t="shared" si="74"/>
        <v>1.3071393278464214</v>
      </c>
      <c r="J1219">
        <f t="shared" ref="J1219:J1282" si="77">$N$3-D1219</f>
        <v>38.486699999999999</v>
      </c>
      <c r="K1219">
        <f t="shared" si="75"/>
        <v>8.1967999999999996</v>
      </c>
      <c r="L1219">
        <v>14</v>
      </c>
    </row>
    <row r="1220" spans="1:12" x14ac:dyDescent="0.25">
      <c r="A1220" s="1">
        <v>42328</v>
      </c>
      <c r="B1220" s="2">
        <v>0.40693287037037035</v>
      </c>
      <c r="C1220">
        <v>0</v>
      </c>
      <c r="D1220">
        <v>16.7212</v>
      </c>
      <c r="E1220">
        <v>13.994</v>
      </c>
      <c r="F1220">
        <v>1218</v>
      </c>
      <c r="G1220" s="3">
        <f t="shared" si="76"/>
        <v>20.3</v>
      </c>
      <c r="H1220" s="3">
        <f t="shared" ref="H1220:H1283" si="78">LOG10(G1220)</f>
        <v>1.307496037913213</v>
      </c>
      <c r="J1220">
        <f t="shared" si="77"/>
        <v>38.473799999999997</v>
      </c>
      <c r="K1220">
        <f t="shared" ref="K1220:K1283" si="79">J1220-$J$2</f>
        <v>8.1838999999999977</v>
      </c>
      <c r="L1220">
        <v>14</v>
      </c>
    </row>
    <row r="1221" spans="1:12" x14ac:dyDescent="0.25">
      <c r="A1221" s="1">
        <v>42328</v>
      </c>
      <c r="B1221" s="2">
        <v>0.4069444444444445</v>
      </c>
      <c r="C1221">
        <v>0</v>
      </c>
      <c r="D1221">
        <v>16.721299999999999</v>
      </c>
      <c r="E1221">
        <v>13.994</v>
      </c>
      <c r="F1221">
        <v>1219</v>
      </c>
      <c r="G1221" s="3">
        <f t="shared" si="76"/>
        <v>20.316666666666666</v>
      </c>
      <c r="H1221" s="3">
        <f t="shared" si="78"/>
        <v>1.3078524552347384</v>
      </c>
      <c r="J1221">
        <f t="shared" si="77"/>
        <v>38.473700000000001</v>
      </c>
      <c r="K1221">
        <f t="shared" si="79"/>
        <v>8.1838000000000015</v>
      </c>
      <c r="L1221">
        <v>14</v>
      </c>
    </row>
    <row r="1222" spans="1:12" x14ac:dyDescent="0.25">
      <c r="A1222" s="1">
        <v>42328</v>
      </c>
      <c r="B1222" s="2">
        <v>0.40695601851851854</v>
      </c>
      <c r="C1222">
        <v>0</v>
      </c>
      <c r="D1222">
        <v>16.734500000000001</v>
      </c>
      <c r="E1222">
        <v>13.994</v>
      </c>
      <c r="F1222">
        <v>1220</v>
      </c>
      <c r="G1222" s="3">
        <f t="shared" si="76"/>
        <v>20.333333333333332</v>
      </c>
      <c r="H1222" s="3">
        <f t="shared" si="78"/>
        <v>1.3082085802911045</v>
      </c>
      <c r="J1222">
        <f t="shared" si="77"/>
        <v>38.460499999999996</v>
      </c>
      <c r="K1222">
        <f t="shared" si="79"/>
        <v>8.1705999999999968</v>
      </c>
      <c r="L1222">
        <v>14</v>
      </c>
    </row>
    <row r="1223" spans="1:12" x14ac:dyDescent="0.25">
      <c r="A1223" s="1">
        <v>42328</v>
      </c>
      <c r="B1223" s="2">
        <v>0.40696759259259258</v>
      </c>
      <c r="C1223">
        <v>0</v>
      </c>
      <c r="D1223">
        <v>16.704699999999999</v>
      </c>
      <c r="E1223">
        <v>13.994</v>
      </c>
      <c r="F1223">
        <v>1221</v>
      </c>
      <c r="G1223" s="3">
        <f t="shared" si="76"/>
        <v>20.350000000000001</v>
      </c>
      <c r="H1223" s="3">
        <f t="shared" si="78"/>
        <v>1.3085644135612389</v>
      </c>
      <c r="J1223">
        <f t="shared" si="77"/>
        <v>38.490300000000005</v>
      </c>
      <c r="K1223">
        <f t="shared" si="79"/>
        <v>8.2004000000000055</v>
      </c>
      <c r="L1223">
        <v>14</v>
      </c>
    </row>
    <row r="1224" spans="1:12" x14ac:dyDescent="0.25">
      <c r="A1224" s="1">
        <v>42328</v>
      </c>
      <c r="B1224" s="2">
        <v>0.40697916666666667</v>
      </c>
      <c r="C1224">
        <v>0</v>
      </c>
      <c r="D1224">
        <v>16.738</v>
      </c>
      <c r="E1224">
        <v>13.994999999999999</v>
      </c>
      <c r="F1224">
        <v>1222</v>
      </c>
      <c r="G1224" s="3">
        <f t="shared" si="76"/>
        <v>20.366666666666667</v>
      </c>
      <c r="H1224" s="3">
        <f t="shared" si="78"/>
        <v>1.3089199555228919</v>
      </c>
      <c r="J1224">
        <f t="shared" si="77"/>
        <v>38.457000000000001</v>
      </c>
      <c r="K1224">
        <f t="shared" si="79"/>
        <v>8.1671000000000014</v>
      </c>
      <c r="L1224">
        <v>14</v>
      </c>
    </row>
    <row r="1225" spans="1:12" x14ac:dyDescent="0.25">
      <c r="A1225" s="1">
        <v>42328</v>
      </c>
      <c r="B1225" s="2">
        <v>0.40699074074074071</v>
      </c>
      <c r="C1225">
        <v>0</v>
      </c>
      <c r="D1225">
        <v>16.711200000000002</v>
      </c>
      <c r="E1225">
        <v>13.994999999999999</v>
      </c>
      <c r="F1225">
        <v>1223</v>
      </c>
      <c r="G1225" s="3">
        <f t="shared" si="76"/>
        <v>20.383333333333333</v>
      </c>
      <c r="H1225" s="3">
        <f t="shared" si="78"/>
        <v>1.3092752066526419</v>
      </c>
      <c r="J1225">
        <f t="shared" si="77"/>
        <v>38.483800000000002</v>
      </c>
      <c r="K1225">
        <f t="shared" si="79"/>
        <v>8.1939000000000028</v>
      </c>
      <c r="L1225">
        <v>14</v>
      </c>
    </row>
    <row r="1226" spans="1:12" x14ac:dyDescent="0.25">
      <c r="A1226" s="1">
        <v>42328</v>
      </c>
      <c r="B1226" s="2">
        <v>0.4070023148148148</v>
      </c>
      <c r="C1226">
        <v>0</v>
      </c>
      <c r="D1226">
        <v>16.730599999999999</v>
      </c>
      <c r="E1226">
        <v>13.994</v>
      </c>
      <c r="F1226">
        <v>1224</v>
      </c>
      <c r="G1226" s="3">
        <f t="shared" si="76"/>
        <v>20.399999999999999</v>
      </c>
      <c r="H1226" s="3">
        <f t="shared" si="78"/>
        <v>1.3096301674258988</v>
      </c>
      <c r="J1226">
        <f t="shared" si="77"/>
        <v>38.464399999999998</v>
      </c>
      <c r="K1226">
        <f t="shared" si="79"/>
        <v>8.1744999999999983</v>
      </c>
      <c r="L1226">
        <v>14</v>
      </c>
    </row>
    <row r="1227" spans="1:12" x14ac:dyDescent="0.25">
      <c r="A1227" s="1">
        <v>42328</v>
      </c>
      <c r="B1227" s="2">
        <v>0.40701388888888884</v>
      </c>
      <c r="C1227">
        <v>0</v>
      </c>
      <c r="D1227">
        <v>16.722300000000001</v>
      </c>
      <c r="E1227">
        <v>13.994999999999999</v>
      </c>
      <c r="F1227">
        <v>1225</v>
      </c>
      <c r="G1227" s="3">
        <f t="shared" si="76"/>
        <v>20.416666666666668</v>
      </c>
      <c r="H1227" s="3">
        <f t="shared" si="78"/>
        <v>1.3099848383169077</v>
      </c>
      <c r="J1227">
        <f t="shared" si="77"/>
        <v>38.472700000000003</v>
      </c>
      <c r="K1227">
        <f t="shared" si="79"/>
        <v>8.1828000000000038</v>
      </c>
      <c r="L1227">
        <v>14</v>
      </c>
    </row>
    <row r="1228" spans="1:12" x14ac:dyDescent="0.25">
      <c r="A1228" s="1">
        <v>42328</v>
      </c>
      <c r="B1228" s="2">
        <v>0.40702546296296299</v>
      </c>
      <c r="C1228">
        <v>0</v>
      </c>
      <c r="D1228">
        <v>16.730599999999999</v>
      </c>
      <c r="E1228">
        <v>13.994999999999999</v>
      </c>
      <c r="F1228">
        <v>1226</v>
      </c>
      <c r="G1228" s="3">
        <f t="shared" si="76"/>
        <v>20.433333333333334</v>
      </c>
      <c r="H1228" s="3">
        <f t="shared" si="78"/>
        <v>1.3103392197987527</v>
      </c>
      <c r="J1228">
        <f t="shared" si="77"/>
        <v>38.464399999999998</v>
      </c>
      <c r="K1228">
        <f t="shared" si="79"/>
        <v>8.1744999999999983</v>
      </c>
      <c r="L1228">
        <v>14</v>
      </c>
    </row>
    <row r="1229" spans="1:12" x14ac:dyDescent="0.25">
      <c r="A1229" s="1">
        <v>42328</v>
      </c>
      <c r="B1229" s="2">
        <v>0.40703703703703703</v>
      </c>
      <c r="C1229">
        <v>0</v>
      </c>
      <c r="D1229">
        <v>16.713000000000001</v>
      </c>
      <c r="E1229">
        <v>13.996</v>
      </c>
      <c r="F1229">
        <v>1227</v>
      </c>
      <c r="G1229" s="3">
        <f t="shared" si="76"/>
        <v>20.45</v>
      </c>
      <c r="H1229" s="3">
        <f t="shared" si="78"/>
        <v>1.3106933123433606</v>
      </c>
      <c r="J1229">
        <f t="shared" si="77"/>
        <v>38.481999999999999</v>
      </c>
      <c r="K1229">
        <f t="shared" si="79"/>
        <v>8.1920999999999999</v>
      </c>
      <c r="L1229">
        <v>14</v>
      </c>
    </row>
    <row r="1230" spans="1:12" x14ac:dyDescent="0.25">
      <c r="A1230" s="1">
        <v>42328</v>
      </c>
      <c r="B1230" s="2">
        <v>0.40704861111111112</v>
      </c>
      <c r="C1230">
        <v>0</v>
      </c>
      <c r="D1230">
        <v>16.7118</v>
      </c>
      <c r="E1230">
        <v>13.996</v>
      </c>
      <c r="F1230">
        <v>1228</v>
      </c>
      <c r="G1230" s="3">
        <f t="shared" si="76"/>
        <v>20.466666666666665</v>
      </c>
      <c r="H1230" s="3">
        <f t="shared" si="78"/>
        <v>1.3110471164215052</v>
      </c>
      <c r="J1230">
        <f t="shared" si="77"/>
        <v>38.483199999999997</v>
      </c>
      <c r="K1230">
        <f t="shared" si="79"/>
        <v>8.1932999999999971</v>
      </c>
      <c r="L1230">
        <v>14</v>
      </c>
    </row>
    <row r="1231" spans="1:12" x14ac:dyDescent="0.25">
      <c r="A1231" s="1">
        <v>42328</v>
      </c>
      <c r="B1231" s="2">
        <v>0.40706018518518516</v>
      </c>
      <c r="C1231">
        <v>0</v>
      </c>
      <c r="D1231">
        <v>16.725300000000001</v>
      </c>
      <c r="E1231">
        <v>13.996</v>
      </c>
      <c r="F1231">
        <v>1229</v>
      </c>
      <c r="G1231" s="3">
        <f t="shared" si="76"/>
        <v>20.483333333333334</v>
      </c>
      <c r="H1231" s="3">
        <f t="shared" si="78"/>
        <v>1.3114006325028105</v>
      </c>
      <c r="J1231">
        <f t="shared" si="77"/>
        <v>38.469700000000003</v>
      </c>
      <c r="K1231">
        <f t="shared" si="79"/>
        <v>8.1798000000000037</v>
      </c>
      <c r="L1231">
        <v>14</v>
      </c>
    </row>
    <row r="1232" spans="1:12" x14ac:dyDescent="0.25">
      <c r="A1232" s="1">
        <v>42328</v>
      </c>
      <c r="B1232" s="2">
        <v>0.40707175925925926</v>
      </c>
      <c r="C1232">
        <v>0</v>
      </c>
      <c r="D1232">
        <v>16.710699999999999</v>
      </c>
      <c r="E1232">
        <v>13.996</v>
      </c>
      <c r="F1232">
        <v>1230</v>
      </c>
      <c r="G1232" s="3">
        <f t="shared" si="76"/>
        <v>20.5</v>
      </c>
      <c r="H1232" s="3">
        <f t="shared" si="78"/>
        <v>1.3117538610557542</v>
      </c>
      <c r="J1232">
        <f t="shared" si="77"/>
        <v>38.484300000000005</v>
      </c>
      <c r="K1232">
        <f t="shared" si="79"/>
        <v>8.1944000000000052</v>
      </c>
      <c r="L1232">
        <v>14</v>
      </c>
    </row>
    <row r="1233" spans="1:12" x14ac:dyDescent="0.25">
      <c r="A1233" s="1">
        <v>42328</v>
      </c>
      <c r="B1233" s="2">
        <v>0.4070833333333333</v>
      </c>
      <c r="C1233">
        <v>0</v>
      </c>
      <c r="D1233">
        <v>16.7072</v>
      </c>
      <c r="E1233">
        <v>13.996</v>
      </c>
      <c r="F1233">
        <v>1231</v>
      </c>
      <c r="G1233" s="3">
        <f t="shared" si="76"/>
        <v>20.516666666666666</v>
      </c>
      <c r="H1233" s="3">
        <f t="shared" si="78"/>
        <v>1.3121068025476728</v>
      </c>
      <c r="J1233">
        <f t="shared" si="77"/>
        <v>38.4878</v>
      </c>
      <c r="K1233">
        <f t="shared" si="79"/>
        <v>8.1979000000000006</v>
      </c>
      <c r="L1233">
        <v>14</v>
      </c>
    </row>
    <row r="1234" spans="1:12" x14ac:dyDescent="0.25">
      <c r="A1234" s="1">
        <v>42328</v>
      </c>
      <c r="B1234" s="2">
        <v>0.40709490740740745</v>
      </c>
      <c r="C1234">
        <v>0</v>
      </c>
      <c r="D1234">
        <v>16.732600000000001</v>
      </c>
      <c r="E1234">
        <v>13.997</v>
      </c>
      <c r="F1234">
        <v>1232</v>
      </c>
      <c r="G1234" s="3">
        <f t="shared" si="76"/>
        <v>20.533333333333335</v>
      </c>
      <c r="H1234" s="3">
        <f t="shared" si="78"/>
        <v>1.312459457444763</v>
      </c>
      <c r="J1234">
        <f t="shared" si="77"/>
        <v>38.462400000000002</v>
      </c>
      <c r="K1234">
        <f t="shared" si="79"/>
        <v>8.172500000000003</v>
      </c>
      <c r="L1234">
        <v>14</v>
      </c>
    </row>
    <row r="1235" spans="1:12" x14ac:dyDescent="0.25">
      <c r="A1235" s="1">
        <v>42328</v>
      </c>
      <c r="B1235" s="2">
        <v>0.40710648148148149</v>
      </c>
      <c r="C1235">
        <v>0</v>
      </c>
      <c r="D1235">
        <v>16.7133</v>
      </c>
      <c r="E1235">
        <v>13.996</v>
      </c>
      <c r="F1235">
        <v>1233</v>
      </c>
      <c r="G1235" s="3">
        <f t="shared" si="76"/>
        <v>20.55</v>
      </c>
      <c r="H1235" s="3">
        <f t="shared" si="78"/>
        <v>1.312811826212088</v>
      </c>
      <c r="J1235">
        <f t="shared" si="77"/>
        <v>38.481700000000004</v>
      </c>
      <c r="K1235">
        <f t="shared" si="79"/>
        <v>8.1918000000000042</v>
      </c>
      <c r="L1235">
        <v>14</v>
      </c>
    </row>
    <row r="1236" spans="1:12" x14ac:dyDescent="0.25">
      <c r="A1236" s="1">
        <v>42328</v>
      </c>
      <c r="B1236" s="2">
        <v>0.40711805555555558</v>
      </c>
      <c r="C1236">
        <v>0</v>
      </c>
      <c r="D1236">
        <v>16.700900000000001</v>
      </c>
      <c r="E1236">
        <v>13.997</v>
      </c>
      <c r="F1236">
        <v>1234</v>
      </c>
      <c r="G1236" s="3">
        <f t="shared" si="76"/>
        <v>20.566666666666666</v>
      </c>
      <c r="H1236" s="3">
        <f t="shared" si="78"/>
        <v>1.3131639093135792</v>
      </c>
      <c r="J1236">
        <f t="shared" si="77"/>
        <v>38.494100000000003</v>
      </c>
      <c r="K1236">
        <f t="shared" si="79"/>
        <v>8.2042000000000037</v>
      </c>
      <c r="L1236">
        <v>14</v>
      </c>
    </row>
    <row r="1237" spans="1:12" x14ac:dyDescent="0.25">
      <c r="A1237" s="1">
        <v>42328</v>
      </c>
      <c r="B1237" s="2">
        <v>0.40712962962962962</v>
      </c>
      <c r="C1237">
        <v>0</v>
      </c>
      <c r="D1237">
        <v>16.722200000000001</v>
      </c>
      <c r="E1237">
        <v>13.997</v>
      </c>
      <c r="F1237">
        <v>1235</v>
      </c>
      <c r="G1237" s="3">
        <f t="shared" si="76"/>
        <v>20.583333333333332</v>
      </c>
      <c r="H1237" s="3">
        <f t="shared" si="78"/>
        <v>1.3135157072120409</v>
      </c>
      <c r="J1237">
        <f t="shared" si="77"/>
        <v>38.472799999999999</v>
      </c>
      <c r="K1237">
        <f t="shared" si="79"/>
        <v>8.1829000000000001</v>
      </c>
      <c r="L1237">
        <v>14</v>
      </c>
    </row>
    <row r="1238" spans="1:12" x14ac:dyDescent="0.25">
      <c r="A1238" s="1">
        <v>42328</v>
      </c>
      <c r="B1238" s="2">
        <v>0.40714120370370371</v>
      </c>
      <c r="C1238">
        <v>0</v>
      </c>
      <c r="D1238">
        <v>16.733899999999998</v>
      </c>
      <c r="E1238">
        <v>13.997</v>
      </c>
      <c r="F1238">
        <v>1236</v>
      </c>
      <c r="G1238" s="3">
        <f t="shared" si="76"/>
        <v>20.6</v>
      </c>
      <c r="H1238" s="3">
        <f t="shared" si="78"/>
        <v>1.3138672203691535</v>
      </c>
      <c r="J1238">
        <f t="shared" si="77"/>
        <v>38.461100000000002</v>
      </c>
      <c r="K1238">
        <f t="shared" si="79"/>
        <v>8.1712000000000025</v>
      </c>
      <c r="L1238">
        <v>14</v>
      </c>
    </row>
    <row r="1239" spans="1:12" x14ac:dyDescent="0.25">
      <c r="A1239" s="1">
        <v>42328</v>
      </c>
      <c r="B1239" s="2">
        <v>0.40715277777777775</v>
      </c>
      <c r="C1239">
        <v>0</v>
      </c>
      <c r="D1239">
        <v>16.703499999999998</v>
      </c>
      <c r="E1239">
        <v>13.997</v>
      </c>
      <c r="F1239">
        <v>1237</v>
      </c>
      <c r="G1239" s="3">
        <f t="shared" si="76"/>
        <v>20.616666666666667</v>
      </c>
      <c r="H1239" s="3">
        <f t="shared" si="78"/>
        <v>1.3142184492454769</v>
      </c>
      <c r="J1239">
        <f t="shared" si="77"/>
        <v>38.491500000000002</v>
      </c>
      <c r="K1239">
        <f t="shared" si="79"/>
        <v>8.2016000000000027</v>
      </c>
      <c r="L1239">
        <v>14</v>
      </c>
    </row>
    <row r="1240" spans="1:12" x14ac:dyDescent="0.25">
      <c r="A1240" s="1">
        <v>42328</v>
      </c>
      <c r="B1240" s="2">
        <v>0.4071643518518519</v>
      </c>
      <c r="C1240">
        <v>0</v>
      </c>
      <c r="D1240">
        <v>16.704799999999999</v>
      </c>
      <c r="E1240">
        <v>13.997999999999999</v>
      </c>
      <c r="F1240">
        <v>1238</v>
      </c>
      <c r="G1240" s="3">
        <f t="shared" si="76"/>
        <v>20.633333333333333</v>
      </c>
      <c r="H1240" s="3">
        <f t="shared" si="78"/>
        <v>1.3145693943004555</v>
      </c>
      <c r="J1240">
        <f t="shared" si="77"/>
        <v>38.490200000000002</v>
      </c>
      <c r="K1240">
        <f t="shared" si="79"/>
        <v>8.2003000000000021</v>
      </c>
      <c r="L1240">
        <v>14</v>
      </c>
    </row>
    <row r="1241" spans="1:12" x14ac:dyDescent="0.25">
      <c r="A1241" s="1">
        <v>42328</v>
      </c>
      <c r="B1241" s="2">
        <v>0.40717592592592594</v>
      </c>
      <c r="C1241">
        <v>0</v>
      </c>
      <c r="D1241">
        <v>16.712599999999998</v>
      </c>
      <c r="E1241">
        <v>13.997999999999999</v>
      </c>
      <c r="F1241">
        <v>1239</v>
      </c>
      <c r="G1241" s="3">
        <f t="shared" si="76"/>
        <v>20.65</v>
      </c>
      <c r="H1241" s="3">
        <f t="shared" si="78"/>
        <v>1.3149200559924199</v>
      </c>
      <c r="J1241">
        <f t="shared" si="77"/>
        <v>38.482399999999998</v>
      </c>
      <c r="K1241">
        <f t="shared" si="79"/>
        <v>8.192499999999999</v>
      </c>
      <c r="L1241">
        <v>14</v>
      </c>
    </row>
    <row r="1242" spans="1:12" x14ac:dyDescent="0.25">
      <c r="A1242" s="1">
        <v>42328</v>
      </c>
      <c r="B1242" s="2">
        <v>0.40718750000000004</v>
      </c>
      <c r="C1242">
        <v>0</v>
      </c>
      <c r="D1242">
        <v>16.716999999999999</v>
      </c>
      <c r="E1242">
        <v>13.997999999999999</v>
      </c>
      <c r="F1242">
        <v>1240</v>
      </c>
      <c r="G1242" s="3">
        <f t="shared" si="76"/>
        <v>20.666666666666668</v>
      </c>
      <c r="H1242" s="3">
        <f t="shared" si="78"/>
        <v>1.3152704347785915</v>
      </c>
      <c r="J1242">
        <f t="shared" si="77"/>
        <v>38.478000000000002</v>
      </c>
      <c r="K1242">
        <f t="shared" si="79"/>
        <v>8.1881000000000022</v>
      </c>
      <c r="L1242">
        <v>14</v>
      </c>
    </row>
    <row r="1243" spans="1:12" x14ac:dyDescent="0.25">
      <c r="A1243" s="1">
        <v>42328</v>
      </c>
      <c r="B1243" s="2">
        <v>0.40719907407407407</v>
      </c>
      <c r="C1243">
        <v>0</v>
      </c>
      <c r="D1243">
        <v>16.7072</v>
      </c>
      <c r="E1243">
        <v>13.999000000000001</v>
      </c>
      <c r="F1243">
        <v>1241</v>
      </c>
      <c r="G1243" s="3">
        <f t="shared" si="76"/>
        <v>20.683333333333334</v>
      </c>
      <c r="H1243" s="3">
        <f t="shared" si="78"/>
        <v>1.3156205311150861</v>
      </c>
      <c r="J1243">
        <f t="shared" si="77"/>
        <v>38.4878</v>
      </c>
      <c r="K1243">
        <f t="shared" si="79"/>
        <v>8.1979000000000006</v>
      </c>
      <c r="L1243">
        <v>14</v>
      </c>
    </row>
    <row r="1244" spans="1:12" x14ac:dyDescent="0.25">
      <c r="A1244" s="1">
        <v>42328</v>
      </c>
      <c r="B1244" s="2">
        <v>0.40721064814814811</v>
      </c>
      <c r="C1244">
        <v>0</v>
      </c>
      <c r="D1244">
        <v>16.7151</v>
      </c>
      <c r="E1244">
        <v>13.997999999999999</v>
      </c>
      <c r="F1244">
        <v>1242</v>
      </c>
      <c r="G1244" s="3">
        <f t="shared" si="76"/>
        <v>20.7</v>
      </c>
      <c r="H1244" s="3">
        <f t="shared" si="78"/>
        <v>1.3159703454569178</v>
      </c>
      <c r="J1244">
        <f t="shared" si="77"/>
        <v>38.479900000000001</v>
      </c>
      <c r="K1244">
        <f t="shared" si="79"/>
        <v>8.1900000000000013</v>
      </c>
      <c r="L1244">
        <v>14</v>
      </c>
    </row>
    <row r="1245" spans="1:12" x14ac:dyDescent="0.25">
      <c r="A1245" s="1">
        <v>42328</v>
      </c>
      <c r="B1245" s="2">
        <v>0.40722222222222221</v>
      </c>
      <c r="C1245">
        <v>0</v>
      </c>
      <c r="D1245">
        <v>16.743099999999998</v>
      </c>
      <c r="E1245">
        <v>13.997999999999999</v>
      </c>
      <c r="F1245">
        <v>1243</v>
      </c>
      <c r="G1245" s="3">
        <f t="shared" si="76"/>
        <v>20.716666666666665</v>
      </c>
      <c r="H1245" s="3">
        <f t="shared" si="78"/>
        <v>1.316319878258001</v>
      </c>
      <c r="J1245">
        <f t="shared" si="77"/>
        <v>38.451900000000002</v>
      </c>
      <c r="K1245">
        <f t="shared" si="79"/>
        <v>8.1620000000000026</v>
      </c>
      <c r="L1245">
        <v>14</v>
      </c>
    </row>
    <row r="1246" spans="1:12" x14ac:dyDescent="0.25">
      <c r="A1246" s="1">
        <v>42328</v>
      </c>
      <c r="B1246" s="2">
        <v>0.40723379629629625</v>
      </c>
      <c r="C1246">
        <v>0</v>
      </c>
      <c r="D1246">
        <v>16.7073</v>
      </c>
      <c r="E1246">
        <v>13.997999999999999</v>
      </c>
      <c r="F1246">
        <v>1244</v>
      </c>
      <c r="G1246" s="3">
        <f t="shared" si="76"/>
        <v>20.733333333333334</v>
      </c>
      <c r="H1246" s="3">
        <f t="shared" si="78"/>
        <v>1.3166691299711564</v>
      </c>
      <c r="J1246">
        <f t="shared" si="77"/>
        <v>38.487700000000004</v>
      </c>
      <c r="K1246">
        <f t="shared" si="79"/>
        <v>8.1978000000000044</v>
      </c>
      <c r="L1246">
        <v>14</v>
      </c>
    </row>
    <row r="1247" spans="1:12" x14ac:dyDescent="0.25">
      <c r="A1247" s="1">
        <v>42328</v>
      </c>
      <c r="B1247" s="2">
        <v>0.4072453703703704</v>
      </c>
      <c r="C1247">
        <v>0</v>
      </c>
      <c r="D1247">
        <v>16.730699999999999</v>
      </c>
      <c r="E1247">
        <v>13.997999999999999</v>
      </c>
      <c r="F1247">
        <v>1245</v>
      </c>
      <c r="G1247" s="3">
        <f t="shared" si="76"/>
        <v>20.75</v>
      </c>
      <c r="H1247" s="3">
        <f t="shared" si="78"/>
        <v>1.3170181010481115</v>
      </c>
      <c r="J1247">
        <f t="shared" si="77"/>
        <v>38.464300000000001</v>
      </c>
      <c r="K1247">
        <f t="shared" si="79"/>
        <v>8.1744000000000021</v>
      </c>
      <c r="L1247">
        <v>14</v>
      </c>
    </row>
    <row r="1248" spans="1:12" x14ac:dyDescent="0.25">
      <c r="A1248" s="1">
        <v>42328</v>
      </c>
      <c r="B1248" s="2">
        <v>0.40725694444444444</v>
      </c>
      <c r="C1248">
        <v>0</v>
      </c>
      <c r="D1248">
        <v>16.722999999999999</v>
      </c>
      <c r="E1248">
        <v>13.999000000000001</v>
      </c>
      <c r="F1248">
        <v>1246</v>
      </c>
      <c r="G1248" s="3">
        <f t="shared" si="76"/>
        <v>20.766666666666666</v>
      </c>
      <c r="H1248" s="3">
        <f t="shared" si="78"/>
        <v>1.3173667919395071</v>
      </c>
      <c r="J1248">
        <f t="shared" si="77"/>
        <v>38.472000000000001</v>
      </c>
      <c r="K1248">
        <f t="shared" si="79"/>
        <v>8.1821000000000019</v>
      </c>
      <c r="L1248">
        <v>14</v>
      </c>
    </row>
    <row r="1249" spans="1:12" x14ac:dyDescent="0.25">
      <c r="A1249" s="1">
        <v>42328</v>
      </c>
      <c r="B1249" s="2">
        <v>0.40726851851851853</v>
      </c>
      <c r="C1249">
        <v>0</v>
      </c>
      <c r="D1249">
        <v>16.7135</v>
      </c>
      <c r="E1249">
        <v>13.999000000000001</v>
      </c>
      <c r="F1249">
        <v>1247</v>
      </c>
      <c r="G1249" s="3">
        <f t="shared" si="76"/>
        <v>20.783333333333335</v>
      </c>
      <c r="H1249" s="3">
        <f t="shared" si="78"/>
        <v>1.3177152030948991</v>
      </c>
      <c r="J1249">
        <f t="shared" si="77"/>
        <v>38.481499999999997</v>
      </c>
      <c r="K1249">
        <f t="shared" si="79"/>
        <v>8.1915999999999976</v>
      </c>
      <c r="L1249">
        <v>14</v>
      </c>
    </row>
    <row r="1250" spans="1:12" x14ac:dyDescent="0.25">
      <c r="A1250" s="1">
        <v>42328</v>
      </c>
      <c r="B1250" s="2">
        <v>0.40728009259259257</v>
      </c>
      <c r="C1250">
        <v>0</v>
      </c>
      <c r="D1250">
        <v>16.7135</v>
      </c>
      <c r="E1250">
        <v>13.999000000000001</v>
      </c>
      <c r="F1250">
        <v>1248</v>
      </c>
      <c r="G1250" s="3">
        <f t="shared" si="76"/>
        <v>20.8</v>
      </c>
      <c r="H1250" s="3">
        <f t="shared" si="78"/>
        <v>1.3180633349627615</v>
      </c>
      <c r="J1250">
        <f t="shared" si="77"/>
        <v>38.481499999999997</v>
      </c>
      <c r="K1250">
        <f t="shared" si="79"/>
        <v>8.1915999999999976</v>
      </c>
      <c r="L1250">
        <v>14</v>
      </c>
    </row>
    <row r="1251" spans="1:12" x14ac:dyDescent="0.25">
      <c r="A1251" s="1">
        <v>42328</v>
      </c>
      <c r="B1251" s="2">
        <v>0.40729166666666666</v>
      </c>
      <c r="C1251">
        <v>0</v>
      </c>
      <c r="D1251">
        <v>16.720500000000001</v>
      </c>
      <c r="E1251">
        <v>14</v>
      </c>
      <c r="F1251">
        <v>1249</v>
      </c>
      <c r="G1251" s="3">
        <f t="shared" si="76"/>
        <v>20.816666666666666</v>
      </c>
      <c r="H1251" s="3">
        <f t="shared" si="78"/>
        <v>1.3184111879904918</v>
      </c>
      <c r="J1251">
        <f t="shared" si="77"/>
        <v>38.474499999999999</v>
      </c>
      <c r="K1251">
        <f t="shared" si="79"/>
        <v>8.1845999999999997</v>
      </c>
      <c r="L1251">
        <v>14</v>
      </c>
    </row>
    <row r="1252" spans="1:12" x14ac:dyDescent="0.25">
      <c r="A1252" s="1">
        <v>42328</v>
      </c>
      <c r="B1252" s="2">
        <v>0.4073032407407407</v>
      </c>
      <c r="C1252">
        <v>0</v>
      </c>
      <c r="D1252">
        <v>16.7135</v>
      </c>
      <c r="E1252">
        <v>14</v>
      </c>
      <c r="F1252">
        <v>1250</v>
      </c>
      <c r="G1252" s="3">
        <f t="shared" si="76"/>
        <v>20.833333333333332</v>
      </c>
      <c r="H1252" s="3">
        <f t="shared" si="78"/>
        <v>1.3187587626244128</v>
      </c>
      <c r="J1252">
        <f t="shared" si="77"/>
        <v>38.481499999999997</v>
      </c>
      <c r="K1252">
        <f t="shared" si="79"/>
        <v>8.1915999999999976</v>
      </c>
      <c r="L1252">
        <v>14</v>
      </c>
    </row>
    <row r="1253" spans="1:12" x14ac:dyDescent="0.25">
      <c r="A1253" s="1">
        <v>42328</v>
      </c>
      <c r="B1253" s="2">
        <v>0.40731481481481485</v>
      </c>
      <c r="C1253">
        <v>0</v>
      </c>
      <c r="D1253">
        <v>16.710100000000001</v>
      </c>
      <c r="E1253">
        <v>13.999000000000001</v>
      </c>
      <c r="F1253">
        <v>1251</v>
      </c>
      <c r="G1253" s="3">
        <f t="shared" si="76"/>
        <v>20.85</v>
      </c>
      <c r="H1253" s="3">
        <f t="shared" si="78"/>
        <v>1.3191060593097763</v>
      </c>
      <c r="J1253">
        <f t="shared" si="77"/>
        <v>38.484899999999996</v>
      </c>
      <c r="K1253">
        <f t="shared" si="79"/>
        <v>8.1949999999999967</v>
      </c>
      <c r="L1253">
        <v>14</v>
      </c>
    </row>
    <row r="1254" spans="1:12" x14ac:dyDescent="0.25">
      <c r="A1254" s="1">
        <v>42328</v>
      </c>
      <c r="B1254" s="2">
        <v>0.40732638888888889</v>
      </c>
      <c r="C1254">
        <v>0</v>
      </c>
      <c r="D1254">
        <v>16.714200000000002</v>
      </c>
      <c r="E1254">
        <v>14</v>
      </c>
      <c r="F1254">
        <v>1252</v>
      </c>
      <c r="G1254" s="3">
        <f t="shared" si="76"/>
        <v>20.866666666666667</v>
      </c>
      <c r="H1254" s="3">
        <f t="shared" si="78"/>
        <v>1.3194530784907672</v>
      </c>
      <c r="J1254">
        <f t="shared" si="77"/>
        <v>38.480800000000002</v>
      </c>
      <c r="K1254">
        <f t="shared" si="79"/>
        <v>8.1909000000000027</v>
      </c>
      <c r="L1254">
        <v>14</v>
      </c>
    </row>
    <row r="1255" spans="1:12" x14ac:dyDescent="0.25">
      <c r="A1255" s="1">
        <v>42328</v>
      </c>
      <c r="B1255" s="2">
        <v>0.40733796296296299</v>
      </c>
      <c r="C1255">
        <v>0</v>
      </c>
      <c r="D1255">
        <v>16.7241</v>
      </c>
      <c r="E1255">
        <v>14</v>
      </c>
      <c r="F1255">
        <v>1253</v>
      </c>
      <c r="G1255" s="3">
        <f t="shared" si="76"/>
        <v>20.883333333333333</v>
      </c>
      <c r="H1255" s="3">
        <f t="shared" si="78"/>
        <v>1.3197998206105064</v>
      </c>
      <c r="J1255">
        <f t="shared" si="77"/>
        <v>38.4709</v>
      </c>
      <c r="K1255">
        <f t="shared" si="79"/>
        <v>8.1810000000000009</v>
      </c>
      <c r="L1255">
        <v>14</v>
      </c>
    </row>
    <row r="1256" spans="1:12" x14ac:dyDescent="0.25">
      <c r="A1256" s="1">
        <v>42328</v>
      </c>
      <c r="B1256" s="2">
        <v>0.40734953703703702</v>
      </c>
      <c r="C1256">
        <v>0</v>
      </c>
      <c r="D1256">
        <v>16.719100000000001</v>
      </c>
      <c r="E1256">
        <v>14</v>
      </c>
      <c r="F1256">
        <v>1254</v>
      </c>
      <c r="G1256" s="3">
        <f t="shared" si="76"/>
        <v>20.9</v>
      </c>
      <c r="H1256" s="3">
        <f t="shared" si="78"/>
        <v>1.320146286111054</v>
      </c>
      <c r="J1256">
        <f t="shared" si="77"/>
        <v>38.475899999999996</v>
      </c>
      <c r="K1256">
        <f t="shared" si="79"/>
        <v>8.1859999999999964</v>
      </c>
      <c r="L1256">
        <v>14</v>
      </c>
    </row>
    <row r="1257" spans="1:12" x14ac:dyDescent="0.25">
      <c r="A1257" s="1">
        <v>42328</v>
      </c>
      <c r="B1257" s="2">
        <v>0.40736111111111112</v>
      </c>
      <c r="C1257">
        <v>0</v>
      </c>
      <c r="D1257">
        <v>16.716000000000001</v>
      </c>
      <c r="E1257">
        <v>14</v>
      </c>
      <c r="F1257">
        <v>1255</v>
      </c>
      <c r="G1257" s="3">
        <f t="shared" si="76"/>
        <v>20.916666666666668</v>
      </c>
      <c r="H1257" s="3">
        <f t="shared" si="78"/>
        <v>1.3204924754334133</v>
      </c>
      <c r="J1257">
        <f t="shared" si="77"/>
        <v>38.478999999999999</v>
      </c>
      <c r="K1257">
        <f t="shared" si="79"/>
        <v>8.1890999999999998</v>
      </c>
      <c r="L1257">
        <v>14</v>
      </c>
    </row>
    <row r="1258" spans="1:12" x14ac:dyDescent="0.25">
      <c r="A1258" s="1">
        <v>42328</v>
      </c>
      <c r="B1258" s="2">
        <v>0.40737268518518516</v>
      </c>
      <c r="C1258">
        <v>0</v>
      </c>
      <c r="D1258">
        <v>16.727499999999999</v>
      </c>
      <c r="E1258">
        <v>14.000999999999999</v>
      </c>
      <c r="F1258">
        <v>1256</v>
      </c>
      <c r="G1258" s="3">
        <f t="shared" si="76"/>
        <v>20.933333333333334</v>
      </c>
      <c r="H1258" s="3">
        <f t="shared" si="78"/>
        <v>1.3208383890175337</v>
      </c>
      <c r="J1258">
        <f t="shared" si="77"/>
        <v>38.467500000000001</v>
      </c>
      <c r="K1258">
        <f t="shared" si="79"/>
        <v>8.1776000000000018</v>
      </c>
      <c r="L1258">
        <v>14</v>
      </c>
    </row>
    <row r="1259" spans="1:12" x14ac:dyDescent="0.25">
      <c r="A1259" s="1">
        <v>42328</v>
      </c>
      <c r="B1259" s="2">
        <v>0.40738425925925931</v>
      </c>
      <c r="C1259">
        <v>0</v>
      </c>
      <c r="D1259">
        <v>16.7028</v>
      </c>
      <c r="E1259">
        <v>14</v>
      </c>
      <c r="F1259">
        <v>1257</v>
      </c>
      <c r="G1259" s="3">
        <f t="shared" si="76"/>
        <v>20.95</v>
      </c>
      <c r="H1259" s="3">
        <f t="shared" si="78"/>
        <v>1.3211840273023141</v>
      </c>
      <c r="J1259">
        <f t="shared" si="77"/>
        <v>38.492199999999997</v>
      </c>
      <c r="K1259">
        <f t="shared" si="79"/>
        <v>8.2022999999999975</v>
      </c>
      <c r="L1259">
        <v>14</v>
      </c>
    </row>
    <row r="1260" spans="1:12" x14ac:dyDescent="0.25">
      <c r="A1260" s="1">
        <v>42328</v>
      </c>
      <c r="B1260" s="2">
        <v>0.40739583333333335</v>
      </c>
      <c r="C1260">
        <v>0</v>
      </c>
      <c r="D1260">
        <v>16.7089</v>
      </c>
      <c r="E1260">
        <v>14.000999999999999</v>
      </c>
      <c r="F1260">
        <v>1258</v>
      </c>
      <c r="G1260" s="3">
        <f t="shared" si="76"/>
        <v>20.966666666666665</v>
      </c>
      <c r="H1260" s="3">
        <f t="shared" si="78"/>
        <v>1.3215293907256065</v>
      </c>
      <c r="J1260">
        <f t="shared" si="77"/>
        <v>38.4861</v>
      </c>
      <c r="K1260">
        <f t="shared" si="79"/>
        <v>8.196200000000001</v>
      </c>
      <c r="L1260">
        <v>14</v>
      </c>
    </row>
    <row r="1261" spans="1:12" x14ac:dyDescent="0.25">
      <c r="A1261" s="1">
        <v>42328</v>
      </c>
      <c r="B1261" s="2">
        <v>0.40740740740740744</v>
      </c>
      <c r="C1261">
        <v>0</v>
      </c>
      <c r="D1261">
        <v>16.726199999999999</v>
      </c>
      <c r="E1261">
        <v>14.000999999999999</v>
      </c>
      <c r="F1261">
        <v>1259</v>
      </c>
      <c r="G1261" s="3">
        <f t="shared" si="76"/>
        <v>20.983333333333334</v>
      </c>
      <c r="H1261" s="3">
        <f t="shared" si="78"/>
        <v>1.321874479724219</v>
      </c>
      <c r="J1261">
        <f t="shared" si="77"/>
        <v>38.468800000000002</v>
      </c>
      <c r="K1261">
        <f t="shared" si="79"/>
        <v>8.1789000000000023</v>
      </c>
      <c r="L1261">
        <v>14</v>
      </c>
    </row>
    <row r="1262" spans="1:12" x14ac:dyDescent="0.25">
      <c r="A1262" s="1">
        <v>42328</v>
      </c>
      <c r="B1262" s="2">
        <v>0.40741898148148148</v>
      </c>
      <c r="C1262">
        <v>0</v>
      </c>
      <c r="D1262">
        <v>16.7056</v>
      </c>
      <c r="E1262">
        <v>14.000999999999999</v>
      </c>
      <c r="F1262">
        <v>1260</v>
      </c>
      <c r="G1262" s="3">
        <f t="shared" si="76"/>
        <v>21</v>
      </c>
      <c r="H1262" s="3">
        <f t="shared" si="78"/>
        <v>1.3222192947339193</v>
      </c>
      <c r="J1262">
        <f t="shared" si="77"/>
        <v>38.489400000000003</v>
      </c>
      <c r="K1262">
        <f t="shared" si="79"/>
        <v>8.199500000000004</v>
      </c>
      <c r="L1262">
        <v>14</v>
      </c>
    </row>
    <row r="1263" spans="1:12" x14ac:dyDescent="0.25">
      <c r="A1263" s="1">
        <v>42328</v>
      </c>
      <c r="B1263" s="2">
        <v>0.40743055555555557</v>
      </c>
      <c r="C1263">
        <v>0</v>
      </c>
      <c r="D1263">
        <v>16.706499999999998</v>
      </c>
      <c r="E1263">
        <v>14.000999999999999</v>
      </c>
      <c r="F1263">
        <v>1261</v>
      </c>
      <c r="G1263" s="3">
        <f t="shared" si="76"/>
        <v>21.016666666666666</v>
      </c>
      <c r="H1263" s="3">
        <f t="shared" si="78"/>
        <v>1.3225638361894381</v>
      </c>
      <c r="J1263">
        <f t="shared" si="77"/>
        <v>38.488500000000002</v>
      </c>
      <c r="K1263">
        <f t="shared" si="79"/>
        <v>8.1986000000000026</v>
      </c>
      <c r="L1263">
        <v>14</v>
      </c>
    </row>
    <row r="1264" spans="1:12" x14ac:dyDescent="0.25">
      <c r="A1264" s="1">
        <v>42328</v>
      </c>
      <c r="B1264" s="2">
        <v>0.40744212962962961</v>
      </c>
      <c r="C1264">
        <v>0</v>
      </c>
      <c r="D1264">
        <v>16.694299999999998</v>
      </c>
      <c r="E1264">
        <v>14.000999999999999</v>
      </c>
      <c r="F1264">
        <v>1262</v>
      </c>
      <c r="G1264" s="3">
        <f t="shared" si="76"/>
        <v>21.033333333333335</v>
      </c>
      <c r="H1264" s="3">
        <f t="shared" si="78"/>
        <v>1.3229081045244719</v>
      </c>
      <c r="J1264">
        <f t="shared" si="77"/>
        <v>38.500700000000002</v>
      </c>
      <c r="K1264">
        <f t="shared" si="79"/>
        <v>8.2108000000000025</v>
      </c>
      <c r="L1264">
        <v>14</v>
      </c>
    </row>
    <row r="1265" spans="1:12" x14ac:dyDescent="0.25">
      <c r="A1265" s="1">
        <v>42328</v>
      </c>
      <c r="B1265" s="2">
        <v>0.40745370370370365</v>
      </c>
      <c r="C1265">
        <v>0</v>
      </c>
      <c r="D1265">
        <v>16.729500000000002</v>
      </c>
      <c r="E1265">
        <v>14.002000000000001</v>
      </c>
      <c r="F1265">
        <v>1263</v>
      </c>
      <c r="G1265" s="3">
        <f t="shared" si="76"/>
        <v>21.05</v>
      </c>
      <c r="H1265" s="3">
        <f t="shared" si="78"/>
        <v>1.323252100171687</v>
      </c>
      <c r="J1265">
        <f t="shared" si="77"/>
        <v>38.465499999999999</v>
      </c>
      <c r="K1265">
        <f t="shared" si="79"/>
        <v>8.1755999999999993</v>
      </c>
      <c r="L1265">
        <v>14</v>
      </c>
    </row>
    <row r="1266" spans="1:12" x14ac:dyDescent="0.25">
      <c r="A1266" s="1">
        <v>42328</v>
      </c>
      <c r="B1266" s="2">
        <v>0.4074652777777778</v>
      </c>
      <c r="C1266">
        <v>0</v>
      </c>
      <c r="D1266">
        <v>16.715599999999998</v>
      </c>
      <c r="E1266">
        <v>14.002000000000001</v>
      </c>
      <c r="F1266">
        <v>1264</v>
      </c>
      <c r="G1266" s="3">
        <f t="shared" si="76"/>
        <v>21.066666666666666</v>
      </c>
      <c r="H1266" s="3">
        <f t="shared" si="78"/>
        <v>1.3235958235627225</v>
      </c>
      <c r="J1266">
        <f t="shared" si="77"/>
        <v>38.479399999999998</v>
      </c>
      <c r="K1266">
        <f t="shared" si="79"/>
        <v>8.1894999999999989</v>
      </c>
      <c r="L1266">
        <v>14</v>
      </c>
    </row>
    <row r="1267" spans="1:12" x14ac:dyDescent="0.25">
      <c r="A1267" s="1">
        <v>42328</v>
      </c>
      <c r="B1267" s="2">
        <v>0.40747685185185184</v>
      </c>
      <c r="C1267">
        <v>0</v>
      </c>
      <c r="D1267">
        <v>16.7272</v>
      </c>
      <c r="E1267">
        <v>14.002000000000001</v>
      </c>
      <c r="F1267">
        <v>1265</v>
      </c>
      <c r="G1267" s="3">
        <f t="shared" si="76"/>
        <v>21.083333333333332</v>
      </c>
      <c r="H1267" s="3">
        <f t="shared" si="78"/>
        <v>1.3239392751281931</v>
      </c>
      <c r="J1267">
        <f t="shared" si="77"/>
        <v>38.467799999999997</v>
      </c>
      <c r="K1267">
        <f t="shared" si="79"/>
        <v>8.1778999999999975</v>
      </c>
      <c r="L1267">
        <v>14</v>
      </c>
    </row>
    <row r="1268" spans="1:12" x14ac:dyDescent="0.25">
      <c r="A1268" s="1">
        <v>42328</v>
      </c>
      <c r="B1268" s="2">
        <v>0.40748842592592593</v>
      </c>
      <c r="C1268">
        <v>0</v>
      </c>
      <c r="D1268">
        <v>16.6965</v>
      </c>
      <c r="E1268">
        <v>14.002000000000001</v>
      </c>
      <c r="F1268">
        <v>1266</v>
      </c>
      <c r="G1268" s="3">
        <f t="shared" si="76"/>
        <v>21.1</v>
      </c>
      <c r="H1268" s="3">
        <f t="shared" si="78"/>
        <v>1.3242824552976926</v>
      </c>
      <c r="J1268">
        <f t="shared" si="77"/>
        <v>38.4985</v>
      </c>
      <c r="K1268">
        <f t="shared" si="79"/>
        <v>8.2086000000000006</v>
      </c>
      <c r="L1268">
        <v>14</v>
      </c>
    </row>
    <row r="1269" spans="1:12" x14ac:dyDescent="0.25">
      <c r="A1269" s="1">
        <v>42328</v>
      </c>
      <c r="B1269" s="2">
        <v>0.40749999999999997</v>
      </c>
      <c r="C1269">
        <v>0</v>
      </c>
      <c r="D1269">
        <v>16.718599999999999</v>
      </c>
      <c r="E1269">
        <v>14.002000000000001</v>
      </c>
      <c r="F1269">
        <v>1267</v>
      </c>
      <c r="G1269" s="3">
        <f t="shared" si="76"/>
        <v>21.116666666666667</v>
      </c>
      <c r="H1269" s="3">
        <f t="shared" si="78"/>
        <v>1.3246253644997976</v>
      </c>
      <c r="J1269">
        <f t="shared" si="77"/>
        <v>38.476399999999998</v>
      </c>
      <c r="K1269">
        <f t="shared" si="79"/>
        <v>8.1864999999999988</v>
      </c>
      <c r="L1269">
        <v>14</v>
      </c>
    </row>
    <row r="1270" spans="1:12" x14ac:dyDescent="0.25">
      <c r="A1270" s="1">
        <v>42328</v>
      </c>
      <c r="B1270" s="2">
        <v>0.40751157407407407</v>
      </c>
      <c r="C1270">
        <v>0</v>
      </c>
      <c r="D1270">
        <v>16.709099999999999</v>
      </c>
      <c r="E1270">
        <v>14.002000000000001</v>
      </c>
      <c r="F1270">
        <v>1268</v>
      </c>
      <c r="G1270" s="3">
        <f t="shared" si="76"/>
        <v>21.133333333333333</v>
      </c>
      <c r="H1270" s="3">
        <f t="shared" si="78"/>
        <v>1.3249680031620703</v>
      </c>
      <c r="J1270">
        <f t="shared" si="77"/>
        <v>38.485900000000001</v>
      </c>
      <c r="K1270">
        <f t="shared" si="79"/>
        <v>8.1960000000000015</v>
      </c>
      <c r="L1270">
        <v>14</v>
      </c>
    </row>
    <row r="1271" spans="1:12" x14ac:dyDescent="0.25">
      <c r="A1271" s="1">
        <v>42328</v>
      </c>
      <c r="B1271" s="2">
        <v>0.40752314814814811</v>
      </c>
      <c r="C1271">
        <v>0</v>
      </c>
      <c r="D1271">
        <v>16.730699999999999</v>
      </c>
      <c r="E1271">
        <v>14.003</v>
      </c>
      <c r="F1271">
        <v>1269</v>
      </c>
      <c r="G1271" s="3">
        <f t="shared" si="76"/>
        <v>21.15</v>
      </c>
      <c r="H1271" s="3">
        <f t="shared" si="78"/>
        <v>1.325310371711061</v>
      </c>
      <c r="J1271">
        <f t="shared" si="77"/>
        <v>38.464300000000001</v>
      </c>
      <c r="K1271">
        <f t="shared" si="79"/>
        <v>8.1744000000000021</v>
      </c>
      <c r="L1271">
        <v>14</v>
      </c>
    </row>
    <row r="1272" spans="1:12" x14ac:dyDescent="0.25">
      <c r="A1272" s="1">
        <v>42328</v>
      </c>
      <c r="B1272" s="2">
        <v>0.40753472222222226</v>
      </c>
      <c r="C1272">
        <v>0</v>
      </c>
      <c r="D1272">
        <v>16.699100000000001</v>
      </c>
      <c r="E1272">
        <v>14.003</v>
      </c>
      <c r="F1272">
        <v>1270</v>
      </c>
      <c r="G1272" s="3">
        <f t="shared" si="76"/>
        <v>21.166666666666668</v>
      </c>
      <c r="H1272" s="3">
        <f t="shared" si="78"/>
        <v>1.3256524705723132</v>
      </c>
      <c r="J1272">
        <f t="shared" si="77"/>
        <v>38.495899999999999</v>
      </c>
      <c r="K1272">
        <f t="shared" si="79"/>
        <v>8.2059999999999995</v>
      </c>
      <c r="L1272">
        <v>14</v>
      </c>
    </row>
    <row r="1273" spans="1:12" x14ac:dyDescent="0.25">
      <c r="A1273" s="1">
        <v>42328</v>
      </c>
      <c r="B1273" s="2">
        <v>0.4075462962962963</v>
      </c>
      <c r="C1273">
        <v>0</v>
      </c>
      <c r="D1273">
        <v>16.728899999999999</v>
      </c>
      <c r="E1273">
        <v>14.003</v>
      </c>
      <c r="F1273">
        <v>1271</v>
      </c>
      <c r="G1273" s="3">
        <f t="shared" si="76"/>
        <v>21.183333333333334</v>
      </c>
      <c r="H1273" s="3">
        <f t="shared" si="78"/>
        <v>1.3259943001703645</v>
      </c>
      <c r="J1273">
        <f t="shared" si="77"/>
        <v>38.466099999999997</v>
      </c>
      <c r="K1273">
        <f t="shared" si="79"/>
        <v>8.1761999999999979</v>
      </c>
      <c r="L1273">
        <v>14</v>
      </c>
    </row>
    <row r="1274" spans="1:12" x14ac:dyDescent="0.25">
      <c r="A1274" s="1">
        <v>42328</v>
      </c>
      <c r="B1274" s="2">
        <v>0.40755787037037039</v>
      </c>
      <c r="C1274">
        <v>0</v>
      </c>
      <c r="D1274">
        <v>16.696899999999999</v>
      </c>
      <c r="E1274">
        <v>14.003</v>
      </c>
      <c r="F1274">
        <v>1272</v>
      </c>
      <c r="G1274" s="3">
        <f t="shared" si="76"/>
        <v>21.2</v>
      </c>
      <c r="H1274" s="3">
        <f t="shared" si="78"/>
        <v>1.3263358609287514</v>
      </c>
      <c r="J1274">
        <f t="shared" si="77"/>
        <v>38.498100000000001</v>
      </c>
      <c r="K1274">
        <f t="shared" si="79"/>
        <v>8.2082000000000015</v>
      </c>
      <c r="L1274">
        <v>14</v>
      </c>
    </row>
    <row r="1275" spans="1:12" x14ac:dyDescent="0.25">
      <c r="A1275" s="1">
        <v>42328</v>
      </c>
      <c r="B1275" s="2">
        <v>0.40756944444444443</v>
      </c>
      <c r="C1275">
        <v>0</v>
      </c>
      <c r="D1275">
        <v>16.709399999999999</v>
      </c>
      <c r="E1275">
        <v>14.003</v>
      </c>
      <c r="F1275">
        <v>1273</v>
      </c>
      <c r="G1275" s="3">
        <f t="shared" si="76"/>
        <v>21.216666666666665</v>
      </c>
      <c r="H1275" s="3">
        <f t="shared" si="78"/>
        <v>1.3266771532700117</v>
      </c>
      <c r="J1275">
        <f t="shared" si="77"/>
        <v>38.485600000000005</v>
      </c>
      <c r="K1275">
        <f t="shared" si="79"/>
        <v>8.1957000000000058</v>
      </c>
      <c r="L1275">
        <v>14</v>
      </c>
    </row>
    <row r="1276" spans="1:12" x14ac:dyDescent="0.25">
      <c r="A1276" s="1">
        <v>42328</v>
      </c>
      <c r="B1276" s="2">
        <v>0.40758101851851852</v>
      </c>
      <c r="C1276">
        <v>0</v>
      </c>
      <c r="D1276">
        <v>16.709</v>
      </c>
      <c r="E1276">
        <v>14.003</v>
      </c>
      <c r="F1276">
        <v>1274</v>
      </c>
      <c r="G1276" s="3">
        <f t="shared" si="76"/>
        <v>21.233333333333334</v>
      </c>
      <c r="H1276" s="3">
        <f t="shared" si="78"/>
        <v>1.327018177615688</v>
      </c>
      <c r="J1276">
        <f t="shared" si="77"/>
        <v>38.486000000000004</v>
      </c>
      <c r="K1276">
        <f t="shared" si="79"/>
        <v>8.1961000000000048</v>
      </c>
      <c r="L1276">
        <v>14</v>
      </c>
    </row>
    <row r="1277" spans="1:12" x14ac:dyDescent="0.25">
      <c r="A1277" s="1">
        <v>42328</v>
      </c>
      <c r="B1277" s="2">
        <v>0.40759259259259256</v>
      </c>
      <c r="C1277">
        <v>0</v>
      </c>
      <c r="D1277">
        <v>16.728400000000001</v>
      </c>
      <c r="E1277">
        <v>14.003</v>
      </c>
      <c r="F1277">
        <v>1275</v>
      </c>
      <c r="G1277" s="3">
        <f t="shared" si="76"/>
        <v>21.25</v>
      </c>
      <c r="H1277" s="3">
        <f t="shared" si="78"/>
        <v>1.3273589343863303</v>
      </c>
      <c r="J1277">
        <f t="shared" si="77"/>
        <v>38.4666</v>
      </c>
      <c r="K1277">
        <f t="shared" si="79"/>
        <v>8.1767000000000003</v>
      </c>
      <c r="L1277">
        <v>14</v>
      </c>
    </row>
    <row r="1278" spans="1:12" x14ac:dyDescent="0.25">
      <c r="A1278" s="1">
        <v>42328</v>
      </c>
      <c r="B1278" s="2">
        <v>0.40760416666666671</v>
      </c>
      <c r="C1278">
        <v>0</v>
      </c>
      <c r="D1278">
        <v>16.695</v>
      </c>
      <c r="E1278">
        <v>14.004</v>
      </c>
      <c r="F1278">
        <v>1276</v>
      </c>
      <c r="G1278" s="3">
        <f t="shared" si="76"/>
        <v>21.266666666666666</v>
      </c>
      <c r="H1278" s="3">
        <f t="shared" si="78"/>
        <v>1.3276994240014999</v>
      </c>
      <c r="J1278">
        <f t="shared" si="77"/>
        <v>38.5</v>
      </c>
      <c r="K1278">
        <f t="shared" si="79"/>
        <v>8.2101000000000006</v>
      </c>
      <c r="L1278">
        <v>14</v>
      </c>
    </row>
    <row r="1279" spans="1:12" x14ac:dyDescent="0.25">
      <c r="A1279" s="1">
        <v>42328</v>
      </c>
      <c r="B1279" s="2">
        <v>0.40761574074074075</v>
      </c>
      <c r="C1279">
        <v>0</v>
      </c>
      <c r="D1279">
        <v>16.732500000000002</v>
      </c>
      <c r="E1279">
        <v>14.004</v>
      </c>
      <c r="F1279">
        <v>1277</v>
      </c>
      <c r="G1279" s="3">
        <f t="shared" si="76"/>
        <v>21.283333333333335</v>
      </c>
      <c r="H1279" s="3">
        <f t="shared" si="78"/>
        <v>1.3280396468797717</v>
      </c>
      <c r="J1279">
        <f t="shared" si="77"/>
        <v>38.462499999999999</v>
      </c>
      <c r="K1279">
        <f t="shared" si="79"/>
        <v>8.1725999999999992</v>
      </c>
      <c r="L1279">
        <v>14</v>
      </c>
    </row>
    <row r="1280" spans="1:12" x14ac:dyDescent="0.25">
      <c r="A1280" s="1">
        <v>42328</v>
      </c>
      <c r="B1280" s="2">
        <v>0.40762731481481485</v>
      </c>
      <c r="C1280">
        <v>0</v>
      </c>
      <c r="D1280">
        <v>16.717300000000002</v>
      </c>
      <c r="E1280">
        <v>14.004</v>
      </c>
      <c r="F1280">
        <v>1278</v>
      </c>
      <c r="G1280" s="3">
        <f t="shared" si="76"/>
        <v>21.3</v>
      </c>
      <c r="H1280" s="3">
        <f t="shared" si="78"/>
        <v>1.3283796034387378</v>
      </c>
      <c r="J1280">
        <f t="shared" si="77"/>
        <v>38.477699999999999</v>
      </c>
      <c r="K1280">
        <f t="shared" si="79"/>
        <v>8.1877999999999993</v>
      </c>
      <c r="L1280">
        <v>14</v>
      </c>
    </row>
    <row r="1281" spans="1:12" x14ac:dyDescent="0.25">
      <c r="A1281" s="1">
        <v>42328</v>
      </c>
      <c r="B1281" s="2">
        <v>0.40763888888888888</v>
      </c>
      <c r="C1281">
        <v>0</v>
      </c>
      <c r="D1281">
        <v>16.731999999999999</v>
      </c>
      <c r="E1281">
        <v>14.004</v>
      </c>
      <c r="F1281">
        <v>1279</v>
      </c>
      <c r="G1281" s="3">
        <f t="shared" si="76"/>
        <v>21.316666666666666</v>
      </c>
      <c r="H1281" s="3">
        <f t="shared" si="78"/>
        <v>1.3287192940950103</v>
      </c>
      <c r="J1281">
        <f t="shared" si="77"/>
        <v>38.463000000000001</v>
      </c>
      <c r="K1281">
        <f t="shared" si="79"/>
        <v>8.1731000000000016</v>
      </c>
      <c r="L1281">
        <v>14</v>
      </c>
    </row>
    <row r="1282" spans="1:12" x14ac:dyDescent="0.25">
      <c r="A1282" s="1">
        <v>42328</v>
      </c>
      <c r="B1282" s="2">
        <v>0.40765046296296298</v>
      </c>
      <c r="C1282">
        <v>0</v>
      </c>
      <c r="D1282">
        <v>16.697800000000001</v>
      </c>
      <c r="E1282">
        <v>14.004</v>
      </c>
      <c r="F1282">
        <v>1280</v>
      </c>
      <c r="G1282" s="3">
        <f t="shared" si="76"/>
        <v>21.333333333333332</v>
      </c>
      <c r="H1282" s="3">
        <f t="shared" si="78"/>
        <v>1.3290587192642247</v>
      </c>
      <c r="J1282">
        <f t="shared" si="77"/>
        <v>38.497199999999999</v>
      </c>
      <c r="K1282">
        <f t="shared" si="79"/>
        <v>8.2073</v>
      </c>
      <c r="L1282">
        <v>14</v>
      </c>
    </row>
    <row r="1283" spans="1:12" x14ac:dyDescent="0.25">
      <c r="A1283" s="1">
        <v>42328</v>
      </c>
      <c r="B1283" s="2">
        <v>0.40766203703703702</v>
      </c>
      <c r="C1283">
        <v>0</v>
      </c>
      <c r="D1283">
        <v>16.724799999999998</v>
      </c>
      <c r="E1283">
        <v>14.004</v>
      </c>
      <c r="F1283">
        <v>1281</v>
      </c>
      <c r="G1283" s="3">
        <f t="shared" ref="G1283:G1346" si="80">F1283/60</f>
        <v>21.35</v>
      </c>
      <c r="H1283" s="3">
        <f t="shared" si="78"/>
        <v>1.3293978793610426</v>
      </c>
      <c r="J1283">
        <f t="shared" ref="J1283:J1346" si="81">$N$3-D1283</f>
        <v>38.470200000000006</v>
      </c>
      <c r="K1283">
        <f t="shared" si="79"/>
        <v>8.1803000000000061</v>
      </c>
      <c r="L1283">
        <v>14</v>
      </c>
    </row>
    <row r="1284" spans="1:12" x14ac:dyDescent="0.25">
      <c r="A1284" s="1">
        <v>42328</v>
      </c>
      <c r="B1284" s="2">
        <v>0.40767361111111106</v>
      </c>
      <c r="C1284">
        <v>0</v>
      </c>
      <c r="D1284">
        <v>16.7044</v>
      </c>
      <c r="E1284">
        <v>14.004</v>
      </c>
      <c r="F1284">
        <v>1282</v>
      </c>
      <c r="G1284" s="3">
        <f t="shared" si="80"/>
        <v>21.366666666666667</v>
      </c>
      <c r="H1284" s="3">
        <f t="shared" ref="H1284:H1347" si="82">LOG10(G1284)</f>
        <v>1.3297367747991551</v>
      </c>
      <c r="J1284">
        <f t="shared" si="81"/>
        <v>38.490600000000001</v>
      </c>
      <c r="K1284">
        <f t="shared" ref="K1284:K1347" si="83">J1284-$J$2</f>
        <v>8.2007000000000012</v>
      </c>
      <c r="L1284">
        <v>14</v>
      </c>
    </row>
    <row r="1285" spans="1:12" x14ac:dyDescent="0.25">
      <c r="A1285" s="1">
        <v>42328</v>
      </c>
      <c r="B1285" s="2">
        <v>0.40768518518518521</v>
      </c>
      <c r="C1285">
        <v>0</v>
      </c>
      <c r="D1285">
        <v>16.7148</v>
      </c>
      <c r="E1285">
        <v>14.004</v>
      </c>
      <c r="F1285">
        <v>1283</v>
      </c>
      <c r="G1285" s="3">
        <f t="shared" si="80"/>
        <v>21.383333333333333</v>
      </c>
      <c r="H1285" s="3">
        <f t="shared" si="82"/>
        <v>1.3300754059912849</v>
      </c>
      <c r="J1285">
        <f t="shared" si="81"/>
        <v>38.480199999999996</v>
      </c>
      <c r="K1285">
        <f t="shared" si="83"/>
        <v>8.190299999999997</v>
      </c>
      <c r="L1285">
        <v>14</v>
      </c>
    </row>
    <row r="1286" spans="1:12" x14ac:dyDescent="0.25">
      <c r="A1286" s="1">
        <v>42328</v>
      </c>
      <c r="B1286" s="2">
        <v>0.40769675925925924</v>
      </c>
      <c r="C1286">
        <v>0</v>
      </c>
      <c r="D1286">
        <v>16.706800000000001</v>
      </c>
      <c r="E1286">
        <v>14.004</v>
      </c>
      <c r="F1286">
        <v>1284</v>
      </c>
      <c r="G1286" s="3">
        <f t="shared" si="80"/>
        <v>21.4</v>
      </c>
      <c r="H1286" s="3">
        <f t="shared" si="82"/>
        <v>1.3304137733491908</v>
      </c>
      <c r="J1286">
        <f t="shared" si="81"/>
        <v>38.488199999999999</v>
      </c>
      <c r="K1286">
        <f t="shared" si="83"/>
        <v>8.1982999999999997</v>
      </c>
      <c r="L1286">
        <v>14</v>
      </c>
    </row>
    <row r="1287" spans="1:12" x14ac:dyDescent="0.25">
      <c r="A1287" s="1">
        <v>42328</v>
      </c>
      <c r="B1287" s="2">
        <v>0.40770833333333334</v>
      </c>
      <c r="C1287">
        <v>0</v>
      </c>
      <c r="D1287">
        <v>16.7121</v>
      </c>
      <c r="E1287">
        <v>14.005000000000001</v>
      </c>
      <c r="F1287">
        <v>1285</v>
      </c>
      <c r="G1287" s="3">
        <f t="shared" si="80"/>
        <v>21.416666666666668</v>
      </c>
      <c r="H1287" s="3">
        <f t="shared" si="82"/>
        <v>1.3307518772836697</v>
      </c>
      <c r="J1287">
        <f t="shared" si="81"/>
        <v>38.482900000000001</v>
      </c>
      <c r="K1287">
        <f t="shared" si="83"/>
        <v>8.1930000000000014</v>
      </c>
      <c r="L1287">
        <v>14</v>
      </c>
    </row>
    <row r="1288" spans="1:12" x14ac:dyDescent="0.25">
      <c r="A1288" s="1">
        <v>42328</v>
      </c>
      <c r="B1288" s="2">
        <v>0.40771990740740738</v>
      </c>
      <c r="C1288">
        <v>0</v>
      </c>
      <c r="D1288">
        <v>16.7041</v>
      </c>
      <c r="E1288">
        <v>14.005000000000001</v>
      </c>
      <c r="F1288">
        <v>1286</v>
      </c>
      <c r="G1288" s="3">
        <f t="shared" si="80"/>
        <v>21.433333333333334</v>
      </c>
      <c r="H1288" s="3">
        <f t="shared" si="82"/>
        <v>1.3310897182045596</v>
      </c>
      <c r="J1288">
        <f t="shared" si="81"/>
        <v>38.490899999999996</v>
      </c>
      <c r="K1288">
        <f t="shared" si="83"/>
        <v>8.200999999999997</v>
      </c>
      <c r="L1288">
        <v>14</v>
      </c>
    </row>
    <row r="1289" spans="1:12" x14ac:dyDescent="0.25">
      <c r="A1289" s="1">
        <v>42328</v>
      </c>
      <c r="B1289" s="2">
        <v>0.40773148148148147</v>
      </c>
      <c r="C1289">
        <v>0</v>
      </c>
      <c r="D1289">
        <v>16.7027</v>
      </c>
      <c r="E1289">
        <v>14.005000000000001</v>
      </c>
      <c r="F1289">
        <v>1287</v>
      </c>
      <c r="G1289" s="3">
        <f t="shared" si="80"/>
        <v>21.45</v>
      </c>
      <c r="H1289" s="3">
        <f t="shared" si="82"/>
        <v>1.331427296520743</v>
      </c>
      <c r="J1289">
        <f t="shared" si="81"/>
        <v>38.4923</v>
      </c>
      <c r="K1289">
        <f t="shared" si="83"/>
        <v>8.2024000000000008</v>
      </c>
      <c r="L1289">
        <v>14</v>
      </c>
    </row>
    <row r="1290" spans="1:12" x14ac:dyDescent="0.25">
      <c r="A1290" s="1">
        <v>42328</v>
      </c>
      <c r="B1290" s="2">
        <v>0.40774305555555551</v>
      </c>
      <c r="C1290">
        <v>0</v>
      </c>
      <c r="D1290">
        <v>16.708300000000001</v>
      </c>
      <c r="E1290">
        <v>14.005000000000001</v>
      </c>
      <c r="F1290">
        <v>1288</v>
      </c>
      <c r="G1290" s="3">
        <f t="shared" si="80"/>
        <v>21.466666666666665</v>
      </c>
      <c r="H1290" s="3">
        <f t="shared" si="82"/>
        <v>1.3317646126401497</v>
      </c>
      <c r="J1290">
        <f t="shared" si="81"/>
        <v>38.486699999999999</v>
      </c>
      <c r="K1290">
        <f t="shared" si="83"/>
        <v>8.1967999999999996</v>
      </c>
      <c r="L1290">
        <v>14</v>
      </c>
    </row>
    <row r="1291" spans="1:12" x14ac:dyDescent="0.25">
      <c r="A1291" s="1">
        <v>42328</v>
      </c>
      <c r="B1291" s="2">
        <v>0.40775462962962966</v>
      </c>
      <c r="C1291">
        <v>0</v>
      </c>
      <c r="D1291">
        <v>16.7014</v>
      </c>
      <c r="E1291">
        <v>14.005000000000001</v>
      </c>
      <c r="F1291">
        <v>1289</v>
      </c>
      <c r="G1291" s="3">
        <f t="shared" si="80"/>
        <v>21.483333333333334</v>
      </c>
      <c r="H1291" s="3">
        <f t="shared" si="82"/>
        <v>1.3321016669697594</v>
      </c>
      <c r="J1291">
        <f t="shared" si="81"/>
        <v>38.493600000000001</v>
      </c>
      <c r="K1291">
        <f t="shared" si="83"/>
        <v>8.2037000000000013</v>
      </c>
      <c r="L1291">
        <v>14</v>
      </c>
    </row>
    <row r="1292" spans="1:12" x14ac:dyDescent="0.25">
      <c r="A1292" s="1">
        <v>42328</v>
      </c>
      <c r="B1292" s="2">
        <v>0.4077662037037037</v>
      </c>
      <c r="C1292">
        <v>0</v>
      </c>
      <c r="D1292">
        <v>16.6998</v>
      </c>
      <c r="E1292">
        <v>14.005000000000001</v>
      </c>
      <c r="F1292">
        <v>1290</v>
      </c>
      <c r="G1292" s="3">
        <f t="shared" si="80"/>
        <v>21.5</v>
      </c>
      <c r="H1292" s="3">
        <f t="shared" si="82"/>
        <v>1.3324384599156054</v>
      </c>
      <c r="J1292">
        <f t="shared" si="81"/>
        <v>38.495199999999997</v>
      </c>
      <c r="K1292">
        <f t="shared" si="83"/>
        <v>8.2052999999999976</v>
      </c>
      <c r="L1292">
        <v>14</v>
      </c>
    </row>
    <row r="1293" spans="1:12" x14ac:dyDescent="0.25">
      <c r="A1293" s="1">
        <v>42328</v>
      </c>
      <c r="B1293" s="2">
        <v>0.40777777777777779</v>
      </c>
      <c r="C1293">
        <v>0</v>
      </c>
      <c r="D1293">
        <v>16.736000000000001</v>
      </c>
      <c r="E1293">
        <v>14.005000000000001</v>
      </c>
      <c r="F1293">
        <v>1291</v>
      </c>
      <c r="G1293" s="3">
        <f t="shared" si="80"/>
        <v>21.516666666666666</v>
      </c>
      <c r="H1293" s="3">
        <f t="shared" si="82"/>
        <v>1.3327749918827767</v>
      </c>
      <c r="J1293">
        <f t="shared" si="81"/>
        <v>38.459000000000003</v>
      </c>
      <c r="K1293">
        <f t="shared" si="83"/>
        <v>8.1691000000000038</v>
      </c>
      <c r="L1293">
        <v>14</v>
      </c>
    </row>
    <row r="1294" spans="1:12" x14ac:dyDescent="0.25">
      <c r="A1294" s="1">
        <v>42328</v>
      </c>
      <c r="B1294" s="2">
        <v>0.40778935185185183</v>
      </c>
      <c r="C1294">
        <v>0</v>
      </c>
      <c r="D1294">
        <v>16.702400000000001</v>
      </c>
      <c r="E1294">
        <v>14.006</v>
      </c>
      <c r="F1294">
        <v>1292</v>
      </c>
      <c r="G1294" s="3">
        <f t="shared" si="80"/>
        <v>21.533333333333335</v>
      </c>
      <c r="H1294" s="3">
        <f t="shared" si="82"/>
        <v>1.3331112632754216</v>
      </c>
      <c r="J1294">
        <f t="shared" si="81"/>
        <v>38.492599999999996</v>
      </c>
      <c r="K1294">
        <f t="shared" si="83"/>
        <v>8.2026999999999965</v>
      </c>
      <c r="L1294">
        <v>14</v>
      </c>
    </row>
    <row r="1295" spans="1:12" x14ac:dyDescent="0.25">
      <c r="A1295" s="1">
        <v>42328</v>
      </c>
      <c r="B1295" s="2">
        <v>0.40780092592592593</v>
      </c>
      <c r="C1295">
        <v>0</v>
      </c>
      <c r="D1295">
        <v>16.693100000000001</v>
      </c>
      <c r="E1295">
        <v>14.006</v>
      </c>
      <c r="F1295">
        <v>1293</v>
      </c>
      <c r="G1295" s="3">
        <f t="shared" si="80"/>
        <v>21.55</v>
      </c>
      <c r="H1295" s="3">
        <f t="shared" si="82"/>
        <v>1.3334472744967505</v>
      </c>
      <c r="J1295">
        <f t="shared" si="81"/>
        <v>38.501899999999999</v>
      </c>
      <c r="K1295">
        <f t="shared" si="83"/>
        <v>8.2119999999999997</v>
      </c>
      <c r="L1295">
        <v>14</v>
      </c>
    </row>
    <row r="1296" spans="1:12" x14ac:dyDescent="0.25">
      <c r="A1296" s="1">
        <v>42328</v>
      </c>
      <c r="B1296" s="2">
        <v>0.40781249999999997</v>
      </c>
      <c r="C1296">
        <v>0</v>
      </c>
      <c r="D1296">
        <v>16.701699999999999</v>
      </c>
      <c r="E1296">
        <v>14.006</v>
      </c>
      <c r="F1296">
        <v>1294</v>
      </c>
      <c r="G1296" s="3">
        <f t="shared" si="80"/>
        <v>21.566666666666666</v>
      </c>
      <c r="H1296" s="3">
        <f t="shared" si="82"/>
        <v>1.333783025949038</v>
      </c>
      <c r="J1296">
        <f t="shared" si="81"/>
        <v>38.493300000000005</v>
      </c>
      <c r="K1296">
        <f t="shared" si="83"/>
        <v>8.2034000000000056</v>
      </c>
      <c r="L1296">
        <v>14</v>
      </c>
    </row>
    <row r="1297" spans="1:12" x14ac:dyDescent="0.25">
      <c r="A1297" s="1">
        <v>42328</v>
      </c>
      <c r="B1297" s="2">
        <v>0.40782407407407412</v>
      </c>
      <c r="C1297">
        <v>0</v>
      </c>
      <c r="D1297">
        <v>16.7057</v>
      </c>
      <c r="E1297">
        <v>14.007</v>
      </c>
      <c r="F1297">
        <v>1295</v>
      </c>
      <c r="G1297" s="3">
        <f t="shared" si="80"/>
        <v>21.583333333333332</v>
      </c>
      <c r="H1297" s="3">
        <f t="shared" si="82"/>
        <v>1.334118518033627</v>
      </c>
      <c r="J1297">
        <f t="shared" si="81"/>
        <v>38.4893</v>
      </c>
      <c r="K1297">
        <f t="shared" si="83"/>
        <v>8.1994000000000007</v>
      </c>
      <c r="L1297">
        <v>14</v>
      </c>
    </row>
    <row r="1298" spans="1:12" x14ac:dyDescent="0.25">
      <c r="A1298" s="1">
        <v>42328</v>
      </c>
      <c r="B1298" s="2">
        <v>0.40783564814814816</v>
      </c>
      <c r="C1298">
        <v>0</v>
      </c>
      <c r="D1298">
        <v>16.715199999999999</v>
      </c>
      <c r="E1298">
        <v>14.007</v>
      </c>
      <c r="F1298">
        <v>1296</v>
      </c>
      <c r="G1298" s="3">
        <f t="shared" si="80"/>
        <v>21.6</v>
      </c>
      <c r="H1298" s="3">
        <f t="shared" si="82"/>
        <v>1.3344537511509309</v>
      </c>
      <c r="J1298">
        <f t="shared" si="81"/>
        <v>38.479799999999997</v>
      </c>
      <c r="K1298">
        <f t="shared" si="83"/>
        <v>8.189899999999998</v>
      </c>
      <c r="L1298">
        <v>14</v>
      </c>
    </row>
    <row r="1299" spans="1:12" x14ac:dyDescent="0.25">
      <c r="A1299" s="1">
        <v>42328</v>
      </c>
      <c r="B1299" s="2">
        <v>0.40784722222222225</v>
      </c>
      <c r="C1299">
        <v>0</v>
      </c>
      <c r="D1299">
        <v>16.701599999999999</v>
      </c>
      <c r="E1299">
        <v>14.006</v>
      </c>
      <c r="F1299">
        <v>1297</v>
      </c>
      <c r="G1299" s="3">
        <f t="shared" si="80"/>
        <v>21.616666666666667</v>
      </c>
      <c r="H1299" s="3">
        <f t="shared" si="82"/>
        <v>1.3347887257004365</v>
      </c>
      <c r="J1299">
        <f t="shared" si="81"/>
        <v>38.493400000000001</v>
      </c>
      <c r="K1299">
        <f t="shared" si="83"/>
        <v>8.2035000000000018</v>
      </c>
      <c r="L1299">
        <v>14</v>
      </c>
    </row>
    <row r="1300" spans="1:12" x14ac:dyDescent="0.25">
      <c r="A1300" s="1">
        <v>42328</v>
      </c>
      <c r="B1300" s="2">
        <v>0.40785879629629629</v>
      </c>
      <c r="C1300">
        <v>0</v>
      </c>
      <c r="D1300">
        <v>16.702000000000002</v>
      </c>
      <c r="E1300">
        <v>14.006</v>
      </c>
      <c r="F1300">
        <v>1298</v>
      </c>
      <c r="G1300" s="3">
        <f t="shared" si="80"/>
        <v>21.633333333333333</v>
      </c>
      <c r="H1300" s="3">
        <f t="shared" si="82"/>
        <v>1.3351234420807068</v>
      </c>
      <c r="J1300">
        <f t="shared" si="81"/>
        <v>38.492999999999995</v>
      </c>
      <c r="K1300">
        <f t="shared" si="83"/>
        <v>8.2030999999999956</v>
      </c>
      <c r="L1300">
        <v>14</v>
      </c>
    </row>
    <row r="1301" spans="1:12" x14ac:dyDescent="0.25">
      <c r="A1301" s="1">
        <v>42328</v>
      </c>
      <c r="B1301" s="2">
        <v>0.40787037037037038</v>
      </c>
      <c r="C1301">
        <v>0</v>
      </c>
      <c r="D1301">
        <v>16.707699999999999</v>
      </c>
      <c r="E1301">
        <v>14.007</v>
      </c>
      <c r="F1301">
        <v>1299</v>
      </c>
      <c r="G1301" s="3">
        <f t="shared" si="80"/>
        <v>21.65</v>
      </c>
      <c r="H1301" s="3">
        <f t="shared" si="82"/>
        <v>1.3354579006893843</v>
      </c>
      <c r="J1301">
        <f t="shared" si="81"/>
        <v>38.487300000000005</v>
      </c>
      <c r="K1301">
        <f t="shared" si="83"/>
        <v>8.1974000000000053</v>
      </c>
      <c r="L1301">
        <v>14</v>
      </c>
    </row>
    <row r="1302" spans="1:12" x14ac:dyDescent="0.25">
      <c r="A1302" s="1">
        <v>42328</v>
      </c>
      <c r="B1302" s="2">
        <v>0.40788194444444442</v>
      </c>
      <c r="C1302">
        <v>0</v>
      </c>
      <c r="D1302">
        <v>16.694500000000001</v>
      </c>
      <c r="E1302">
        <v>14.007</v>
      </c>
      <c r="F1302">
        <v>1300</v>
      </c>
      <c r="G1302" s="3">
        <f t="shared" si="80"/>
        <v>21.666666666666668</v>
      </c>
      <c r="H1302" s="3">
        <f t="shared" si="82"/>
        <v>1.3357921019231931</v>
      </c>
      <c r="J1302">
        <f t="shared" si="81"/>
        <v>38.500500000000002</v>
      </c>
      <c r="K1302">
        <f t="shared" si="83"/>
        <v>8.210600000000003</v>
      </c>
      <c r="L1302">
        <v>14</v>
      </c>
    </row>
    <row r="1303" spans="1:12" x14ac:dyDescent="0.25">
      <c r="A1303" s="1">
        <v>42328</v>
      </c>
      <c r="B1303" s="2">
        <v>0.40789351851851857</v>
      </c>
      <c r="C1303">
        <v>0</v>
      </c>
      <c r="D1303">
        <v>16.698599999999999</v>
      </c>
      <c r="E1303">
        <v>14.007999999999999</v>
      </c>
      <c r="F1303">
        <v>1301</v>
      </c>
      <c r="G1303" s="3">
        <f t="shared" si="80"/>
        <v>21.683333333333334</v>
      </c>
      <c r="H1303" s="3">
        <f t="shared" si="82"/>
        <v>1.3361260461779427</v>
      </c>
      <c r="J1303">
        <f t="shared" si="81"/>
        <v>38.496400000000001</v>
      </c>
      <c r="K1303">
        <f t="shared" si="83"/>
        <v>8.2065000000000019</v>
      </c>
      <c r="L1303">
        <v>14</v>
      </c>
    </row>
    <row r="1304" spans="1:12" x14ac:dyDescent="0.25">
      <c r="A1304" s="1">
        <v>42328</v>
      </c>
      <c r="B1304" s="2">
        <v>0.40790509259259261</v>
      </c>
      <c r="C1304">
        <v>0</v>
      </c>
      <c r="D1304">
        <v>16.701499999999999</v>
      </c>
      <c r="E1304">
        <v>14.007</v>
      </c>
      <c r="F1304">
        <v>1302</v>
      </c>
      <c r="G1304" s="3">
        <f t="shared" si="80"/>
        <v>21.7</v>
      </c>
      <c r="H1304" s="3">
        <f t="shared" si="82"/>
        <v>1.3364597338485296</v>
      </c>
      <c r="J1304">
        <f t="shared" si="81"/>
        <v>38.493499999999997</v>
      </c>
      <c r="K1304">
        <f t="shared" si="83"/>
        <v>8.203599999999998</v>
      </c>
      <c r="L1304">
        <v>14</v>
      </c>
    </row>
    <row r="1305" spans="1:12" x14ac:dyDescent="0.25">
      <c r="A1305" s="1">
        <v>42328</v>
      </c>
      <c r="B1305" s="2">
        <v>0.40791666666666665</v>
      </c>
      <c r="C1305">
        <v>0</v>
      </c>
      <c r="D1305">
        <v>16.689499999999999</v>
      </c>
      <c r="E1305">
        <v>14.007999999999999</v>
      </c>
      <c r="F1305">
        <v>1303</v>
      </c>
      <c r="G1305" s="3">
        <f t="shared" si="80"/>
        <v>21.716666666666665</v>
      </c>
      <c r="H1305" s="3">
        <f t="shared" si="82"/>
        <v>1.3367931653289411</v>
      </c>
      <c r="J1305">
        <f t="shared" si="81"/>
        <v>38.505499999999998</v>
      </c>
      <c r="K1305">
        <f t="shared" si="83"/>
        <v>8.2155999999999985</v>
      </c>
      <c r="L1305">
        <v>14</v>
      </c>
    </row>
    <row r="1306" spans="1:12" x14ac:dyDescent="0.25">
      <c r="A1306" s="1">
        <v>42328</v>
      </c>
      <c r="B1306" s="2">
        <v>0.40792824074074074</v>
      </c>
      <c r="C1306">
        <v>0</v>
      </c>
      <c r="D1306">
        <v>16.709399999999999</v>
      </c>
      <c r="E1306">
        <v>14.007999999999999</v>
      </c>
      <c r="F1306">
        <v>1304</v>
      </c>
      <c r="G1306" s="3">
        <f t="shared" si="80"/>
        <v>21.733333333333334</v>
      </c>
      <c r="H1306" s="3">
        <f t="shared" si="82"/>
        <v>1.3371263410122578</v>
      </c>
      <c r="J1306">
        <f t="shared" si="81"/>
        <v>38.485600000000005</v>
      </c>
      <c r="K1306">
        <f t="shared" si="83"/>
        <v>8.1957000000000058</v>
      </c>
      <c r="L1306">
        <v>14</v>
      </c>
    </row>
    <row r="1307" spans="1:12" x14ac:dyDescent="0.25">
      <c r="A1307" s="1">
        <v>42328</v>
      </c>
      <c r="B1307" s="2">
        <v>0.40793981481481478</v>
      </c>
      <c r="C1307">
        <v>0</v>
      </c>
      <c r="D1307">
        <v>16.692900000000002</v>
      </c>
      <c r="E1307">
        <v>14.007</v>
      </c>
      <c r="F1307">
        <v>1305</v>
      </c>
      <c r="G1307" s="3">
        <f t="shared" si="80"/>
        <v>21.75</v>
      </c>
      <c r="H1307" s="3">
        <f t="shared" si="82"/>
        <v>1.3374592612906562</v>
      </c>
      <c r="J1307">
        <f t="shared" si="81"/>
        <v>38.502099999999999</v>
      </c>
      <c r="K1307">
        <f t="shared" si="83"/>
        <v>8.2121999999999993</v>
      </c>
      <c r="L1307">
        <v>14</v>
      </c>
    </row>
    <row r="1308" spans="1:12" x14ac:dyDescent="0.25">
      <c r="A1308" s="1">
        <v>42328</v>
      </c>
      <c r="B1308" s="2">
        <v>0.40795138888888888</v>
      </c>
      <c r="C1308">
        <v>0</v>
      </c>
      <c r="D1308">
        <v>16.708300000000001</v>
      </c>
      <c r="E1308">
        <v>14.007999999999999</v>
      </c>
      <c r="F1308">
        <v>1306</v>
      </c>
      <c r="G1308" s="3">
        <f t="shared" si="80"/>
        <v>21.766666666666666</v>
      </c>
      <c r="H1308" s="3">
        <f t="shared" si="82"/>
        <v>1.3377919265554115</v>
      </c>
      <c r="J1308">
        <f t="shared" si="81"/>
        <v>38.486699999999999</v>
      </c>
      <c r="K1308">
        <f t="shared" si="83"/>
        <v>8.1967999999999996</v>
      </c>
      <c r="L1308">
        <v>14</v>
      </c>
    </row>
    <row r="1309" spans="1:12" x14ac:dyDescent="0.25">
      <c r="A1309" s="1">
        <v>42328</v>
      </c>
      <c r="B1309" s="2">
        <v>0.40796296296296292</v>
      </c>
      <c r="C1309">
        <v>0</v>
      </c>
      <c r="D1309">
        <v>16.706</v>
      </c>
      <c r="E1309">
        <v>14.009</v>
      </c>
      <c r="F1309">
        <v>1307</v>
      </c>
      <c r="G1309" s="3">
        <f t="shared" si="80"/>
        <v>21.783333333333335</v>
      </c>
      <c r="H1309" s="3">
        <f t="shared" si="82"/>
        <v>1.3381243371969007</v>
      </c>
      <c r="J1309">
        <f t="shared" si="81"/>
        <v>38.489000000000004</v>
      </c>
      <c r="K1309">
        <f t="shared" si="83"/>
        <v>8.1991000000000049</v>
      </c>
      <c r="L1309">
        <v>14</v>
      </c>
    </row>
    <row r="1310" spans="1:12" x14ac:dyDescent="0.25">
      <c r="A1310" s="1">
        <v>42328</v>
      </c>
      <c r="B1310" s="2">
        <v>0.40797453703703707</v>
      </c>
      <c r="C1310">
        <v>0</v>
      </c>
      <c r="D1310">
        <v>16.706299999999999</v>
      </c>
      <c r="E1310">
        <v>14.009</v>
      </c>
      <c r="F1310">
        <v>1308</v>
      </c>
      <c r="G1310" s="3">
        <f t="shared" si="80"/>
        <v>21.8</v>
      </c>
      <c r="H1310" s="3">
        <f t="shared" si="82"/>
        <v>1.3384564936046048</v>
      </c>
      <c r="J1310">
        <f t="shared" si="81"/>
        <v>38.488700000000001</v>
      </c>
      <c r="K1310">
        <f t="shared" si="83"/>
        <v>8.1988000000000021</v>
      </c>
      <c r="L1310">
        <v>14</v>
      </c>
    </row>
    <row r="1311" spans="1:12" x14ac:dyDescent="0.25">
      <c r="A1311" s="1">
        <v>42328</v>
      </c>
      <c r="B1311" s="2">
        <v>0.4079861111111111</v>
      </c>
      <c r="C1311">
        <v>0</v>
      </c>
      <c r="D1311">
        <v>16.695900000000002</v>
      </c>
      <c r="E1311">
        <v>14.007999999999999</v>
      </c>
      <c r="F1311">
        <v>1309</v>
      </c>
      <c r="G1311" s="3">
        <f t="shared" si="80"/>
        <v>21.816666666666666</v>
      </c>
      <c r="H1311" s="3">
        <f t="shared" si="82"/>
        <v>1.3387883961671121</v>
      </c>
      <c r="J1311">
        <f t="shared" si="81"/>
        <v>38.499099999999999</v>
      </c>
      <c r="K1311">
        <f t="shared" si="83"/>
        <v>8.2091999999999992</v>
      </c>
      <c r="L1311">
        <v>14</v>
      </c>
    </row>
    <row r="1312" spans="1:12" x14ac:dyDescent="0.25">
      <c r="A1312" s="1">
        <v>42328</v>
      </c>
      <c r="B1312" s="2">
        <v>0.4079976851851852</v>
      </c>
      <c r="C1312">
        <v>0</v>
      </c>
      <c r="D1312">
        <v>16.688199999999998</v>
      </c>
      <c r="E1312">
        <v>14.009</v>
      </c>
      <c r="F1312">
        <v>1310</v>
      </c>
      <c r="G1312" s="3">
        <f t="shared" si="80"/>
        <v>21.833333333333332</v>
      </c>
      <c r="H1312" s="3">
        <f t="shared" si="82"/>
        <v>1.3391200452721206</v>
      </c>
      <c r="J1312">
        <f t="shared" si="81"/>
        <v>38.506799999999998</v>
      </c>
      <c r="K1312">
        <f t="shared" si="83"/>
        <v>8.216899999999999</v>
      </c>
      <c r="L1312">
        <v>14</v>
      </c>
    </row>
    <row r="1313" spans="1:12" x14ac:dyDescent="0.25">
      <c r="A1313" s="1">
        <v>42328</v>
      </c>
      <c r="B1313" s="2">
        <v>0.40800925925925924</v>
      </c>
      <c r="C1313">
        <v>0</v>
      </c>
      <c r="D1313">
        <v>16.711099999999998</v>
      </c>
      <c r="E1313">
        <v>14.009</v>
      </c>
      <c r="F1313">
        <v>1311</v>
      </c>
      <c r="G1313" s="3">
        <f t="shared" si="80"/>
        <v>21.85</v>
      </c>
      <c r="H1313" s="3">
        <f t="shared" si="82"/>
        <v>1.3394514413064407</v>
      </c>
      <c r="J1313">
        <f t="shared" si="81"/>
        <v>38.483900000000006</v>
      </c>
      <c r="K1313">
        <f t="shared" si="83"/>
        <v>8.1940000000000062</v>
      </c>
      <c r="L1313">
        <v>14</v>
      </c>
    </row>
    <row r="1314" spans="1:12" x14ac:dyDescent="0.25">
      <c r="A1314" s="1">
        <v>42328</v>
      </c>
      <c r="B1314" s="2">
        <v>0.40802083333333333</v>
      </c>
      <c r="C1314">
        <v>0</v>
      </c>
      <c r="D1314">
        <v>16.7029</v>
      </c>
      <c r="E1314">
        <v>14.009</v>
      </c>
      <c r="F1314">
        <v>1312</v>
      </c>
      <c r="G1314" s="3">
        <f t="shared" si="80"/>
        <v>21.866666666666667</v>
      </c>
      <c r="H1314" s="3">
        <f t="shared" si="82"/>
        <v>1.3397825846559979</v>
      </c>
      <c r="J1314">
        <f t="shared" si="81"/>
        <v>38.492100000000001</v>
      </c>
      <c r="K1314">
        <f t="shared" si="83"/>
        <v>8.2022000000000013</v>
      </c>
      <c r="L1314">
        <v>14</v>
      </c>
    </row>
    <row r="1315" spans="1:12" x14ac:dyDescent="0.25">
      <c r="A1315" s="1">
        <v>42328</v>
      </c>
      <c r="B1315" s="2">
        <v>0.40803240740740737</v>
      </c>
      <c r="C1315">
        <v>0</v>
      </c>
      <c r="D1315">
        <v>16.713899999999999</v>
      </c>
      <c r="E1315">
        <v>14.009</v>
      </c>
      <c r="F1315">
        <v>1313</v>
      </c>
      <c r="G1315" s="3">
        <f t="shared" si="80"/>
        <v>21.883333333333333</v>
      </c>
      <c r="H1315" s="3">
        <f t="shared" si="82"/>
        <v>1.3401134757058357</v>
      </c>
      <c r="J1315">
        <f t="shared" si="81"/>
        <v>38.481099999999998</v>
      </c>
      <c r="K1315">
        <f t="shared" si="83"/>
        <v>8.1911999999999985</v>
      </c>
      <c r="L1315">
        <v>14</v>
      </c>
    </row>
    <row r="1316" spans="1:12" x14ac:dyDescent="0.25">
      <c r="A1316" s="1">
        <v>42328</v>
      </c>
      <c r="B1316" s="2">
        <v>0.40804398148148152</v>
      </c>
      <c r="C1316">
        <v>0</v>
      </c>
      <c r="D1316">
        <v>16.7149</v>
      </c>
      <c r="E1316">
        <v>14.009</v>
      </c>
      <c r="F1316">
        <v>1314</v>
      </c>
      <c r="G1316" s="3">
        <f t="shared" si="80"/>
        <v>21.9</v>
      </c>
      <c r="H1316" s="3">
        <f t="shared" si="82"/>
        <v>1.3404441148401183</v>
      </c>
      <c r="J1316">
        <f t="shared" si="81"/>
        <v>38.4801</v>
      </c>
      <c r="K1316">
        <f t="shared" si="83"/>
        <v>8.1902000000000008</v>
      </c>
      <c r="L1316">
        <v>14</v>
      </c>
    </row>
    <row r="1317" spans="1:12" x14ac:dyDescent="0.25">
      <c r="A1317" s="1">
        <v>42328</v>
      </c>
      <c r="B1317" s="2">
        <v>0.40805555555555556</v>
      </c>
      <c r="C1317">
        <v>0</v>
      </c>
      <c r="D1317">
        <v>16.699400000000001</v>
      </c>
      <c r="E1317">
        <v>14.01</v>
      </c>
      <c r="F1317">
        <v>1315</v>
      </c>
      <c r="G1317" s="3">
        <f t="shared" si="80"/>
        <v>21.916666666666668</v>
      </c>
      <c r="H1317" s="3">
        <f t="shared" si="82"/>
        <v>1.3407745024421331</v>
      </c>
      <c r="J1317">
        <f t="shared" si="81"/>
        <v>38.495599999999996</v>
      </c>
      <c r="K1317">
        <f t="shared" si="83"/>
        <v>8.2056999999999967</v>
      </c>
      <c r="L1317">
        <v>14</v>
      </c>
    </row>
    <row r="1318" spans="1:12" x14ac:dyDescent="0.25">
      <c r="A1318" s="1">
        <v>42328</v>
      </c>
      <c r="B1318" s="2">
        <v>0.40806712962962965</v>
      </c>
      <c r="C1318">
        <v>0</v>
      </c>
      <c r="D1318">
        <v>16.715199999999999</v>
      </c>
      <c r="E1318">
        <v>14.01</v>
      </c>
      <c r="F1318">
        <v>1316</v>
      </c>
      <c r="G1318" s="3">
        <f t="shared" si="80"/>
        <v>21.933333333333334</v>
      </c>
      <c r="H1318" s="3">
        <f t="shared" si="82"/>
        <v>1.3411046388942931</v>
      </c>
      <c r="J1318">
        <f t="shared" si="81"/>
        <v>38.479799999999997</v>
      </c>
      <c r="K1318">
        <f t="shared" si="83"/>
        <v>8.189899999999998</v>
      </c>
      <c r="L1318">
        <v>14</v>
      </c>
    </row>
    <row r="1319" spans="1:12" x14ac:dyDescent="0.25">
      <c r="A1319" s="1">
        <v>42328</v>
      </c>
      <c r="B1319" s="2">
        <v>0.40807870370370369</v>
      </c>
      <c r="C1319">
        <v>0</v>
      </c>
      <c r="D1319">
        <v>16.710599999999999</v>
      </c>
      <c r="E1319">
        <v>14.01</v>
      </c>
      <c r="F1319">
        <v>1317</v>
      </c>
      <c r="G1319" s="3">
        <f t="shared" si="80"/>
        <v>21.95</v>
      </c>
      <c r="H1319" s="3">
        <f t="shared" si="82"/>
        <v>1.3414345245781401</v>
      </c>
      <c r="J1319">
        <f t="shared" si="81"/>
        <v>38.484400000000001</v>
      </c>
      <c r="K1319">
        <f t="shared" si="83"/>
        <v>8.1945000000000014</v>
      </c>
      <c r="L1319">
        <v>14</v>
      </c>
    </row>
    <row r="1320" spans="1:12" x14ac:dyDescent="0.25">
      <c r="A1320" s="1">
        <v>42328</v>
      </c>
      <c r="B1320" s="2">
        <v>0.40809027777777779</v>
      </c>
      <c r="C1320">
        <v>0</v>
      </c>
      <c r="D1320">
        <v>16.715299999999999</v>
      </c>
      <c r="E1320">
        <v>14.01</v>
      </c>
      <c r="F1320">
        <v>1318</v>
      </c>
      <c r="G1320" s="3">
        <f t="shared" si="80"/>
        <v>21.966666666666665</v>
      </c>
      <c r="H1320" s="3">
        <f t="shared" si="82"/>
        <v>1.3417641598743475</v>
      </c>
      <c r="J1320">
        <f t="shared" si="81"/>
        <v>38.479700000000001</v>
      </c>
      <c r="K1320">
        <f t="shared" si="83"/>
        <v>8.1898000000000017</v>
      </c>
      <c r="L1320">
        <v>14</v>
      </c>
    </row>
    <row r="1321" spans="1:12" x14ac:dyDescent="0.25">
      <c r="A1321" s="1">
        <v>42328</v>
      </c>
      <c r="B1321" s="2">
        <v>0.40810185185185183</v>
      </c>
      <c r="C1321">
        <v>0</v>
      </c>
      <c r="D1321">
        <v>16.7149</v>
      </c>
      <c r="E1321">
        <v>14.010999999999999</v>
      </c>
      <c r="F1321">
        <v>1319</v>
      </c>
      <c r="G1321" s="3">
        <f t="shared" si="80"/>
        <v>21.983333333333334</v>
      </c>
      <c r="H1321" s="3">
        <f t="shared" si="82"/>
        <v>1.3420935451627216</v>
      </c>
      <c r="J1321">
        <f t="shared" si="81"/>
        <v>38.4801</v>
      </c>
      <c r="K1321">
        <f t="shared" si="83"/>
        <v>8.1902000000000008</v>
      </c>
      <c r="L1321">
        <v>14</v>
      </c>
    </row>
    <row r="1322" spans="1:12" x14ac:dyDescent="0.25">
      <c r="A1322" s="1">
        <v>42328</v>
      </c>
      <c r="B1322" s="2">
        <v>0.40811342592592598</v>
      </c>
      <c r="C1322">
        <v>0</v>
      </c>
      <c r="D1322">
        <v>16.720500000000001</v>
      </c>
      <c r="E1322">
        <v>14.010999999999999</v>
      </c>
      <c r="F1322">
        <v>1320</v>
      </c>
      <c r="G1322" s="3">
        <f t="shared" si="80"/>
        <v>22</v>
      </c>
      <c r="H1322" s="3">
        <f t="shared" si="82"/>
        <v>1.3424226808222062</v>
      </c>
      <c r="J1322">
        <f t="shared" si="81"/>
        <v>38.474499999999999</v>
      </c>
      <c r="K1322">
        <f t="shared" si="83"/>
        <v>8.1845999999999997</v>
      </c>
      <c r="L1322">
        <v>14</v>
      </c>
    </row>
    <row r="1323" spans="1:12" x14ac:dyDescent="0.25">
      <c r="A1323" s="1">
        <v>42328</v>
      </c>
      <c r="B1323" s="2">
        <v>0.40812500000000002</v>
      </c>
      <c r="C1323">
        <v>0</v>
      </c>
      <c r="D1323">
        <v>16.693200000000001</v>
      </c>
      <c r="E1323">
        <v>14.010999999999999</v>
      </c>
      <c r="F1323">
        <v>1321</v>
      </c>
      <c r="G1323" s="3">
        <f t="shared" si="80"/>
        <v>22.016666666666666</v>
      </c>
      <c r="H1323" s="3">
        <f t="shared" si="82"/>
        <v>1.3427515672308836</v>
      </c>
      <c r="J1323">
        <f t="shared" si="81"/>
        <v>38.501800000000003</v>
      </c>
      <c r="K1323">
        <f t="shared" si="83"/>
        <v>8.2119000000000035</v>
      </c>
      <c r="L1323">
        <v>14</v>
      </c>
    </row>
    <row r="1324" spans="1:12" x14ac:dyDescent="0.25">
      <c r="A1324" s="1">
        <v>42328</v>
      </c>
      <c r="B1324" s="2">
        <v>0.40813657407407411</v>
      </c>
      <c r="C1324">
        <v>0</v>
      </c>
      <c r="D1324">
        <v>16.720600000000001</v>
      </c>
      <c r="E1324">
        <v>14.010999999999999</v>
      </c>
      <c r="F1324">
        <v>1322</v>
      </c>
      <c r="G1324" s="3">
        <f t="shared" si="80"/>
        <v>22.033333333333335</v>
      </c>
      <c r="H1324" s="3">
        <f t="shared" si="82"/>
        <v>1.3430802047659778</v>
      </c>
      <c r="J1324">
        <f t="shared" si="81"/>
        <v>38.474400000000003</v>
      </c>
      <c r="K1324">
        <f t="shared" si="83"/>
        <v>8.1845000000000034</v>
      </c>
      <c r="L1324">
        <v>14</v>
      </c>
    </row>
    <row r="1325" spans="1:12" x14ac:dyDescent="0.25">
      <c r="A1325" s="1">
        <v>42328</v>
      </c>
      <c r="B1325" s="2">
        <v>0.40814814814814815</v>
      </c>
      <c r="C1325">
        <v>0</v>
      </c>
      <c r="D1325">
        <v>16.7072</v>
      </c>
      <c r="E1325">
        <v>14.010999999999999</v>
      </c>
      <c r="F1325">
        <v>1323</v>
      </c>
      <c r="G1325" s="3">
        <f t="shared" si="80"/>
        <v>22.05</v>
      </c>
      <c r="H1325" s="3">
        <f t="shared" si="82"/>
        <v>1.3434085938038574</v>
      </c>
      <c r="J1325">
        <f t="shared" si="81"/>
        <v>38.4878</v>
      </c>
      <c r="K1325">
        <f t="shared" si="83"/>
        <v>8.1979000000000006</v>
      </c>
      <c r="L1325">
        <v>14</v>
      </c>
    </row>
    <row r="1326" spans="1:12" x14ac:dyDescent="0.25">
      <c r="A1326" s="1">
        <v>42328</v>
      </c>
      <c r="B1326" s="2">
        <v>0.40815972222222219</v>
      </c>
      <c r="C1326">
        <v>0</v>
      </c>
      <c r="D1326">
        <v>16.707899999999999</v>
      </c>
      <c r="E1326">
        <v>14.012</v>
      </c>
      <c r="F1326">
        <v>1324</v>
      </c>
      <c r="G1326" s="3">
        <f t="shared" si="80"/>
        <v>22.066666666666666</v>
      </c>
      <c r="H1326" s="3">
        <f t="shared" si="82"/>
        <v>1.3437367347200375</v>
      </c>
      <c r="J1326">
        <f t="shared" si="81"/>
        <v>38.487099999999998</v>
      </c>
      <c r="K1326">
        <f t="shared" si="83"/>
        <v>8.1971999999999987</v>
      </c>
      <c r="L1326">
        <v>14</v>
      </c>
    </row>
    <row r="1327" spans="1:12" x14ac:dyDescent="0.25">
      <c r="A1327" s="1">
        <v>42328</v>
      </c>
      <c r="B1327" s="2">
        <v>0.40817129629629628</v>
      </c>
      <c r="C1327">
        <v>0</v>
      </c>
      <c r="D1327">
        <v>16.6845</v>
      </c>
      <c r="E1327">
        <v>14.012</v>
      </c>
      <c r="F1327">
        <v>1325</v>
      </c>
      <c r="G1327" s="3">
        <f t="shared" si="80"/>
        <v>22.083333333333332</v>
      </c>
      <c r="H1327" s="3">
        <f t="shared" si="82"/>
        <v>1.344064627889183</v>
      </c>
      <c r="J1327">
        <f t="shared" si="81"/>
        <v>38.5105</v>
      </c>
      <c r="K1327">
        <f t="shared" si="83"/>
        <v>8.220600000000001</v>
      </c>
      <c r="L1327">
        <v>14</v>
      </c>
    </row>
    <row r="1328" spans="1:12" x14ac:dyDescent="0.25">
      <c r="A1328" s="1">
        <v>42328</v>
      </c>
      <c r="B1328" s="2">
        <v>0.40818287037037032</v>
      </c>
      <c r="C1328">
        <v>0</v>
      </c>
      <c r="D1328">
        <v>16.712199999999999</v>
      </c>
      <c r="E1328">
        <v>14.012</v>
      </c>
      <c r="F1328">
        <v>1326</v>
      </c>
      <c r="G1328" s="3">
        <f t="shared" si="80"/>
        <v>22.1</v>
      </c>
      <c r="H1328" s="3">
        <f t="shared" si="82"/>
        <v>1.3443922736851108</v>
      </c>
      <c r="J1328">
        <f t="shared" si="81"/>
        <v>38.482799999999997</v>
      </c>
      <c r="K1328">
        <f t="shared" si="83"/>
        <v>8.1928999999999981</v>
      </c>
      <c r="L1328">
        <v>14</v>
      </c>
    </row>
    <row r="1329" spans="1:12" x14ac:dyDescent="0.25">
      <c r="A1329" s="1">
        <v>42328</v>
      </c>
      <c r="B1329" s="2">
        <v>0.40819444444444447</v>
      </c>
      <c r="C1329">
        <v>0</v>
      </c>
      <c r="D1329">
        <v>16.7058</v>
      </c>
      <c r="E1329">
        <v>14.013</v>
      </c>
      <c r="F1329">
        <v>1327</v>
      </c>
      <c r="G1329" s="3">
        <f t="shared" si="80"/>
        <v>22.116666666666667</v>
      </c>
      <c r="H1329" s="3">
        <f t="shared" si="82"/>
        <v>1.3447196724807919</v>
      </c>
      <c r="J1329">
        <f t="shared" si="81"/>
        <v>38.489199999999997</v>
      </c>
      <c r="K1329">
        <f t="shared" si="83"/>
        <v>8.1992999999999974</v>
      </c>
      <c r="L1329">
        <v>14</v>
      </c>
    </row>
    <row r="1330" spans="1:12" x14ac:dyDescent="0.25">
      <c r="A1330" s="1">
        <v>42328</v>
      </c>
      <c r="B1330" s="2">
        <v>0.40820601851851851</v>
      </c>
      <c r="C1330">
        <v>0</v>
      </c>
      <c r="D1330">
        <v>16.718499999999999</v>
      </c>
      <c r="E1330">
        <v>14.012</v>
      </c>
      <c r="F1330">
        <v>1328</v>
      </c>
      <c r="G1330" s="3">
        <f t="shared" si="80"/>
        <v>22.133333333333333</v>
      </c>
      <c r="H1330" s="3">
        <f t="shared" si="82"/>
        <v>1.3450468246483551</v>
      </c>
      <c r="J1330">
        <f t="shared" si="81"/>
        <v>38.476500000000001</v>
      </c>
      <c r="K1330">
        <f t="shared" si="83"/>
        <v>8.1866000000000021</v>
      </c>
      <c r="L1330">
        <v>14</v>
      </c>
    </row>
    <row r="1331" spans="1:12" x14ac:dyDescent="0.25">
      <c r="A1331" s="1">
        <v>42328</v>
      </c>
      <c r="B1331" s="2">
        <v>0.4082175925925926</v>
      </c>
      <c r="C1331">
        <v>0</v>
      </c>
      <c r="D1331">
        <v>16.7103</v>
      </c>
      <c r="E1331">
        <v>14.013</v>
      </c>
      <c r="F1331">
        <v>1329</v>
      </c>
      <c r="G1331" s="3">
        <f t="shared" si="80"/>
        <v>22.15</v>
      </c>
      <c r="H1331" s="3">
        <f t="shared" si="82"/>
        <v>1.3453737305590883</v>
      </c>
      <c r="J1331">
        <f t="shared" si="81"/>
        <v>38.484700000000004</v>
      </c>
      <c r="K1331">
        <f t="shared" si="83"/>
        <v>8.1948000000000043</v>
      </c>
      <c r="L1331">
        <v>14</v>
      </c>
    </row>
    <row r="1332" spans="1:12" x14ac:dyDescent="0.25">
      <c r="A1332" s="1">
        <v>42328</v>
      </c>
      <c r="B1332" s="2">
        <v>0.40822916666666664</v>
      </c>
      <c r="C1332">
        <v>0</v>
      </c>
      <c r="D1332">
        <v>16.709099999999999</v>
      </c>
      <c r="E1332">
        <v>14.013</v>
      </c>
      <c r="F1332">
        <v>1330</v>
      </c>
      <c r="G1332" s="3">
        <f t="shared" si="80"/>
        <v>22.166666666666668</v>
      </c>
      <c r="H1332" s="3">
        <f t="shared" si="82"/>
        <v>1.3457003905834422</v>
      </c>
      <c r="J1332">
        <f t="shared" si="81"/>
        <v>38.485900000000001</v>
      </c>
      <c r="K1332">
        <f t="shared" si="83"/>
        <v>8.1960000000000015</v>
      </c>
      <c r="L1332">
        <v>14</v>
      </c>
    </row>
    <row r="1333" spans="1:12" x14ac:dyDescent="0.25">
      <c r="A1333" s="1">
        <v>42328</v>
      </c>
      <c r="B1333" s="2">
        <v>0.40824074074074074</v>
      </c>
      <c r="C1333">
        <v>0</v>
      </c>
      <c r="D1333">
        <v>16.6997</v>
      </c>
      <c r="E1333">
        <v>14.013999999999999</v>
      </c>
      <c r="F1333">
        <v>1331</v>
      </c>
      <c r="G1333" s="3">
        <f t="shared" si="80"/>
        <v>22.183333333333334</v>
      </c>
      <c r="H1333" s="3">
        <f t="shared" si="82"/>
        <v>1.3460268050910316</v>
      </c>
      <c r="J1333">
        <f t="shared" si="81"/>
        <v>38.4953</v>
      </c>
      <c r="K1333">
        <f t="shared" si="83"/>
        <v>8.2054000000000009</v>
      </c>
      <c r="L1333">
        <v>14</v>
      </c>
    </row>
    <row r="1334" spans="1:12" x14ac:dyDescent="0.25">
      <c r="A1334" s="1">
        <v>42328</v>
      </c>
      <c r="B1334" s="2">
        <v>0.40825231481481478</v>
      </c>
      <c r="C1334">
        <v>0</v>
      </c>
      <c r="D1334">
        <v>16.723299999999998</v>
      </c>
      <c r="E1334">
        <v>14.015000000000001</v>
      </c>
      <c r="F1334">
        <v>1332</v>
      </c>
      <c r="G1334" s="3">
        <f t="shared" si="80"/>
        <v>22.2</v>
      </c>
      <c r="H1334" s="3">
        <f t="shared" si="82"/>
        <v>1.3463529744506386</v>
      </c>
      <c r="J1334">
        <f t="shared" si="81"/>
        <v>38.471699999999998</v>
      </c>
      <c r="K1334">
        <f t="shared" si="83"/>
        <v>8.1817999999999991</v>
      </c>
      <c r="L1334">
        <v>14</v>
      </c>
    </row>
    <row r="1335" spans="1:12" x14ac:dyDescent="0.25">
      <c r="A1335" s="1">
        <v>42328</v>
      </c>
      <c r="B1335" s="2">
        <v>0.40826388888888893</v>
      </c>
      <c r="C1335">
        <v>0</v>
      </c>
      <c r="D1335">
        <v>16.683</v>
      </c>
      <c r="E1335">
        <v>14.013999999999999</v>
      </c>
      <c r="F1335">
        <v>1333</v>
      </c>
      <c r="G1335" s="3">
        <f t="shared" si="80"/>
        <v>22.216666666666665</v>
      </c>
      <c r="H1335" s="3">
        <f t="shared" si="82"/>
        <v>1.3466788990302156</v>
      </c>
      <c r="J1335">
        <f t="shared" si="81"/>
        <v>38.512</v>
      </c>
      <c r="K1335">
        <f t="shared" si="83"/>
        <v>8.2221000000000011</v>
      </c>
      <c r="L1335">
        <v>14</v>
      </c>
    </row>
    <row r="1336" spans="1:12" x14ac:dyDescent="0.25">
      <c r="A1336" s="1">
        <v>42328</v>
      </c>
      <c r="B1336" s="2">
        <v>0.40827546296296297</v>
      </c>
      <c r="C1336">
        <v>0</v>
      </c>
      <c r="D1336">
        <v>16.705300000000001</v>
      </c>
      <c r="E1336">
        <v>14.013</v>
      </c>
      <c r="F1336">
        <v>1334</v>
      </c>
      <c r="G1336" s="3">
        <f t="shared" si="80"/>
        <v>22.233333333333334</v>
      </c>
      <c r="H1336" s="3">
        <f t="shared" si="82"/>
        <v>1.3470045791968865</v>
      </c>
      <c r="J1336">
        <f t="shared" si="81"/>
        <v>38.489699999999999</v>
      </c>
      <c r="K1336">
        <f t="shared" si="83"/>
        <v>8.1997999999999998</v>
      </c>
      <c r="L1336">
        <v>14</v>
      </c>
    </row>
    <row r="1337" spans="1:12" x14ac:dyDescent="0.25">
      <c r="A1337" s="1">
        <v>42328</v>
      </c>
      <c r="B1337" s="2">
        <v>0.40828703703703706</v>
      </c>
      <c r="C1337">
        <v>0</v>
      </c>
      <c r="D1337">
        <v>16.694700000000001</v>
      </c>
      <c r="E1337">
        <v>14.015000000000001</v>
      </c>
      <c r="F1337">
        <v>1335</v>
      </c>
      <c r="G1337" s="3">
        <f t="shared" si="80"/>
        <v>22.25</v>
      </c>
      <c r="H1337" s="3">
        <f t="shared" si="82"/>
        <v>1.3473300153169503</v>
      </c>
      <c r="J1337">
        <f t="shared" si="81"/>
        <v>38.500299999999996</v>
      </c>
      <c r="K1337">
        <f t="shared" si="83"/>
        <v>8.2103999999999964</v>
      </c>
      <c r="L1337">
        <v>14</v>
      </c>
    </row>
    <row r="1338" spans="1:12" x14ac:dyDescent="0.25">
      <c r="A1338" s="1">
        <v>42328</v>
      </c>
      <c r="B1338" s="2">
        <v>0.4082986111111111</v>
      </c>
      <c r="C1338">
        <v>0</v>
      </c>
      <c r="D1338">
        <v>16.713799999999999</v>
      </c>
      <c r="E1338">
        <v>14.015000000000001</v>
      </c>
      <c r="F1338">
        <v>1336</v>
      </c>
      <c r="G1338" s="3">
        <f t="shared" si="80"/>
        <v>22.266666666666666</v>
      </c>
      <c r="H1338" s="3">
        <f t="shared" si="82"/>
        <v>1.3476552077558832</v>
      </c>
      <c r="J1338">
        <f t="shared" si="81"/>
        <v>38.481200000000001</v>
      </c>
      <c r="K1338">
        <f t="shared" si="83"/>
        <v>8.1913000000000018</v>
      </c>
      <c r="L1338">
        <v>14</v>
      </c>
    </row>
    <row r="1339" spans="1:12" x14ac:dyDescent="0.25">
      <c r="A1339" s="1">
        <v>42328</v>
      </c>
      <c r="B1339" s="2">
        <v>0.40831018518518519</v>
      </c>
      <c r="C1339">
        <v>0</v>
      </c>
      <c r="D1339">
        <v>16.692799999999998</v>
      </c>
      <c r="E1339">
        <v>14.015000000000001</v>
      </c>
      <c r="F1339">
        <v>1337</v>
      </c>
      <c r="G1339" s="3">
        <f t="shared" si="80"/>
        <v>22.283333333333335</v>
      </c>
      <c r="H1339" s="3">
        <f t="shared" si="82"/>
        <v>1.3479801568783407</v>
      </c>
      <c r="J1339">
        <f t="shared" si="81"/>
        <v>38.502200000000002</v>
      </c>
      <c r="K1339">
        <f t="shared" si="83"/>
        <v>8.2123000000000026</v>
      </c>
      <c r="L1339">
        <v>14</v>
      </c>
    </row>
    <row r="1340" spans="1:12" x14ac:dyDescent="0.25">
      <c r="A1340" s="1">
        <v>42328</v>
      </c>
      <c r="B1340" s="2">
        <v>0.40832175925925923</v>
      </c>
      <c r="C1340">
        <v>0</v>
      </c>
      <c r="D1340">
        <v>16.7163</v>
      </c>
      <c r="E1340">
        <v>14.015000000000001</v>
      </c>
      <c r="F1340">
        <v>1338</v>
      </c>
      <c r="G1340" s="3">
        <f t="shared" si="80"/>
        <v>22.3</v>
      </c>
      <c r="H1340" s="3">
        <f t="shared" si="82"/>
        <v>1.3483048630481607</v>
      </c>
      <c r="J1340">
        <f t="shared" si="81"/>
        <v>38.478700000000003</v>
      </c>
      <c r="K1340">
        <f t="shared" si="83"/>
        <v>8.1888000000000041</v>
      </c>
      <c r="L1340">
        <v>14</v>
      </c>
    </row>
    <row r="1341" spans="1:12" x14ac:dyDescent="0.25">
      <c r="A1341" s="1">
        <v>42328</v>
      </c>
      <c r="B1341" s="2">
        <v>0.40833333333333338</v>
      </c>
      <c r="C1341">
        <v>0</v>
      </c>
      <c r="D1341">
        <v>16.705500000000001</v>
      </c>
      <c r="E1341">
        <v>14.015000000000001</v>
      </c>
      <c r="F1341">
        <v>1339</v>
      </c>
      <c r="G1341" s="3">
        <f t="shared" si="80"/>
        <v>22.316666666666666</v>
      </c>
      <c r="H1341" s="3">
        <f t="shared" si="82"/>
        <v>1.3486293266283653</v>
      </c>
      <c r="J1341">
        <f t="shared" si="81"/>
        <v>38.4895</v>
      </c>
      <c r="K1341">
        <f t="shared" si="83"/>
        <v>8.1996000000000002</v>
      </c>
      <c r="L1341">
        <v>14</v>
      </c>
    </row>
    <row r="1342" spans="1:12" x14ac:dyDescent="0.25">
      <c r="A1342" s="1">
        <v>42328</v>
      </c>
      <c r="B1342" s="2">
        <v>0.40834490740740742</v>
      </c>
      <c r="C1342">
        <v>0</v>
      </c>
      <c r="D1342">
        <v>16.6907</v>
      </c>
      <c r="E1342">
        <v>14.016</v>
      </c>
      <c r="F1342">
        <v>1340</v>
      </c>
      <c r="G1342" s="3">
        <f t="shared" si="80"/>
        <v>22.333333333333332</v>
      </c>
      <c r="H1342" s="3">
        <f t="shared" si="82"/>
        <v>1.3489535479811641</v>
      </c>
      <c r="J1342">
        <f t="shared" si="81"/>
        <v>38.504300000000001</v>
      </c>
      <c r="K1342">
        <f t="shared" si="83"/>
        <v>8.2144000000000013</v>
      </c>
      <c r="L1342">
        <v>14</v>
      </c>
    </row>
    <row r="1343" spans="1:12" x14ac:dyDescent="0.25">
      <c r="A1343" s="1">
        <v>42328</v>
      </c>
      <c r="B1343" s="2">
        <v>0.40835648148148151</v>
      </c>
      <c r="C1343">
        <v>0</v>
      </c>
      <c r="D1343">
        <v>16.705100000000002</v>
      </c>
      <c r="E1343">
        <v>14.016</v>
      </c>
      <c r="F1343">
        <v>1341</v>
      </c>
      <c r="G1343" s="3">
        <f t="shared" si="80"/>
        <v>22.35</v>
      </c>
      <c r="H1343" s="3">
        <f t="shared" si="82"/>
        <v>1.3492775274679554</v>
      </c>
      <c r="J1343">
        <f t="shared" si="81"/>
        <v>38.489899999999999</v>
      </c>
      <c r="K1343">
        <f t="shared" si="83"/>
        <v>8.1999999999999993</v>
      </c>
      <c r="L1343">
        <v>14</v>
      </c>
    </row>
    <row r="1344" spans="1:12" x14ac:dyDescent="0.25">
      <c r="A1344" s="1">
        <v>42328</v>
      </c>
      <c r="B1344" s="2">
        <v>0.40836805555555555</v>
      </c>
      <c r="C1344">
        <v>0</v>
      </c>
      <c r="D1344">
        <v>16.6999</v>
      </c>
      <c r="E1344">
        <v>14.016</v>
      </c>
      <c r="F1344">
        <v>1342</v>
      </c>
      <c r="G1344" s="3">
        <f t="shared" si="80"/>
        <v>22.366666666666667</v>
      </c>
      <c r="H1344" s="3">
        <f t="shared" si="82"/>
        <v>1.3496012654493297</v>
      </c>
      <c r="J1344">
        <f t="shared" si="81"/>
        <v>38.495100000000001</v>
      </c>
      <c r="K1344">
        <f t="shared" si="83"/>
        <v>8.2052000000000014</v>
      </c>
      <c r="L1344">
        <v>14</v>
      </c>
    </row>
    <row r="1345" spans="1:12" x14ac:dyDescent="0.25">
      <c r="A1345" s="1">
        <v>42328</v>
      </c>
      <c r="B1345" s="2">
        <v>0.40837962962962965</v>
      </c>
      <c r="C1345">
        <v>0</v>
      </c>
      <c r="D1345">
        <v>16.694700000000001</v>
      </c>
      <c r="E1345">
        <v>14.016</v>
      </c>
      <c r="F1345">
        <v>1343</v>
      </c>
      <c r="G1345" s="3">
        <f t="shared" si="80"/>
        <v>22.383333333333333</v>
      </c>
      <c r="H1345" s="3">
        <f t="shared" si="82"/>
        <v>1.3499247622850716</v>
      </c>
      <c r="J1345">
        <f t="shared" si="81"/>
        <v>38.500299999999996</v>
      </c>
      <c r="K1345">
        <f t="shared" si="83"/>
        <v>8.2103999999999964</v>
      </c>
      <c r="L1345">
        <v>14</v>
      </c>
    </row>
    <row r="1346" spans="1:12" x14ac:dyDescent="0.25">
      <c r="A1346" s="1">
        <v>42328</v>
      </c>
      <c r="B1346" s="2">
        <v>0.40839120370370369</v>
      </c>
      <c r="C1346">
        <v>0</v>
      </c>
      <c r="D1346">
        <v>16.705200000000001</v>
      </c>
      <c r="E1346">
        <v>14.016999999999999</v>
      </c>
      <c r="F1346">
        <v>1344</v>
      </c>
      <c r="G1346" s="3">
        <f t="shared" si="80"/>
        <v>22.4</v>
      </c>
      <c r="H1346" s="3">
        <f t="shared" si="82"/>
        <v>1.3502480183341627</v>
      </c>
      <c r="J1346">
        <f t="shared" si="81"/>
        <v>38.489800000000002</v>
      </c>
      <c r="K1346">
        <f t="shared" si="83"/>
        <v>8.1999000000000031</v>
      </c>
      <c r="L1346">
        <v>14</v>
      </c>
    </row>
    <row r="1347" spans="1:12" x14ac:dyDescent="0.25">
      <c r="A1347" s="1">
        <v>42328</v>
      </c>
      <c r="B1347" s="2">
        <v>0.40840277777777773</v>
      </c>
      <c r="C1347">
        <v>0</v>
      </c>
      <c r="D1347">
        <v>16.702300000000001</v>
      </c>
      <c r="E1347">
        <v>14.016</v>
      </c>
      <c r="F1347">
        <v>1345</v>
      </c>
      <c r="G1347" s="3">
        <f t="shared" ref="G1347:G1410" si="84">F1347/60</f>
        <v>22.416666666666668</v>
      </c>
      <c r="H1347" s="3">
        <f t="shared" si="82"/>
        <v>1.3505710339547832</v>
      </c>
      <c r="J1347">
        <f t="shared" ref="J1347:J1410" si="85">$N$3-D1347</f>
        <v>38.492699999999999</v>
      </c>
      <c r="K1347">
        <f t="shared" si="83"/>
        <v>8.2027999999999999</v>
      </c>
      <c r="L1347">
        <v>14</v>
      </c>
    </row>
    <row r="1348" spans="1:12" x14ac:dyDescent="0.25">
      <c r="A1348" s="1">
        <v>42328</v>
      </c>
      <c r="B1348" s="2">
        <v>0.40841435185185188</v>
      </c>
      <c r="C1348">
        <v>0</v>
      </c>
      <c r="D1348">
        <v>16.694700000000001</v>
      </c>
      <c r="E1348">
        <v>14.016999999999999</v>
      </c>
      <c r="F1348">
        <v>1346</v>
      </c>
      <c r="G1348" s="3">
        <f t="shared" si="84"/>
        <v>22.433333333333334</v>
      </c>
      <c r="H1348" s="3">
        <f t="shared" ref="H1348:H1411" si="86">LOG10(G1348)</f>
        <v>1.3508938095043144</v>
      </c>
      <c r="J1348">
        <f t="shared" si="85"/>
        <v>38.500299999999996</v>
      </c>
      <c r="K1348">
        <f t="shared" ref="K1348:K1411" si="87">J1348-$J$2</f>
        <v>8.2103999999999964</v>
      </c>
      <c r="L1348">
        <v>14</v>
      </c>
    </row>
    <row r="1349" spans="1:12" x14ac:dyDescent="0.25">
      <c r="A1349" s="1">
        <v>42328</v>
      </c>
      <c r="B1349" s="2">
        <v>0.40842592592592591</v>
      </c>
      <c r="C1349">
        <v>0</v>
      </c>
      <c r="D1349">
        <v>16.6953</v>
      </c>
      <c r="E1349">
        <v>14.016999999999999</v>
      </c>
      <c r="F1349">
        <v>1347</v>
      </c>
      <c r="G1349" s="3">
        <f t="shared" si="84"/>
        <v>22.45</v>
      </c>
      <c r="H1349" s="3">
        <f t="shared" si="86"/>
        <v>1.351216345339342</v>
      </c>
      <c r="J1349">
        <f t="shared" si="85"/>
        <v>38.499700000000004</v>
      </c>
      <c r="K1349">
        <f t="shared" si="87"/>
        <v>8.2098000000000049</v>
      </c>
      <c r="L1349">
        <v>14</v>
      </c>
    </row>
    <row r="1350" spans="1:12" x14ac:dyDescent="0.25">
      <c r="A1350" s="1">
        <v>42328</v>
      </c>
      <c r="B1350" s="2">
        <v>0.40843750000000001</v>
      </c>
      <c r="C1350">
        <v>0</v>
      </c>
      <c r="D1350">
        <v>16.689</v>
      </c>
      <c r="E1350">
        <v>14.016999999999999</v>
      </c>
      <c r="F1350">
        <v>1348</v>
      </c>
      <c r="G1350" s="3">
        <f t="shared" si="84"/>
        <v>22.466666666666665</v>
      </c>
      <c r="H1350" s="3">
        <f t="shared" si="86"/>
        <v>1.3515386418156574</v>
      </c>
      <c r="J1350">
        <f t="shared" si="85"/>
        <v>38.506</v>
      </c>
      <c r="K1350">
        <f t="shared" si="87"/>
        <v>8.2161000000000008</v>
      </c>
      <c r="L1350">
        <v>14</v>
      </c>
    </row>
    <row r="1351" spans="1:12" x14ac:dyDescent="0.25">
      <c r="A1351" s="1">
        <v>42328</v>
      </c>
      <c r="B1351" s="2">
        <v>0.40844907407407405</v>
      </c>
      <c r="C1351">
        <v>0</v>
      </c>
      <c r="D1351">
        <v>16.701899999999998</v>
      </c>
      <c r="E1351">
        <v>14.018000000000001</v>
      </c>
      <c r="F1351">
        <v>1349</v>
      </c>
      <c r="G1351" s="3">
        <f t="shared" si="84"/>
        <v>22.483333333333334</v>
      </c>
      <c r="H1351" s="3">
        <f t="shared" si="86"/>
        <v>1.3518606992882607</v>
      </c>
      <c r="J1351">
        <f t="shared" si="85"/>
        <v>38.493099999999998</v>
      </c>
      <c r="K1351">
        <f t="shared" si="87"/>
        <v>8.2031999999999989</v>
      </c>
      <c r="L1351">
        <v>14</v>
      </c>
    </row>
    <row r="1352" spans="1:12" x14ac:dyDescent="0.25">
      <c r="A1352" s="1">
        <v>42328</v>
      </c>
      <c r="B1352" s="2">
        <v>0.40846064814814814</v>
      </c>
      <c r="C1352">
        <v>0</v>
      </c>
      <c r="D1352">
        <v>16.712399999999999</v>
      </c>
      <c r="E1352">
        <v>14.018000000000001</v>
      </c>
      <c r="F1352">
        <v>1350</v>
      </c>
      <c r="G1352" s="3">
        <f t="shared" si="84"/>
        <v>22.5</v>
      </c>
      <c r="H1352" s="3">
        <f t="shared" si="86"/>
        <v>1.3521825181113625</v>
      </c>
      <c r="J1352">
        <f t="shared" si="85"/>
        <v>38.482600000000005</v>
      </c>
      <c r="K1352">
        <f t="shared" si="87"/>
        <v>8.1927000000000056</v>
      </c>
      <c r="L1352">
        <v>14</v>
      </c>
    </row>
    <row r="1353" spans="1:12" x14ac:dyDescent="0.25">
      <c r="A1353" s="1">
        <v>42328</v>
      </c>
      <c r="B1353" s="2">
        <v>0.40847222222222218</v>
      </c>
      <c r="C1353">
        <v>0</v>
      </c>
      <c r="D1353">
        <v>16.688400000000001</v>
      </c>
      <c r="E1353">
        <v>14.018000000000001</v>
      </c>
      <c r="F1353">
        <v>1351</v>
      </c>
      <c r="G1353" s="3">
        <f t="shared" si="84"/>
        <v>22.516666666666666</v>
      </c>
      <c r="H1353" s="3">
        <f t="shared" si="86"/>
        <v>1.3525040986383869</v>
      </c>
      <c r="J1353">
        <f t="shared" si="85"/>
        <v>38.506599999999999</v>
      </c>
      <c r="K1353">
        <f t="shared" si="87"/>
        <v>8.2166999999999994</v>
      </c>
      <c r="L1353">
        <v>14</v>
      </c>
    </row>
    <row r="1354" spans="1:12" x14ac:dyDescent="0.25">
      <c r="A1354" s="1">
        <v>42328</v>
      </c>
      <c r="B1354" s="2">
        <v>0.40848379629629633</v>
      </c>
      <c r="C1354">
        <v>0</v>
      </c>
      <c r="D1354">
        <v>16.7178</v>
      </c>
      <c r="E1354">
        <v>14.016999999999999</v>
      </c>
      <c r="F1354">
        <v>1352</v>
      </c>
      <c r="G1354" s="3">
        <f t="shared" si="84"/>
        <v>22.533333333333335</v>
      </c>
      <c r="H1354" s="3">
        <f t="shared" si="86"/>
        <v>1.3528254412219736</v>
      </c>
      <c r="J1354">
        <f t="shared" si="85"/>
        <v>38.477199999999996</v>
      </c>
      <c r="K1354">
        <f t="shared" si="87"/>
        <v>8.1872999999999969</v>
      </c>
      <c r="L1354">
        <v>14</v>
      </c>
    </row>
    <row r="1355" spans="1:12" x14ac:dyDescent="0.25">
      <c r="A1355" s="1">
        <v>42328</v>
      </c>
      <c r="B1355" s="2">
        <v>0.40849537037037037</v>
      </c>
      <c r="C1355">
        <v>0</v>
      </c>
      <c r="D1355">
        <v>16.679600000000001</v>
      </c>
      <c r="E1355">
        <v>14.018000000000001</v>
      </c>
      <c r="F1355">
        <v>1353</v>
      </c>
      <c r="G1355" s="3">
        <f t="shared" si="84"/>
        <v>22.55</v>
      </c>
      <c r="H1355" s="3">
        <f t="shared" si="86"/>
        <v>1.3531465462139793</v>
      </c>
      <c r="J1355">
        <f t="shared" si="85"/>
        <v>38.5154</v>
      </c>
      <c r="K1355">
        <f t="shared" si="87"/>
        <v>8.2255000000000003</v>
      </c>
      <c r="L1355">
        <v>14</v>
      </c>
    </row>
    <row r="1356" spans="1:12" x14ac:dyDescent="0.25">
      <c r="A1356" s="1">
        <v>42328</v>
      </c>
      <c r="B1356" s="2">
        <v>0.40850694444444446</v>
      </c>
      <c r="C1356">
        <v>0</v>
      </c>
      <c r="D1356">
        <v>16.701499999999999</v>
      </c>
      <c r="E1356">
        <v>14.018000000000001</v>
      </c>
      <c r="F1356">
        <v>1354</v>
      </c>
      <c r="G1356" s="3">
        <f t="shared" si="84"/>
        <v>22.566666666666666</v>
      </c>
      <c r="H1356" s="3">
        <f t="shared" si="86"/>
        <v>1.3534674139654819</v>
      </c>
      <c r="J1356">
        <f t="shared" si="85"/>
        <v>38.493499999999997</v>
      </c>
      <c r="K1356">
        <f t="shared" si="87"/>
        <v>8.203599999999998</v>
      </c>
      <c r="L1356">
        <v>14</v>
      </c>
    </row>
    <row r="1357" spans="1:12" x14ac:dyDescent="0.25">
      <c r="A1357" s="1">
        <v>42328</v>
      </c>
      <c r="B1357" s="2">
        <v>0.4085185185185185</v>
      </c>
      <c r="C1357">
        <v>0</v>
      </c>
      <c r="D1357">
        <v>16.700900000000001</v>
      </c>
      <c r="E1357">
        <v>14.019</v>
      </c>
      <c r="F1357">
        <v>1355</v>
      </c>
      <c r="G1357" s="3">
        <f t="shared" si="84"/>
        <v>22.583333333333332</v>
      </c>
      <c r="H1357" s="3">
        <f t="shared" si="86"/>
        <v>1.3537880448267809</v>
      </c>
      <c r="J1357">
        <f t="shared" si="85"/>
        <v>38.494100000000003</v>
      </c>
      <c r="K1357">
        <f t="shared" si="87"/>
        <v>8.2042000000000037</v>
      </c>
      <c r="L1357">
        <v>14</v>
      </c>
    </row>
    <row r="1358" spans="1:12" x14ac:dyDescent="0.25">
      <c r="A1358" s="1">
        <v>42328</v>
      </c>
      <c r="B1358" s="2">
        <v>0.4085300925925926</v>
      </c>
      <c r="C1358">
        <v>0</v>
      </c>
      <c r="D1358">
        <v>16.707999999999998</v>
      </c>
      <c r="E1358">
        <v>14.018000000000001</v>
      </c>
      <c r="F1358">
        <v>1356</v>
      </c>
      <c r="G1358" s="3">
        <f t="shared" si="84"/>
        <v>22.6</v>
      </c>
      <c r="H1358" s="3">
        <f t="shared" si="86"/>
        <v>1.354108439147401</v>
      </c>
      <c r="J1358">
        <f t="shared" si="85"/>
        <v>38.487000000000002</v>
      </c>
      <c r="K1358">
        <f t="shared" si="87"/>
        <v>8.1971000000000025</v>
      </c>
      <c r="L1358">
        <v>14</v>
      </c>
    </row>
    <row r="1359" spans="1:12" x14ac:dyDescent="0.25">
      <c r="A1359" s="1">
        <v>42328</v>
      </c>
      <c r="B1359" s="2">
        <v>0.40854166666666664</v>
      </c>
      <c r="C1359">
        <v>0</v>
      </c>
      <c r="D1359">
        <v>16.689</v>
      </c>
      <c r="E1359">
        <v>14.019</v>
      </c>
      <c r="F1359">
        <v>1357</v>
      </c>
      <c r="G1359" s="3">
        <f t="shared" si="84"/>
        <v>22.616666666666667</v>
      </c>
      <c r="H1359" s="3">
        <f t="shared" si="86"/>
        <v>1.3544285972760934</v>
      </c>
      <c r="J1359">
        <f t="shared" si="85"/>
        <v>38.506</v>
      </c>
      <c r="K1359">
        <f t="shared" si="87"/>
        <v>8.2161000000000008</v>
      </c>
      <c r="L1359">
        <v>14</v>
      </c>
    </row>
    <row r="1360" spans="1:12" x14ac:dyDescent="0.25">
      <c r="A1360" s="1">
        <v>42328</v>
      </c>
      <c r="B1360" s="2">
        <v>0.40855324074074079</v>
      </c>
      <c r="C1360">
        <v>0</v>
      </c>
      <c r="D1360">
        <v>16.697399999999998</v>
      </c>
      <c r="E1360">
        <v>14.019</v>
      </c>
      <c r="F1360">
        <v>1358</v>
      </c>
      <c r="G1360" s="3">
        <f t="shared" si="84"/>
        <v>22.633333333333333</v>
      </c>
      <c r="H1360" s="3">
        <f t="shared" si="86"/>
        <v>1.3547485195608393</v>
      </c>
      <c r="J1360">
        <f t="shared" si="85"/>
        <v>38.497600000000006</v>
      </c>
      <c r="K1360">
        <f t="shared" si="87"/>
        <v>8.2077000000000062</v>
      </c>
      <c r="L1360">
        <v>14</v>
      </c>
    </row>
    <row r="1361" spans="1:12" x14ac:dyDescent="0.25">
      <c r="A1361" s="1">
        <v>42328</v>
      </c>
      <c r="B1361" s="2">
        <v>0.40856481481481483</v>
      </c>
      <c r="C1361">
        <v>0</v>
      </c>
      <c r="D1361">
        <v>16.700600000000001</v>
      </c>
      <c r="E1361">
        <v>14.019</v>
      </c>
      <c r="F1361">
        <v>1359</v>
      </c>
      <c r="G1361" s="3">
        <f t="shared" si="84"/>
        <v>22.65</v>
      </c>
      <c r="H1361" s="3">
        <f t="shared" si="86"/>
        <v>1.3550682063488506</v>
      </c>
      <c r="J1361">
        <f t="shared" si="85"/>
        <v>38.494399999999999</v>
      </c>
      <c r="K1361">
        <f t="shared" si="87"/>
        <v>8.2044999999999995</v>
      </c>
      <c r="L1361">
        <v>14</v>
      </c>
    </row>
    <row r="1362" spans="1:12" x14ac:dyDescent="0.25">
      <c r="A1362" s="1">
        <v>42328</v>
      </c>
      <c r="B1362" s="2">
        <v>0.40857638888888892</v>
      </c>
      <c r="C1362">
        <v>0</v>
      </c>
      <c r="D1362">
        <v>16.694700000000001</v>
      </c>
      <c r="E1362">
        <v>14.02</v>
      </c>
      <c r="F1362">
        <v>1360</v>
      </c>
      <c r="G1362" s="3">
        <f t="shared" si="84"/>
        <v>22.666666666666668</v>
      </c>
      <c r="H1362" s="3">
        <f t="shared" si="86"/>
        <v>1.355387657986574</v>
      </c>
      <c r="J1362">
        <f t="shared" si="85"/>
        <v>38.500299999999996</v>
      </c>
      <c r="K1362">
        <f t="shared" si="87"/>
        <v>8.2103999999999964</v>
      </c>
      <c r="L1362">
        <v>14</v>
      </c>
    </row>
    <row r="1363" spans="1:12" x14ac:dyDescent="0.25">
      <c r="A1363" s="1">
        <v>42328</v>
      </c>
      <c r="B1363" s="2">
        <v>0.40858796296296296</v>
      </c>
      <c r="C1363">
        <v>0</v>
      </c>
      <c r="D1363">
        <v>16.689</v>
      </c>
      <c r="E1363">
        <v>14.02</v>
      </c>
      <c r="F1363">
        <v>1361</v>
      </c>
      <c r="G1363" s="3">
        <f t="shared" si="84"/>
        <v>22.683333333333334</v>
      </c>
      <c r="H1363" s="3">
        <f t="shared" si="86"/>
        <v>1.355706874819691</v>
      </c>
      <c r="J1363">
        <f t="shared" si="85"/>
        <v>38.506</v>
      </c>
      <c r="K1363">
        <f t="shared" si="87"/>
        <v>8.2161000000000008</v>
      </c>
      <c r="L1363">
        <v>14</v>
      </c>
    </row>
    <row r="1364" spans="1:12" x14ac:dyDescent="0.25">
      <c r="A1364" s="1">
        <v>42328</v>
      </c>
      <c r="B1364" s="2">
        <v>0.40859953703703705</v>
      </c>
      <c r="C1364">
        <v>0</v>
      </c>
      <c r="D1364">
        <v>16.698899999999998</v>
      </c>
      <c r="E1364">
        <v>14.02</v>
      </c>
      <c r="F1364">
        <v>1362</v>
      </c>
      <c r="G1364" s="3">
        <f t="shared" si="84"/>
        <v>22.7</v>
      </c>
      <c r="H1364" s="3">
        <f t="shared" si="86"/>
        <v>1.3560258571931227</v>
      </c>
      <c r="J1364">
        <f t="shared" si="85"/>
        <v>38.496099999999998</v>
      </c>
      <c r="K1364">
        <f t="shared" si="87"/>
        <v>8.2061999999999991</v>
      </c>
      <c r="L1364">
        <v>14</v>
      </c>
    </row>
    <row r="1365" spans="1:12" x14ac:dyDescent="0.25">
      <c r="A1365" s="1">
        <v>42328</v>
      </c>
      <c r="B1365" s="2">
        <v>0.40861111111111109</v>
      </c>
      <c r="C1365">
        <v>0</v>
      </c>
      <c r="D1365">
        <v>16.672899999999998</v>
      </c>
      <c r="E1365">
        <v>14.02</v>
      </c>
      <c r="F1365">
        <v>1363</v>
      </c>
      <c r="G1365" s="3">
        <f t="shared" si="84"/>
        <v>22.716666666666665</v>
      </c>
      <c r="H1365" s="3">
        <f t="shared" si="86"/>
        <v>1.35634460545103</v>
      </c>
      <c r="J1365">
        <f t="shared" si="85"/>
        <v>38.522100000000002</v>
      </c>
      <c r="K1365">
        <f t="shared" si="87"/>
        <v>8.2322000000000024</v>
      </c>
      <c r="L1365">
        <v>14</v>
      </c>
    </row>
    <row r="1366" spans="1:12" x14ac:dyDescent="0.25">
      <c r="A1366" s="1">
        <v>42328</v>
      </c>
      <c r="B1366" s="2">
        <v>0.40862268518518513</v>
      </c>
      <c r="C1366">
        <v>0</v>
      </c>
      <c r="D1366">
        <v>16.702400000000001</v>
      </c>
      <c r="E1366">
        <v>14.021000000000001</v>
      </c>
      <c r="F1366">
        <v>1364</v>
      </c>
      <c r="G1366" s="3">
        <f t="shared" si="84"/>
        <v>22.733333333333334</v>
      </c>
      <c r="H1366" s="3">
        <f t="shared" si="86"/>
        <v>1.3566631199368164</v>
      </c>
      <c r="J1366">
        <f t="shared" si="85"/>
        <v>38.492599999999996</v>
      </c>
      <c r="K1366">
        <f t="shared" si="87"/>
        <v>8.2026999999999965</v>
      </c>
      <c r="L1366">
        <v>14</v>
      </c>
    </row>
    <row r="1367" spans="1:12" x14ac:dyDescent="0.25">
      <c r="A1367" s="1">
        <v>42328</v>
      </c>
      <c r="B1367" s="2">
        <v>0.40863425925925928</v>
      </c>
      <c r="C1367">
        <v>0</v>
      </c>
      <c r="D1367">
        <v>16.702999999999999</v>
      </c>
      <c r="E1367">
        <v>14.021000000000001</v>
      </c>
      <c r="F1367">
        <v>1365</v>
      </c>
      <c r="G1367" s="3">
        <f t="shared" si="84"/>
        <v>22.75</v>
      </c>
      <c r="H1367" s="3">
        <f t="shared" si="86"/>
        <v>1.3569814009931311</v>
      </c>
      <c r="J1367">
        <f t="shared" si="85"/>
        <v>38.492000000000004</v>
      </c>
      <c r="K1367">
        <f t="shared" si="87"/>
        <v>8.2021000000000051</v>
      </c>
      <c r="L1367">
        <v>14</v>
      </c>
    </row>
    <row r="1368" spans="1:12" x14ac:dyDescent="0.25">
      <c r="A1368" s="1">
        <v>42328</v>
      </c>
      <c r="B1368" s="2">
        <v>0.40864583333333332</v>
      </c>
      <c r="C1368">
        <v>0</v>
      </c>
      <c r="D1368">
        <v>16.7073</v>
      </c>
      <c r="E1368">
        <v>14.021000000000001</v>
      </c>
      <c r="F1368">
        <v>1366</v>
      </c>
      <c r="G1368" s="3">
        <f t="shared" si="84"/>
        <v>22.766666666666666</v>
      </c>
      <c r="H1368" s="3">
        <f t="shared" si="86"/>
        <v>1.3572994489618702</v>
      </c>
      <c r="J1368">
        <f t="shared" si="85"/>
        <v>38.487700000000004</v>
      </c>
      <c r="K1368">
        <f t="shared" si="87"/>
        <v>8.1978000000000044</v>
      </c>
      <c r="L1368">
        <v>14</v>
      </c>
    </row>
    <row r="1369" spans="1:12" x14ac:dyDescent="0.25">
      <c r="A1369" s="1">
        <v>42328</v>
      </c>
      <c r="B1369" s="2">
        <v>0.40865740740740741</v>
      </c>
      <c r="C1369">
        <v>0</v>
      </c>
      <c r="D1369">
        <v>16.705300000000001</v>
      </c>
      <c r="E1369">
        <v>14.021000000000001</v>
      </c>
      <c r="F1369">
        <v>1367</v>
      </c>
      <c r="G1369" s="3">
        <f t="shared" si="84"/>
        <v>22.783333333333335</v>
      </c>
      <c r="H1369" s="3">
        <f t="shared" si="86"/>
        <v>1.3576172641841786</v>
      </c>
      <c r="J1369">
        <f t="shared" si="85"/>
        <v>38.489699999999999</v>
      </c>
      <c r="K1369">
        <f t="shared" si="87"/>
        <v>8.1997999999999998</v>
      </c>
      <c r="L1369">
        <v>14</v>
      </c>
    </row>
    <row r="1370" spans="1:12" x14ac:dyDescent="0.25">
      <c r="A1370" s="1">
        <v>42328</v>
      </c>
      <c r="B1370" s="2">
        <v>0.40866898148148145</v>
      </c>
      <c r="C1370">
        <v>0</v>
      </c>
      <c r="D1370">
        <v>16.6907</v>
      </c>
      <c r="E1370">
        <v>14.021000000000001</v>
      </c>
      <c r="F1370">
        <v>1368</v>
      </c>
      <c r="G1370" s="3">
        <f t="shared" si="84"/>
        <v>22.8</v>
      </c>
      <c r="H1370" s="3">
        <f t="shared" si="86"/>
        <v>1.3579348470004537</v>
      </c>
      <c r="J1370">
        <f t="shared" si="85"/>
        <v>38.504300000000001</v>
      </c>
      <c r="K1370">
        <f t="shared" si="87"/>
        <v>8.2144000000000013</v>
      </c>
      <c r="L1370">
        <v>14</v>
      </c>
    </row>
    <row r="1371" spans="1:12" x14ac:dyDescent="0.25">
      <c r="A1371" s="1">
        <v>42328</v>
      </c>
      <c r="B1371" s="2">
        <v>0.40868055555555555</v>
      </c>
      <c r="C1371">
        <v>0</v>
      </c>
      <c r="D1371">
        <v>16.700299999999999</v>
      </c>
      <c r="E1371">
        <v>14.021000000000001</v>
      </c>
      <c r="F1371">
        <v>1369</v>
      </c>
      <c r="G1371" s="3">
        <f t="shared" si="84"/>
        <v>22.816666666666666</v>
      </c>
      <c r="H1371" s="3">
        <f t="shared" si="86"/>
        <v>1.3582521977503463</v>
      </c>
      <c r="J1371">
        <f t="shared" si="85"/>
        <v>38.494700000000002</v>
      </c>
      <c r="K1371">
        <f t="shared" si="87"/>
        <v>8.2048000000000023</v>
      </c>
      <c r="L1371">
        <v>14</v>
      </c>
    </row>
    <row r="1372" spans="1:12" x14ac:dyDescent="0.25">
      <c r="A1372" s="1">
        <v>42328</v>
      </c>
      <c r="B1372" s="2">
        <v>0.40869212962962959</v>
      </c>
      <c r="C1372">
        <v>0</v>
      </c>
      <c r="D1372">
        <v>16.685700000000001</v>
      </c>
      <c r="E1372">
        <v>14.022</v>
      </c>
      <c r="F1372">
        <v>1370</v>
      </c>
      <c r="G1372" s="3">
        <f t="shared" si="84"/>
        <v>22.833333333333332</v>
      </c>
      <c r="H1372" s="3">
        <f t="shared" si="86"/>
        <v>1.358569316772763</v>
      </c>
      <c r="J1372">
        <f t="shared" si="85"/>
        <v>38.509299999999996</v>
      </c>
      <c r="K1372">
        <f t="shared" si="87"/>
        <v>8.2193999999999967</v>
      </c>
      <c r="L1372">
        <v>14</v>
      </c>
    </row>
    <row r="1373" spans="1:12" x14ac:dyDescent="0.25">
      <c r="A1373" s="1">
        <v>42328</v>
      </c>
      <c r="B1373" s="2">
        <v>0.40870370370370374</v>
      </c>
      <c r="C1373">
        <v>0</v>
      </c>
      <c r="D1373">
        <v>16.703299999999999</v>
      </c>
      <c r="E1373">
        <v>14.021000000000001</v>
      </c>
      <c r="F1373">
        <v>1371</v>
      </c>
      <c r="G1373" s="3">
        <f t="shared" si="84"/>
        <v>22.85</v>
      </c>
      <c r="H1373" s="3">
        <f t="shared" si="86"/>
        <v>1.3588862044058692</v>
      </c>
      <c r="J1373">
        <f t="shared" si="85"/>
        <v>38.491700000000002</v>
      </c>
      <c r="K1373">
        <f t="shared" si="87"/>
        <v>8.2018000000000022</v>
      </c>
      <c r="L1373">
        <v>14</v>
      </c>
    </row>
    <row r="1374" spans="1:12" x14ac:dyDescent="0.25">
      <c r="A1374" s="1">
        <v>42328</v>
      </c>
      <c r="B1374" s="2">
        <v>0.40871527777777777</v>
      </c>
      <c r="C1374">
        <v>0</v>
      </c>
      <c r="D1374">
        <v>16.696000000000002</v>
      </c>
      <c r="E1374">
        <v>14.022</v>
      </c>
      <c r="F1374">
        <v>1372</v>
      </c>
      <c r="G1374" s="3">
        <f t="shared" si="84"/>
        <v>22.866666666666667</v>
      </c>
      <c r="H1374" s="3">
        <f t="shared" si="86"/>
        <v>1.3592028609870892</v>
      </c>
      <c r="J1374">
        <f t="shared" si="85"/>
        <v>38.498999999999995</v>
      </c>
      <c r="K1374">
        <f t="shared" si="87"/>
        <v>8.2090999999999958</v>
      </c>
      <c r="L1374">
        <v>14</v>
      </c>
    </row>
    <row r="1375" spans="1:12" x14ac:dyDescent="0.25">
      <c r="A1375" s="1">
        <v>42328</v>
      </c>
      <c r="B1375" s="2">
        <v>0.40872685185185187</v>
      </c>
      <c r="C1375">
        <v>0</v>
      </c>
      <c r="D1375">
        <v>16.6983</v>
      </c>
      <c r="E1375">
        <v>14.022</v>
      </c>
      <c r="F1375">
        <v>1373</v>
      </c>
      <c r="G1375" s="3">
        <f t="shared" si="84"/>
        <v>22.883333333333333</v>
      </c>
      <c r="H1375" s="3">
        <f t="shared" si="86"/>
        <v>1.3595192868531114</v>
      </c>
      <c r="J1375">
        <f t="shared" si="85"/>
        <v>38.496700000000004</v>
      </c>
      <c r="K1375">
        <f t="shared" si="87"/>
        <v>8.2068000000000048</v>
      </c>
      <c r="L1375">
        <v>14</v>
      </c>
    </row>
    <row r="1376" spans="1:12" x14ac:dyDescent="0.25">
      <c r="A1376" s="1">
        <v>42328</v>
      </c>
      <c r="B1376" s="2">
        <v>0.40873842592592591</v>
      </c>
      <c r="C1376">
        <v>0</v>
      </c>
      <c r="D1376">
        <v>16.699200000000001</v>
      </c>
      <c r="E1376">
        <v>14.022</v>
      </c>
      <c r="F1376">
        <v>1374</v>
      </c>
      <c r="G1376" s="3">
        <f t="shared" si="84"/>
        <v>22.9</v>
      </c>
      <c r="H1376" s="3">
        <f t="shared" si="86"/>
        <v>1.3598354823398879</v>
      </c>
      <c r="J1376">
        <f t="shared" si="85"/>
        <v>38.495800000000003</v>
      </c>
      <c r="K1376">
        <f t="shared" si="87"/>
        <v>8.2059000000000033</v>
      </c>
      <c r="L1376">
        <v>14</v>
      </c>
    </row>
    <row r="1377" spans="1:12" x14ac:dyDescent="0.25">
      <c r="A1377" s="1">
        <v>42328</v>
      </c>
      <c r="B1377" s="2">
        <v>0.40875</v>
      </c>
      <c r="C1377">
        <v>0</v>
      </c>
      <c r="D1377">
        <v>16.6968</v>
      </c>
      <c r="E1377">
        <v>14.023</v>
      </c>
      <c r="F1377">
        <v>1375</v>
      </c>
      <c r="G1377" s="3">
        <f t="shared" si="84"/>
        <v>22.916666666666668</v>
      </c>
      <c r="H1377" s="3">
        <f t="shared" si="86"/>
        <v>1.3601514477826377</v>
      </c>
      <c r="J1377">
        <f t="shared" si="85"/>
        <v>38.498199999999997</v>
      </c>
      <c r="K1377">
        <f t="shared" si="87"/>
        <v>8.2082999999999977</v>
      </c>
      <c r="L1377">
        <v>14</v>
      </c>
    </row>
    <row r="1378" spans="1:12" x14ac:dyDescent="0.25">
      <c r="A1378" s="1">
        <v>42328</v>
      </c>
      <c r="B1378" s="2">
        <v>0.40876157407407404</v>
      </c>
      <c r="C1378">
        <v>0</v>
      </c>
      <c r="D1378">
        <v>16.6874</v>
      </c>
      <c r="E1378">
        <v>14.023</v>
      </c>
      <c r="F1378">
        <v>1376</v>
      </c>
      <c r="G1378" s="3">
        <f t="shared" si="84"/>
        <v>22.933333333333334</v>
      </c>
      <c r="H1378" s="3">
        <f t="shared" si="86"/>
        <v>1.3604671835158488</v>
      </c>
      <c r="J1378">
        <f t="shared" si="85"/>
        <v>38.507599999999996</v>
      </c>
      <c r="K1378">
        <f t="shared" si="87"/>
        <v>8.2176999999999971</v>
      </c>
      <c r="L1378">
        <v>14</v>
      </c>
    </row>
    <row r="1379" spans="1:12" x14ac:dyDescent="0.25">
      <c r="A1379" s="1">
        <v>42328</v>
      </c>
      <c r="B1379" s="2">
        <v>0.40877314814814819</v>
      </c>
      <c r="C1379">
        <v>0</v>
      </c>
      <c r="D1379">
        <v>16.696200000000001</v>
      </c>
      <c r="E1379">
        <v>14.023</v>
      </c>
      <c r="F1379">
        <v>1377</v>
      </c>
      <c r="G1379" s="3">
        <f t="shared" si="84"/>
        <v>22.95</v>
      </c>
      <c r="H1379" s="3">
        <f t="shared" si="86"/>
        <v>1.36078268987328</v>
      </c>
      <c r="J1379">
        <f t="shared" si="85"/>
        <v>38.498800000000003</v>
      </c>
      <c r="K1379">
        <f t="shared" si="87"/>
        <v>8.2089000000000034</v>
      </c>
      <c r="L1379">
        <v>14</v>
      </c>
    </row>
    <row r="1380" spans="1:12" x14ac:dyDescent="0.25">
      <c r="A1380" s="1">
        <v>42328</v>
      </c>
      <c r="B1380" s="2">
        <v>0.40878472222222223</v>
      </c>
      <c r="C1380">
        <v>0</v>
      </c>
      <c r="D1380">
        <v>16.703900000000001</v>
      </c>
      <c r="E1380">
        <v>14.023</v>
      </c>
      <c r="F1380">
        <v>1378</v>
      </c>
      <c r="G1380" s="3">
        <f t="shared" si="84"/>
        <v>22.966666666666665</v>
      </c>
      <c r="H1380" s="3">
        <f t="shared" si="86"/>
        <v>1.3610979671879633</v>
      </c>
      <c r="J1380">
        <f t="shared" si="85"/>
        <v>38.491100000000003</v>
      </c>
      <c r="K1380">
        <f t="shared" si="87"/>
        <v>8.2012000000000036</v>
      </c>
      <c r="L1380">
        <v>14</v>
      </c>
    </row>
    <row r="1381" spans="1:12" x14ac:dyDescent="0.25">
      <c r="A1381" s="1">
        <v>42328</v>
      </c>
      <c r="B1381" s="2">
        <v>0.40879629629629632</v>
      </c>
      <c r="C1381">
        <v>0</v>
      </c>
      <c r="D1381">
        <v>16.697700000000001</v>
      </c>
      <c r="E1381">
        <v>14.023</v>
      </c>
      <c r="F1381">
        <v>1379</v>
      </c>
      <c r="G1381" s="3">
        <f t="shared" si="84"/>
        <v>22.983333333333334</v>
      </c>
      <c r="H1381" s="3">
        <f t="shared" si="86"/>
        <v>1.3614130157922062</v>
      </c>
      <c r="J1381">
        <f t="shared" si="85"/>
        <v>38.497299999999996</v>
      </c>
      <c r="K1381">
        <f t="shared" si="87"/>
        <v>8.2073999999999963</v>
      </c>
      <c r="L1381">
        <v>14</v>
      </c>
    </row>
    <row r="1382" spans="1:12" x14ac:dyDescent="0.25">
      <c r="A1382" s="1">
        <v>42328</v>
      </c>
      <c r="B1382" s="2">
        <v>0.40880787037037036</v>
      </c>
      <c r="C1382">
        <v>0</v>
      </c>
      <c r="D1382">
        <v>16.697900000000001</v>
      </c>
      <c r="E1382">
        <v>14.022</v>
      </c>
      <c r="F1382">
        <v>1380</v>
      </c>
      <c r="G1382" s="3">
        <f t="shared" si="84"/>
        <v>23</v>
      </c>
      <c r="H1382" s="3">
        <f t="shared" si="86"/>
        <v>1.3617278360175928</v>
      </c>
      <c r="J1382">
        <f t="shared" si="85"/>
        <v>38.497100000000003</v>
      </c>
      <c r="K1382">
        <f t="shared" si="87"/>
        <v>8.2072000000000038</v>
      </c>
      <c r="L1382">
        <v>14</v>
      </c>
    </row>
    <row r="1383" spans="1:12" x14ac:dyDescent="0.25">
      <c r="A1383" s="1">
        <v>42328</v>
      </c>
      <c r="B1383" s="2">
        <v>0.40881944444444446</v>
      </c>
      <c r="C1383">
        <v>0</v>
      </c>
      <c r="D1383">
        <v>16.7</v>
      </c>
      <c r="E1383">
        <v>14.023</v>
      </c>
      <c r="F1383">
        <v>1381</v>
      </c>
      <c r="G1383" s="3">
        <f t="shared" si="84"/>
        <v>23.016666666666666</v>
      </c>
      <c r="H1383" s="3">
        <f t="shared" si="86"/>
        <v>1.3620424281949877</v>
      </c>
      <c r="J1383">
        <f t="shared" si="85"/>
        <v>38.495000000000005</v>
      </c>
      <c r="K1383">
        <f t="shared" si="87"/>
        <v>8.2051000000000052</v>
      </c>
      <c r="L1383">
        <v>14</v>
      </c>
    </row>
    <row r="1384" spans="1:12" x14ac:dyDescent="0.25">
      <c r="A1384" s="1">
        <v>42328</v>
      </c>
      <c r="B1384" s="2">
        <v>0.4088310185185185</v>
      </c>
      <c r="C1384">
        <v>0</v>
      </c>
      <c r="D1384">
        <v>16.690799999999999</v>
      </c>
      <c r="E1384">
        <v>14.023</v>
      </c>
      <c r="F1384">
        <v>1382</v>
      </c>
      <c r="G1384" s="3">
        <f t="shared" si="84"/>
        <v>23.033333333333335</v>
      </c>
      <c r="H1384" s="3">
        <f t="shared" si="86"/>
        <v>1.3623567926545359</v>
      </c>
      <c r="J1384">
        <f t="shared" si="85"/>
        <v>38.504199999999997</v>
      </c>
      <c r="K1384">
        <f t="shared" si="87"/>
        <v>8.2142999999999979</v>
      </c>
      <c r="L1384">
        <v>14</v>
      </c>
    </row>
    <row r="1385" spans="1:12" x14ac:dyDescent="0.25">
      <c r="A1385" s="1">
        <v>42328</v>
      </c>
      <c r="B1385" s="2">
        <v>0.40884259259259265</v>
      </c>
      <c r="C1385">
        <v>0</v>
      </c>
      <c r="D1385">
        <v>16.6752</v>
      </c>
      <c r="E1385">
        <v>14.023</v>
      </c>
      <c r="F1385">
        <v>1383</v>
      </c>
      <c r="G1385" s="3">
        <f t="shared" si="84"/>
        <v>23.05</v>
      </c>
      <c r="H1385" s="3">
        <f t="shared" si="86"/>
        <v>1.3626709297256669</v>
      </c>
      <c r="J1385">
        <f t="shared" si="85"/>
        <v>38.519800000000004</v>
      </c>
      <c r="K1385">
        <f t="shared" si="87"/>
        <v>8.2299000000000042</v>
      </c>
      <c r="L1385">
        <v>14</v>
      </c>
    </row>
    <row r="1386" spans="1:12" x14ac:dyDescent="0.25">
      <c r="A1386" s="1">
        <v>42328</v>
      </c>
      <c r="B1386" s="2">
        <v>0.40885416666666669</v>
      </c>
      <c r="C1386">
        <v>0</v>
      </c>
      <c r="D1386">
        <v>16.6952</v>
      </c>
      <c r="E1386">
        <v>14.023999999999999</v>
      </c>
      <c r="F1386">
        <v>1384</v>
      </c>
      <c r="G1386" s="3">
        <f t="shared" si="84"/>
        <v>23.066666666666666</v>
      </c>
      <c r="H1386" s="3">
        <f t="shared" si="86"/>
        <v>1.3629848397370954</v>
      </c>
      <c r="J1386">
        <f t="shared" si="85"/>
        <v>38.4998</v>
      </c>
      <c r="K1386">
        <f t="shared" si="87"/>
        <v>8.2099000000000011</v>
      </c>
      <c r="L1386">
        <v>14</v>
      </c>
    </row>
    <row r="1387" spans="1:12" x14ac:dyDescent="0.25">
      <c r="A1387" s="1">
        <v>42328</v>
      </c>
      <c r="B1387" s="2">
        <v>0.40886574074074072</v>
      </c>
      <c r="C1387">
        <v>0</v>
      </c>
      <c r="D1387">
        <v>16.690799999999999</v>
      </c>
      <c r="E1387">
        <v>14.023</v>
      </c>
      <c r="F1387">
        <v>1385</v>
      </c>
      <c r="G1387" s="3">
        <f t="shared" si="84"/>
        <v>23.083333333333332</v>
      </c>
      <c r="H1387" s="3">
        <f t="shared" si="86"/>
        <v>1.3632985230168237</v>
      </c>
      <c r="J1387">
        <f t="shared" si="85"/>
        <v>38.504199999999997</v>
      </c>
      <c r="K1387">
        <f t="shared" si="87"/>
        <v>8.2142999999999979</v>
      </c>
      <c r="L1387">
        <v>14</v>
      </c>
    </row>
    <row r="1388" spans="1:12" x14ac:dyDescent="0.25">
      <c r="A1388" s="1">
        <v>42328</v>
      </c>
      <c r="B1388" s="2">
        <v>0.40887731481481482</v>
      </c>
      <c r="C1388">
        <v>0</v>
      </c>
      <c r="D1388">
        <v>16.684200000000001</v>
      </c>
      <c r="E1388">
        <v>14.023999999999999</v>
      </c>
      <c r="F1388">
        <v>1386</v>
      </c>
      <c r="G1388" s="3">
        <f t="shared" si="84"/>
        <v>23.1</v>
      </c>
      <c r="H1388" s="3">
        <f t="shared" si="86"/>
        <v>1.3636119798921444</v>
      </c>
      <c r="J1388">
        <f t="shared" si="85"/>
        <v>38.510800000000003</v>
      </c>
      <c r="K1388">
        <f t="shared" si="87"/>
        <v>8.2209000000000039</v>
      </c>
      <c r="L1388">
        <v>14</v>
      </c>
    </row>
    <row r="1389" spans="1:12" x14ac:dyDescent="0.25">
      <c r="A1389" s="1">
        <v>42328</v>
      </c>
      <c r="B1389" s="2">
        <v>0.40888888888888886</v>
      </c>
      <c r="C1389">
        <v>0</v>
      </c>
      <c r="D1389">
        <v>16.707699999999999</v>
      </c>
      <c r="E1389">
        <v>14.023999999999999</v>
      </c>
      <c r="F1389">
        <v>1387</v>
      </c>
      <c r="G1389" s="3">
        <f t="shared" si="84"/>
        <v>23.116666666666667</v>
      </c>
      <c r="H1389" s="3">
        <f t="shared" si="86"/>
        <v>1.3639252106896413</v>
      </c>
      <c r="J1389">
        <f t="shared" si="85"/>
        <v>38.487300000000005</v>
      </c>
      <c r="K1389">
        <f t="shared" si="87"/>
        <v>8.1974000000000053</v>
      </c>
      <c r="L1389">
        <v>14</v>
      </c>
    </row>
    <row r="1390" spans="1:12" x14ac:dyDescent="0.25">
      <c r="A1390" s="1">
        <v>42328</v>
      </c>
      <c r="B1390" s="2">
        <v>0.40890046296296295</v>
      </c>
      <c r="C1390">
        <v>0</v>
      </c>
      <c r="D1390">
        <v>16.686800000000002</v>
      </c>
      <c r="E1390">
        <v>14.023999999999999</v>
      </c>
      <c r="F1390">
        <v>1388</v>
      </c>
      <c r="G1390" s="3">
        <f t="shared" si="84"/>
        <v>23.133333333333333</v>
      </c>
      <c r="H1390" s="3">
        <f t="shared" si="86"/>
        <v>1.3642382157351924</v>
      </c>
      <c r="J1390">
        <f t="shared" si="85"/>
        <v>38.508200000000002</v>
      </c>
      <c r="K1390">
        <f t="shared" si="87"/>
        <v>8.2183000000000028</v>
      </c>
      <c r="L1390">
        <v>14</v>
      </c>
    </row>
    <row r="1391" spans="1:12" x14ac:dyDescent="0.25">
      <c r="A1391" s="1">
        <v>42328</v>
      </c>
      <c r="B1391" s="2">
        <v>0.40891203703703699</v>
      </c>
      <c r="C1391">
        <v>0</v>
      </c>
      <c r="D1391">
        <v>16.6782</v>
      </c>
      <c r="E1391">
        <v>14.025</v>
      </c>
      <c r="F1391">
        <v>1389</v>
      </c>
      <c r="G1391" s="3">
        <f t="shared" si="84"/>
        <v>23.15</v>
      </c>
      <c r="H1391" s="3">
        <f t="shared" si="86"/>
        <v>1.3645509953539718</v>
      </c>
      <c r="J1391">
        <f t="shared" si="85"/>
        <v>38.516800000000003</v>
      </c>
      <c r="K1391">
        <f t="shared" si="87"/>
        <v>8.2269000000000041</v>
      </c>
      <c r="L1391">
        <v>14</v>
      </c>
    </row>
    <row r="1392" spans="1:12" x14ac:dyDescent="0.25">
      <c r="A1392" s="1">
        <v>42328</v>
      </c>
      <c r="B1392" s="2">
        <v>0.40892361111111114</v>
      </c>
      <c r="C1392">
        <v>0</v>
      </c>
      <c r="D1392">
        <v>16.680499999999999</v>
      </c>
      <c r="E1392">
        <v>14.023999999999999</v>
      </c>
      <c r="F1392">
        <v>1390</v>
      </c>
      <c r="G1392" s="3">
        <f t="shared" si="84"/>
        <v>23.166666666666668</v>
      </c>
      <c r="H1392" s="3">
        <f t="shared" si="86"/>
        <v>1.3648635498704516</v>
      </c>
      <c r="J1392">
        <f t="shared" si="85"/>
        <v>38.514499999999998</v>
      </c>
      <c r="K1392">
        <f t="shared" si="87"/>
        <v>8.2245999999999988</v>
      </c>
      <c r="L1392">
        <v>14</v>
      </c>
    </row>
    <row r="1393" spans="1:12" x14ac:dyDescent="0.25">
      <c r="A1393" s="1">
        <v>42328</v>
      </c>
      <c r="B1393" s="2">
        <v>0.40893518518518518</v>
      </c>
      <c r="C1393">
        <v>0</v>
      </c>
      <c r="D1393">
        <v>16.6921</v>
      </c>
      <c r="E1393">
        <v>14.023999999999999</v>
      </c>
      <c r="F1393">
        <v>1391</v>
      </c>
      <c r="G1393" s="3">
        <f t="shared" si="84"/>
        <v>23.183333333333334</v>
      </c>
      <c r="H1393" s="3">
        <f t="shared" si="86"/>
        <v>1.3651758796084028</v>
      </c>
      <c r="J1393">
        <f t="shared" si="85"/>
        <v>38.502899999999997</v>
      </c>
      <c r="K1393">
        <f t="shared" si="87"/>
        <v>8.2129999999999974</v>
      </c>
      <c r="L1393">
        <v>14</v>
      </c>
    </row>
    <row r="1394" spans="1:12" x14ac:dyDescent="0.25">
      <c r="A1394" s="1">
        <v>42328</v>
      </c>
      <c r="B1394" s="2">
        <v>0.40894675925925927</v>
      </c>
      <c r="C1394">
        <v>0</v>
      </c>
      <c r="D1394">
        <v>16.694800000000001</v>
      </c>
      <c r="E1394">
        <v>14.025</v>
      </c>
      <c r="F1394">
        <v>1392</v>
      </c>
      <c r="G1394" s="3">
        <f t="shared" si="84"/>
        <v>23.2</v>
      </c>
      <c r="H1394" s="3">
        <f t="shared" si="86"/>
        <v>1.3654879848908996</v>
      </c>
      <c r="J1394">
        <f t="shared" si="85"/>
        <v>38.5002</v>
      </c>
      <c r="K1394">
        <f t="shared" si="87"/>
        <v>8.2103000000000002</v>
      </c>
      <c r="L1394">
        <v>14</v>
      </c>
    </row>
    <row r="1395" spans="1:12" x14ac:dyDescent="0.25">
      <c r="A1395" s="1">
        <v>42328</v>
      </c>
      <c r="B1395" s="2">
        <v>0.40895833333333331</v>
      </c>
      <c r="C1395">
        <v>0</v>
      </c>
      <c r="D1395">
        <v>16.6829</v>
      </c>
      <c r="E1395">
        <v>14.025</v>
      </c>
      <c r="F1395">
        <v>1393</v>
      </c>
      <c r="G1395" s="3">
        <f t="shared" si="84"/>
        <v>23.216666666666665</v>
      </c>
      <c r="H1395" s="3">
        <f t="shared" si="86"/>
        <v>1.3657998660403199</v>
      </c>
      <c r="J1395">
        <f t="shared" si="85"/>
        <v>38.512100000000004</v>
      </c>
      <c r="K1395">
        <f t="shared" si="87"/>
        <v>8.2222000000000044</v>
      </c>
      <c r="L1395">
        <v>14</v>
      </c>
    </row>
    <row r="1396" spans="1:12" x14ac:dyDescent="0.25">
      <c r="A1396" s="1">
        <v>42328</v>
      </c>
      <c r="B1396" s="2">
        <v>0.40896990740740741</v>
      </c>
      <c r="C1396">
        <v>0</v>
      </c>
      <c r="D1396">
        <v>16.698499999999999</v>
      </c>
      <c r="E1396">
        <v>14.023999999999999</v>
      </c>
      <c r="F1396">
        <v>1394</v>
      </c>
      <c r="G1396" s="3">
        <f t="shared" si="84"/>
        <v>23.233333333333334</v>
      </c>
      <c r="H1396" s="3">
        <f t="shared" si="86"/>
        <v>1.366111523378347</v>
      </c>
      <c r="J1396">
        <f t="shared" si="85"/>
        <v>38.496499999999997</v>
      </c>
      <c r="K1396">
        <f t="shared" si="87"/>
        <v>8.2065999999999981</v>
      </c>
      <c r="L1396">
        <v>14</v>
      </c>
    </row>
    <row r="1397" spans="1:12" x14ac:dyDescent="0.25">
      <c r="A1397" s="1">
        <v>42328</v>
      </c>
      <c r="B1397" s="2">
        <v>0.40898148148148145</v>
      </c>
      <c r="C1397">
        <v>0</v>
      </c>
      <c r="D1397">
        <v>16.702999999999999</v>
      </c>
      <c r="E1397">
        <v>14.025</v>
      </c>
      <c r="F1397">
        <v>1395</v>
      </c>
      <c r="G1397" s="3">
        <f t="shared" si="84"/>
        <v>23.25</v>
      </c>
      <c r="H1397" s="3">
        <f t="shared" si="86"/>
        <v>1.3664229572259727</v>
      </c>
      <c r="J1397">
        <f t="shared" si="85"/>
        <v>38.492000000000004</v>
      </c>
      <c r="K1397">
        <f t="shared" si="87"/>
        <v>8.2021000000000051</v>
      </c>
      <c r="L1397">
        <v>14</v>
      </c>
    </row>
    <row r="1398" spans="1:12" x14ac:dyDescent="0.25">
      <c r="A1398" s="1">
        <v>42328</v>
      </c>
      <c r="B1398" s="2">
        <v>0.4089930555555556</v>
      </c>
      <c r="C1398">
        <v>0</v>
      </c>
      <c r="D1398">
        <v>16.694299999999998</v>
      </c>
      <c r="E1398">
        <v>14.025</v>
      </c>
      <c r="F1398">
        <v>1396</v>
      </c>
      <c r="G1398" s="3">
        <f t="shared" si="84"/>
        <v>23.266666666666666</v>
      </c>
      <c r="H1398" s="3">
        <f t="shared" si="86"/>
        <v>1.3667341679034986</v>
      </c>
      <c r="J1398">
        <f t="shared" si="85"/>
        <v>38.500700000000002</v>
      </c>
      <c r="K1398">
        <f t="shared" si="87"/>
        <v>8.2108000000000025</v>
      </c>
      <c r="L1398">
        <v>14</v>
      </c>
    </row>
    <row r="1399" spans="1:12" x14ac:dyDescent="0.25">
      <c r="A1399" s="1">
        <v>42328</v>
      </c>
      <c r="B1399" s="2">
        <v>0.40900462962962963</v>
      </c>
      <c r="C1399">
        <v>0</v>
      </c>
      <c r="D1399">
        <v>16.700900000000001</v>
      </c>
      <c r="E1399">
        <v>14.025</v>
      </c>
      <c r="F1399">
        <v>1397</v>
      </c>
      <c r="G1399" s="3">
        <f t="shared" si="84"/>
        <v>23.283333333333335</v>
      </c>
      <c r="H1399" s="3">
        <f t="shared" si="86"/>
        <v>1.3670451557305383</v>
      </c>
      <c r="J1399">
        <f t="shared" si="85"/>
        <v>38.494100000000003</v>
      </c>
      <c r="K1399">
        <f t="shared" si="87"/>
        <v>8.2042000000000037</v>
      </c>
      <c r="L1399">
        <v>14</v>
      </c>
    </row>
    <row r="1400" spans="1:12" x14ac:dyDescent="0.25">
      <c r="A1400" s="1">
        <v>42328</v>
      </c>
      <c r="B1400" s="2">
        <v>0.40901620370370373</v>
      </c>
      <c r="C1400">
        <v>0</v>
      </c>
      <c r="D1400">
        <v>16.694900000000001</v>
      </c>
      <c r="E1400">
        <v>14.026</v>
      </c>
      <c r="F1400">
        <v>1398</v>
      </c>
      <c r="G1400" s="3">
        <f t="shared" si="84"/>
        <v>23.3</v>
      </c>
      <c r="H1400" s="3">
        <f t="shared" si="86"/>
        <v>1.3673559210260189</v>
      </c>
      <c r="J1400">
        <f t="shared" si="85"/>
        <v>38.500100000000003</v>
      </c>
      <c r="K1400">
        <f t="shared" si="87"/>
        <v>8.2102000000000039</v>
      </c>
      <c r="L1400">
        <v>14</v>
      </c>
    </row>
    <row r="1401" spans="1:12" x14ac:dyDescent="0.25">
      <c r="A1401" s="1">
        <v>42328</v>
      </c>
      <c r="B1401" s="2">
        <v>0.40902777777777777</v>
      </c>
      <c r="C1401">
        <v>0</v>
      </c>
      <c r="D1401">
        <v>16.671900000000001</v>
      </c>
      <c r="E1401">
        <v>14.025</v>
      </c>
      <c r="F1401">
        <v>1399</v>
      </c>
      <c r="G1401" s="3">
        <f t="shared" si="84"/>
        <v>23.316666666666666</v>
      </c>
      <c r="H1401" s="3">
        <f t="shared" si="86"/>
        <v>1.3676664641081839</v>
      </c>
      <c r="J1401">
        <f t="shared" si="85"/>
        <v>38.523099999999999</v>
      </c>
      <c r="K1401">
        <f t="shared" si="87"/>
        <v>8.2332000000000001</v>
      </c>
      <c r="L1401">
        <v>14</v>
      </c>
    </row>
    <row r="1402" spans="1:12" x14ac:dyDescent="0.25">
      <c r="A1402" s="1">
        <v>42328</v>
      </c>
      <c r="B1402" s="2">
        <v>0.40903935185185186</v>
      </c>
      <c r="C1402">
        <v>0</v>
      </c>
      <c r="D1402">
        <v>16.678100000000001</v>
      </c>
      <c r="E1402">
        <v>14.025</v>
      </c>
      <c r="F1402">
        <v>1400</v>
      </c>
      <c r="G1402" s="3">
        <f t="shared" si="84"/>
        <v>23.333333333333332</v>
      </c>
      <c r="H1402" s="3">
        <f t="shared" si="86"/>
        <v>1.3679767852945943</v>
      </c>
      <c r="J1402">
        <f t="shared" si="85"/>
        <v>38.5169</v>
      </c>
      <c r="K1402">
        <f t="shared" si="87"/>
        <v>8.2270000000000003</v>
      </c>
      <c r="L1402">
        <v>14</v>
      </c>
    </row>
    <row r="1403" spans="1:12" x14ac:dyDescent="0.25">
      <c r="A1403" s="1">
        <v>42328</v>
      </c>
      <c r="B1403" s="2">
        <v>0.4090509259259259</v>
      </c>
      <c r="C1403">
        <v>0</v>
      </c>
      <c r="D1403">
        <v>16.7117</v>
      </c>
      <c r="E1403">
        <v>14.025</v>
      </c>
      <c r="F1403">
        <v>1401</v>
      </c>
      <c r="G1403" s="3">
        <f t="shared" si="84"/>
        <v>23.35</v>
      </c>
      <c r="H1403" s="3">
        <f t="shared" si="86"/>
        <v>1.368286884902131</v>
      </c>
      <c r="J1403">
        <f t="shared" si="85"/>
        <v>38.4833</v>
      </c>
      <c r="K1403">
        <f t="shared" si="87"/>
        <v>8.1934000000000005</v>
      </c>
      <c r="L1403">
        <v>14</v>
      </c>
    </row>
    <row r="1404" spans="1:12" x14ac:dyDescent="0.25">
      <c r="A1404" s="1">
        <v>42328</v>
      </c>
      <c r="B1404" s="2">
        <v>0.40906250000000005</v>
      </c>
      <c r="C1404">
        <v>0</v>
      </c>
      <c r="D1404">
        <v>16.688400000000001</v>
      </c>
      <c r="E1404">
        <v>14.025</v>
      </c>
      <c r="F1404">
        <v>1402</v>
      </c>
      <c r="G1404" s="3">
        <f t="shared" si="84"/>
        <v>23.366666666666667</v>
      </c>
      <c r="H1404" s="3">
        <f t="shared" si="86"/>
        <v>1.3685967632469962</v>
      </c>
      <c r="J1404">
        <f t="shared" si="85"/>
        <v>38.506599999999999</v>
      </c>
      <c r="K1404">
        <f t="shared" si="87"/>
        <v>8.2166999999999994</v>
      </c>
      <c r="L1404">
        <v>14</v>
      </c>
    </row>
    <row r="1405" spans="1:12" x14ac:dyDescent="0.25">
      <c r="A1405" s="1">
        <v>42328</v>
      </c>
      <c r="B1405" s="2">
        <v>0.40907407407407409</v>
      </c>
      <c r="C1405">
        <v>0</v>
      </c>
      <c r="D1405">
        <v>16.695699999999999</v>
      </c>
      <c r="E1405">
        <v>14.026</v>
      </c>
      <c r="F1405">
        <v>1403</v>
      </c>
      <c r="G1405" s="3">
        <f t="shared" si="84"/>
        <v>23.383333333333333</v>
      </c>
      <c r="H1405" s="3">
        <f t="shared" si="86"/>
        <v>1.3689064206447163</v>
      </c>
      <c r="J1405">
        <f t="shared" si="85"/>
        <v>38.499300000000005</v>
      </c>
      <c r="K1405">
        <f t="shared" si="87"/>
        <v>8.2094000000000058</v>
      </c>
      <c r="L1405">
        <v>14</v>
      </c>
    </row>
    <row r="1406" spans="1:12" x14ac:dyDescent="0.25">
      <c r="A1406" s="1">
        <v>42328</v>
      </c>
      <c r="B1406" s="2">
        <v>0.40908564814814818</v>
      </c>
      <c r="C1406">
        <v>0</v>
      </c>
      <c r="D1406">
        <v>16.665299999999998</v>
      </c>
      <c r="E1406">
        <v>14.026</v>
      </c>
      <c r="F1406">
        <v>1404</v>
      </c>
      <c r="G1406" s="3">
        <f t="shared" si="84"/>
        <v>23.4</v>
      </c>
      <c r="H1406" s="3">
        <f t="shared" si="86"/>
        <v>1.3692158574101427</v>
      </c>
      <c r="J1406">
        <f t="shared" si="85"/>
        <v>38.529700000000005</v>
      </c>
      <c r="K1406">
        <f t="shared" si="87"/>
        <v>8.239800000000006</v>
      </c>
      <c r="L1406">
        <v>14</v>
      </c>
    </row>
    <row r="1407" spans="1:12" x14ac:dyDescent="0.25">
      <c r="A1407" s="1">
        <v>42328</v>
      </c>
      <c r="B1407" s="2">
        <v>0.40909722222222222</v>
      </c>
      <c r="C1407">
        <v>0</v>
      </c>
      <c r="D1407">
        <v>16.686299999999999</v>
      </c>
      <c r="E1407">
        <v>14.026</v>
      </c>
      <c r="F1407">
        <v>1405</v>
      </c>
      <c r="G1407" s="3">
        <f t="shared" si="84"/>
        <v>23.416666666666668</v>
      </c>
      <c r="H1407" s="3">
        <f t="shared" si="86"/>
        <v>1.3695250738574551</v>
      </c>
      <c r="J1407">
        <f t="shared" si="85"/>
        <v>38.508700000000005</v>
      </c>
      <c r="K1407">
        <f t="shared" si="87"/>
        <v>8.2188000000000052</v>
      </c>
      <c r="L1407">
        <v>14</v>
      </c>
    </row>
    <row r="1408" spans="1:12" x14ac:dyDescent="0.25">
      <c r="A1408" s="1">
        <v>42328</v>
      </c>
      <c r="B1408" s="2">
        <v>0.40910879629629626</v>
      </c>
      <c r="C1408">
        <v>0</v>
      </c>
      <c r="D1408">
        <v>16.6799</v>
      </c>
      <c r="E1408">
        <v>14.026</v>
      </c>
      <c r="F1408">
        <v>1406</v>
      </c>
      <c r="G1408" s="3">
        <f t="shared" si="84"/>
        <v>23.433333333333334</v>
      </c>
      <c r="H1408" s="3">
        <f t="shared" si="86"/>
        <v>1.3698340703001615</v>
      </c>
      <c r="J1408">
        <f t="shared" si="85"/>
        <v>38.515100000000004</v>
      </c>
      <c r="K1408">
        <f t="shared" si="87"/>
        <v>8.2252000000000045</v>
      </c>
      <c r="L1408">
        <v>14</v>
      </c>
    </row>
    <row r="1409" spans="1:12" x14ac:dyDescent="0.25">
      <c r="A1409" s="1">
        <v>42328</v>
      </c>
      <c r="B1409" s="2">
        <v>0.40912037037037036</v>
      </c>
      <c r="C1409">
        <v>0</v>
      </c>
      <c r="D1409">
        <v>16.664300000000001</v>
      </c>
      <c r="E1409">
        <v>14.026</v>
      </c>
      <c r="F1409">
        <v>1407</v>
      </c>
      <c r="G1409" s="3">
        <f t="shared" si="84"/>
        <v>23.45</v>
      </c>
      <c r="H1409" s="3">
        <f t="shared" si="86"/>
        <v>1.3701428470511021</v>
      </c>
      <c r="J1409">
        <f t="shared" si="85"/>
        <v>38.530699999999996</v>
      </c>
      <c r="K1409">
        <f t="shared" si="87"/>
        <v>8.2407999999999966</v>
      </c>
      <c r="L1409">
        <v>14</v>
      </c>
    </row>
    <row r="1410" spans="1:12" x14ac:dyDescent="0.25">
      <c r="A1410" s="1">
        <v>42328</v>
      </c>
      <c r="B1410" s="2">
        <v>0.4091319444444444</v>
      </c>
      <c r="C1410">
        <v>0</v>
      </c>
      <c r="D1410">
        <v>16.700700000000001</v>
      </c>
      <c r="E1410">
        <v>14.025</v>
      </c>
      <c r="F1410">
        <v>1408</v>
      </c>
      <c r="G1410" s="3">
        <f t="shared" si="84"/>
        <v>23.466666666666665</v>
      </c>
      <c r="H1410" s="3">
        <f t="shared" si="86"/>
        <v>1.3704514044224498</v>
      </c>
      <c r="J1410">
        <f t="shared" si="85"/>
        <v>38.494299999999996</v>
      </c>
      <c r="K1410">
        <f t="shared" si="87"/>
        <v>8.2043999999999961</v>
      </c>
      <c r="L1410">
        <v>14</v>
      </c>
    </row>
    <row r="1411" spans="1:12" x14ac:dyDescent="0.25">
      <c r="A1411" s="1">
        <v>42328</v>
      </c>
      <c r="B1411" s="2">
        <v>0.40914351851851855</v>
      </c>
      <c r="C1411">
        <v>0</v>
      </c>
      <c r="D1411">
        <v>16.692599999999999</v>
      </c>
      <c r="E1411">
        <v>14.026999999999999</v>
      </c>
      <c r="F1411">
        <v>1409</v>
      </c>
      <c r="G1411" s="3">
        <f t="shared" ref="G1411:G1474" si="88">F1411/60</f>
        <v>23.483333333333334</v>
      </c>
      <c r="H1411" s="3">
        <f t="shared" si="86"/>
        <v>1.3707597427257128</v>
      </c>
      <c r="J1411">
        <f t="shared" ref="J1411:J1474" si="89">$N$3-D1411</f>
        <v>38.502400000000002</v>
      </c>
      <c r="K1411">
        <f t="shared" si="87"/>
        <v>8.2125000000000021</v>
      </c>
      <c r="L1411">
        <v>14</v>
      </c>
    </row>
    <row r="1412" spans="1:12" x14ac:dyDescent="0.25">
      <c r="A1412" s="1">
        <v>42328</v>
      </c>
      <c r="B1412" s="2">
        <v>0.40915509259259258</v>
      </c>
      <c r="C1412">
        <v>0</v>
      </c>
      <c r="D1412">
        <v>16.678100000000001</v>
      </c>
      <c r="E1412">
        <v>14.026999999999999</v>
      </c>
      <c r="F1412">
        <v>1410</v>
      </c>
      <c r="G1412" s="3">
        <f t="shared" si="88"/>
        <v>23.5</v>
      </c>
      <c r="H1412" s="3">
        <f t="shared" ref="H1412:H1475" si="90">LOG10(G1412)</f>
        <v>1.3710678622717363</v>
      </c>
      <c r="J1412">
        <f t="shared" si="89"/>
        <v>38.5169</v>
      </c>
      <c r="K1412">
        <f t="shared" ref="K1412:K1475" si="91">J1412-$J$2</f>
        <v>8.2270000000000003</v>
      </c>
      <c r="L1412">
        <v>14</v>
      </c>
    </row>
    <row r="1413" spans="1:12" x14ac:dyDescent="0.25">
      <c r="A1413" s="1">
        <v>42328</v>
      </c>
      <c r="B1413" s="2">
        <v>0.40916666666666668</v>
      </c>
      <c r="C1413">
        <v>0</v>
      </c>
      <c r="D1413">
        <v>16.684899999999999</v>
      </c>
      <c r="E1413">
        <v>14.026</v>
      </c>
      <c r="F1413">
        <v>1411</v>
      </c>
      <c r="G1413" s="3">
        <f t="shared" si="88"/>
        <v>23.516666666666666</v>
      </c>
      <c r="H1413" s="3">
        <f t="shared" si="90"/>
        <v>1.3713757633707042</v>
      </c>
      <c r="J1413">
        <f t="shared" si="89"/>
        <v>38.510100000000001</v>
      </c>
      <c r="K1413">
        <f t="shared" si="91"/>
        <v>8.2202000000000019</v>
      </c>
      <c r="L1413">
        <v>14</v>
      </c>
    </row>
    <row r="1414" spans="1:12" x14ac:dyDescent="0.25">
      <c r="A1414" s="1">
        <v>42328</v>
      </c>
      <c r="B1414" s="2">
        <v>0.40917824074074072</v>
      </c>
      <c r="C1414">
        <v>0</v>
      </c>
      <c r="D1414">
        <v>16.7042</v>
      </c>
      <c r="E1414">
        <v>14.026999999999999</v>
      </c>
      <c r="F1414">
        <v>1412</v>
      </c>
      <c r="G1414" s="3">
        <f t="shared" si="88"/>
        <v>23.533333333333335</v>
      </c>
      <c r="H1414" s="3">
        <f t="shared" si="90"/>
        <v>1.3716834463321415</v>
      </c>
      <c r="J1414">
        <f t="shared" si="89"/>
        <v>38.4908</v>
      </c>
      <c r="K1414">
        <f t="shared" si="91"/>
        <v>8.2009000000000007</v>
      </c>
      <c r="L1414">
        <v>14</v>
      </c>
    </row>
    <row r="1415" spans="1:12" x14ac:dyDescent="0.25">
      <c r="A1415" s="1">
        <v>42328</v>
      </c>
      <c r="B1415" s="2">
        <v>0.40918981481481481</v>
      </c>
      <c r="C1415">
        <v>0</v>
      </c>
      <c r="D1415">
        <v>16.68</v>
      </c>
      <c r="E1415">
        <v>14.026</v>
      </c>
      <c r="F1415">
        <v>1413</v>
      </c>
      <c r="G1415" s="3">
        <f t="shared" si="88"/>
        <v>23.55</v>
      </c>
      <c r="H1415" s="3">
        <f t="shared" si="90"/>
        <v>1.3719909114649149</v>
      </c>
      <c r="J1415">
        <f t="shared" si="89"/>
        <v>38.515000000000001</v>
      </c>
      <c r="K1415">
        <f t="shared" si="91"/>
        <v>8.2251000000000012</v>
      </c>
      <c r="L1415">
        <v>14</v>
      </c>
    </row>
    <row r="1416" spans="1:12" x14ac:dyDescent="0.25">
      <c r="A1416" s="1">
        <v>42328</v>
      </c>
      <c r="B1416" s="2">
        <v>0.40920138888888885</v>
      </c>
      <c r="C1416">
        <v>0</v>
      </c>
      <c r="D1416">
        <v>16.6736</v>
      </c>
      <c r="E1416">
        <v>14.026999999999999</v>
      </c>
      <c r="F1416">
        <v>1414</v>
      </c>
      <c r="G1416" s="3">
        <f t="shared" si="88"/>
        <v>23.566666666666666</v>
      </c>
      <c r="H1416" s="3">
        <f t="shared" si="90"/>
        <v>1.372298159077237</v>
      </c>
      <c r="J1416">
        <f t="shared" si="89"/>
        <v>38.5214</v>
      </c>
      <c r="K1416">
        <f t="shared" si="91"/>
        <v>8.2315000000000005</v>
      </c>
      <c r="L1416">
        <v>14</v>
      </c>
    </row>
    <row r="1417" spans="1:12" x14ac:dyDescent="0.25">
      <c r="A1417" s="1">
        <v>42328</v>
      </c>
      <c r="B1417" s="2">
        <v>0.409212962962963</v>
      </c>
      <c r="C1417">
        <v>0</v>
      </c>
      <c r="D1417">
        <v>16.692799999999998</v>
      </c>
      <c r="E1417">
        <v>14.026999999999999</v>
      </c>
      <c r="F1417">
        <v>1415</v>
      </c>
      <c r="G1417" s="3">
        <f t="shared" si="88"/>
        <v>23.583333333333332</v>
      </c>
      <c r="H1417" s="3">
        <f t="shared" si="90"/>
        <v>1.3726051894766653</v>
      </c>
      <c r="J1417">
        <f t="shared" si="89"/>
        <v>38.502200000000002</v>
      </c>
      <c r="K1417">
        <f t="shared" si="91"/>
        <v>8.2123000000000026</v>
      </c>
      <c r="L1417">
        <v>14</v>
      </c>
    </row>
    <row r="1418" spans="1:12" x14ac:dyDescent="0.25">
      <c r="A1418" s="1">
        <v>42328</v>
      </c>
      <c r="B1418" s="2">
        <v>0.40922453703703704</v>
      </c>
      <c r="C1418">
        <v>0</v>
      </c>
      <c r="D1418">
        <v>16.667899999999999</v>
      </c>
      <c r="E1418">
        <v>14.026999999999999</v>
      </c>
      <c r="F1418">
        <v>1416</v>
      </c>
      <c r="G1418" s="3">
        <f t="shared" si="88"/>
        <v>23.6</v>
      </c>
      <c r="H1418" s="3">
        <f t="shared" si="90"/>
        <v>1.3729120029701065</v>
      </c>
      <c r="J1418">
        <f t="shared" si="89"/>
        <v>38.527100000000004</v>
      </c>
      <c r="K1418">
        <f t="shared" si="91"/>
        <v>8.237200000000005</v>
      </c>
      <c r="L1418">
        <v>14</v>
      </c>
    </row>
    <row r="1419" spans="1:12" x14ac:dyDescent="0.25">
      <c r="A1419" s="1">
        <v>42328</v>
      </c>
      <c r="B1419" s="2">
        <v>0.40923611111111113</v>
      </c>
      <c r="C1419">
        <v>0</v>
      </c>
      <c r="D1419">
        <v>16.698599999999999</v>
      </c>
      <c r="E1419">
        <v>14.026999999999999</v>
      </c>
      <c r="F1419">
        <v>1417</v>
      </c>
      <c r="G1419" s="3">
        <f t="shared" si="88"/>
        <v>23.616666666666667</v>
      </c>
      <c r="H1419" s="3">
        <f t="shared" si="90"/>
        <v>1.3732185998638169</v>
      </c>
      <c r="J1419">
        <f t="shared" si="89"/>
        <v>38.496400000000001</v>
      </c>
      <c r="K1419">
        <f t="shared" si="91"/>
        <v>8.2065000000000019</v>
      </c>
      <c r="L1419">
        <v>14</v>
      </c>
    </row>
    <row r="1420" spans="1:12" x14ac:dyDescent="0.25">
      <c r="A1420" s="1">
        <v>42328</v>
      </c>
      <c r="B1420" s="2">
        <v>0.40924768518518517</v>
      </c>
      <c r="C1420">
        <v>0</v>
      </c>
      <c r="D1420">
        <v>16.685500000000001</v>
      </c>
      <c r="E1420">
        <v>14.026999999999999</v>
      </c>
      <c r="F1420">
        <v>1418</v>
      </c>
      <c r="G1420" s="3">
        <f t="shared" si="88"/>
        <v>23.633333333333333</v>
      </c>
      <c r="H1420" s="3">
        <f t="shared" si="90"/>
        <v>1.373524980463404</v>
      </c>
      <c r="J1420">
        <f t="shared" si="89"/>
        <v>38.509500000000003</v>
      </c>
      <c r="K1420">
        <f t="shared" si="91"/>
        <v>8.2196000000000033</v>
      </c>
      <c r="L1420">
        <v>14</v>
      </c>
    </row>
    <row r="1421" spans="1:12" x14ac:dyDescent="0.25">
      <c r="A1421" s="1">
        <v>42328</v>
      </c>
      <c r="B1421" s="2">
        <v>0.40925925925925927</v>
      </c>
      <c r="C1421">
        <v>0</v>
      </c>
      <c r="D1421">
        <v>16.6859</v>
      </c>
      <c r="E1421">
        <v>14.028</v>
      </c>
      <c r="F1421">
        <v>1419</v>
      </c>
      <c r="G1421" s="3">
        <f t="shared" si="88"/>
        <v>23.65</v>
      </c>
      <c r="H1421" s="3">
        <f t="shared" si="90"/>
        <v>1.3738311450738303</v>
      </c>
      <c r="J1421">
        <f t="shared" si="89"/>
        <v>38.509100000000004</v>
      </c>
      <c r="K1421">
        <f t="shared" si="91"/>
        <v>8.2192000000000043</v>
      </c>
      <c r="L1421">
        <v>14</v>
      </c>
    </row>
    <row r="1422" spans="1:12" x14ac:dyDescent="0.25">
      <c r="A1422" s="1">
        <v>42328</v>
      </c>
      <c r="B1422" s="2">
        <v>0.40927083333333331</v>
      </c>
      <c r="C1422">
        <v>0</v>
      </c>
      <c r="D1422">
        <v>16.671900000000001</v>
      </c>
      <c r="E1422">
        <v>14.028</v>
      </c>
      <c r="F1422">
        <v>1420</v>
      </c>
      <c r="G1422" s="3">
        <f t="shared" si="88"/>
        <v>23.666666666666668</v>
      </c>
      <c r="H1422" s="3">
        <f t="shared" si="90"/>
        <v>1.3741370939994129</v>
      </c>
      <c r="J1422">
        <f t="shared" si="89"/>
        <v>38.523099999999999</v>
      </c>
      <c r="K1422">
        <f t="shared" si="91"/>
        <v>8.2332000000000001</v>
      </c>
      <c r="L1422">
        <v>14</v>
      </c>
    </row>
    <row r="1423" spans="1:12" x14ac:dyDescent="0.25">
      <c r="A1423" s="1">
        <v>42328</v>
      </c>
      <c r="B1423" s="2">
        <v>0.40928240740740746</v>
      </c>
      <c r="C1423">
        <v>0</v>
      </c>
      <c r="D1423">
        <v>16.6844</v>
      </c>
      <c r="E1423">
        <v>14.026999999999999</v>
      </c>
      <c r="F1423">
        <v>1421</v>
      </c>
      <c r="G1423" s="3">
        <f t="shared" si="88"/>
        <v>23.683333333333334</v>
      </c>
      <c r="H1423" s="3">
        <f t="shared" si="90"/>
        <v>1.3744428275438261</v>
      </c>
      <c r="J1423">
        <f t="shared" si="89"/>
        <v>38.510599999999997</v>
      </c>
      <c r="K1423">
        <f t="shared" si="91"/>
        <v>8.2206999999999972</v>
      </c>
      <c r="L1423">
        <v>14</v>
      </c>
    </row>
    <row r="1424" spans="1:12" x14ac:dyDescent="0.25">
      <c r="A1424" s="1">
        <v>42328</v>
      </c>
      <c r="B1424" s="2">
        <v>0.40929398148148149</v>
      </c>
      <c r="C1424">
        <v>0</v>
      </c>
      <c r="D1424">
        <v>16.6692</v>
      </c>
      <c r="E1424">
        <v>14.028</v>
      </c>
      <c r="F1424">
        <v>1422</v>
      </c>
      <c r="G1424" s="3">
        <f t="shared" si="88"/>
        <v>23.7</v>
      </c>
      <c r="H1424" s="3">
        <f t="shared" si="90"/>
        <v>1.3747483460101038</v>
      </c>
      <c r="J1424">
        <f t="shared" si="89"/>
        <v>38.525800000000004</v>
      </c>
      <c r="K1424">
        <f t="shared" si="91"/>
        <v>8.2359000000000044</v>
      </c>
      <c r="L1424">
        <v>14</v>
      </c>
    </row>
    <row r="1425" spans="1:12" x14ac:dyDescent="0.25">
      <c r="A1425" s="1">
        <v>42328</v>
      </c>
      <c r="B1425" s="2">
        <v>0.40930555555555559</v>
      </c>
      <c r="C1425">
        <v>0</v>
      </c>
      <c r="D1425">
        <v>16.674299999999999</v>
      </c>
      <c r="E1425">
        <v>14.028</v>
      </c>
      <c r="F1425">
        <v>1423</v>
      </c>
      <c r="G1425" s="3">
        <f t="shared" si="88"/>
        <v>23.716666666666665</v>
      </c>
      <c r="H1425" s="3">
        <f t="shared" si="90"/>
        <v>1.3750536497006407</v>
      </c>
      <c r="J1425">
        <f t="shared" si="89"/>
        <v>38.520700000000005</v>
      </c>
      <c r="K1425">
        <f t="shared" si="91"/>
        <v>8.2308000000000057</v>
      </c>
      <c r="L1425">
        <v>14</v>
      </c>
    </row>
    <row r="1426" spans="1:12" x14ac:dyDescent="0.25">
      <c r="A1426" s="1">
        <v>42328</v>
      </c>
      <c r="B1426" s="2">
        <v>0.40931712962962963</v>
      </c>
      <c r="C1426">
        <v>0</v>
      </c>
      <c r="D1426">
        <v>16.694299999999998</v>
      </c>
      <c r="E1426">
        <v>14.029</v>
      </c>
      <c r="F1426">
        <v>1424</v>
      </c>
      <c r="G1426" s="3">
        <f t="shared" si="88"/>
        <v>23.733333333333334</v>
      </c>
      <c r="H1426" s="3">
        <f t="shared" si="90"/>
        <v>1.375358738917194</v>
      </c>
      <c r="J1426">
        <f t="shared" si="89"/>
        <v>38.500700000000002</v>
      </c>
      <c r="K1426">
        <f t="shared" si="91"/>
        <v>8.2108000000000025</v>
      </c>
      <c r="L1426">
        <v>14</v>
      </c>
    </row>
    <row r="1427" spans="1:12" x14ac:dyDescent="0.25">
      <c r="A1427" s="1">
        <v>42328</v>
      </c>
      <c r="B1427" s="2">
        <v>0.40932870370370367</v>
      </c>
      <c r="C1427">
        <v>0</v>
      </c>
      <c r="D1427">
        <v>16.671600000000002</v>
      </c>
      <c r="E1427">
        <v>14.029</v>
      </c>
      <c r="F1427">
        <v>1425</v>
      </c>
      <c r="G1427" s="3">
        <f t="shared" si="88"/>
        <v>23.75</v>
      </c>
      <c r="H1427" s="3">
        <f t="shared" si="90"/>
        <v>1.3756636139608853</v>
      </c>
      <c r="J1427">
        <f t="shared" si="89"/>
        <v>38.523399999999995</v>
      </c>
      <c r="K1427">
        <f t="shared" si="91"/>
        <v>8.2334999999999958</v>
      </c>
      <c r="L1427">
        <v>14</v>
      </c>
    </row>
    <row r="1428" spans="1:12" x14ac:dyDescent="0.25">
      <c r="A1428" s="1">
        <v>42328</v>
      </c>
      <c r="B1428" s="2">
        <v>0.40934027777777776</v>
      </c>
      <c r="C1428">
        <v>0</v>
      </c>
      <c r="D1428">
        <v>16.6675</v>
      </c>
      <c r="E1428">
        <v>14.029</v>
      </c>
      <c r="F1428">
        <v>1426</v>
      </c>
      <c r="G1428" s="3">
        <f t="shared" si="88"/>
        <v>23.766666666666666</v>
      </c>
      <c r="H1428" s="3">
        <f t="shared" si="90"/>
        <v>1.3759682751322031</v>
      </c>
      <c r="J1428">
        <f t="shared" si="89"/>
        <v>38.527500000000003</v>
      </c>
      <c r="K1428">
        <f t="shared" si="91"/>
        <v>8.237600000000004</v>
      </c>
      <c r="L1428">
        <v>14</v>
      </c>
    </row>
    <row r="1429" spans="1:12" x14ac:dyDescent="0.25">
      <c r="A1429" s="1">
        <v>42328</v>
      </c>
      <c r="B1429" s="2">
        <v>0.4093518518518518</v>
      </c>
      <c r="C1429">
        <v>0</v>
      </c>
      <c r="D1429">
        <v>16.687999999999999</v>
      </c>
      <c r="E1429">
        <v>14.029</v>
      </c>
      <c r="F1429">
        <v>1427</v>
      </c>
      <c r="G1429" s="3">
        <f t="shared" si="88"/>
        <v>23.783333333333335</v>
      </c>
      <c r="H1429" s="3">
        <f t="shared" si="90"/>
        <v>1.3762727227310034</v>
      </c>
      <c r="J1429">
        <f t="shared" si="89"/>
        <v>38.507000000000005</v>
      </c>
      <c r="K1429">
        <f t="shared" si="91"/>
        <v>8.2171000000000056</v>
      </c>
      <c r="L1429">
        <v>14</v>
      </c>
    </row>
    <row r="1430" spans="1:12" x14ac:dyDescent="0.25">
      <c r="A1430" s="1">
        <v>42328</v>
      </c>
      <c r="B1430" s="2">
        <v>0.40936342592592595</v>
      </c>
      <c r="C1430">
        <v>0</v>
      </c>
      <c r="D1430">
        <v>16.678699999999999</v>
      </c>
      <c r="E1430">
        <v>14.028</v>
      </c>
      <c r="F1430">
        <v>1428</v>
      </c>
      <c r="G1430" s="3">
        <f t="shared" si="88"/>
        <v>23.8</v>
      </c>
      <c r="H1430" s="3">
        <f t="shared" si="90"/>
        <v>1.3765769570565121</v>
      </c>
      <c r="J1430">
        <f t="shared" si="89"/>
        <v>38.516300000000001</v>
      </c>
      <c r="K1430">
        <f t="shared" si="91"/>
        <v>8.2264000000000017</v>
      </c>
      <c r="L1430">
        <v>14</v>
      </c>
    </row>
    <row r="1431" spans="1:12" x14ac:dyDescent="0.25">
      <c r="A1431" s="1">
        <v>42328</v>
      </c>
      <c r="B1431" s="2">
        <v>0.40937499999999999</v>
      </c>
      <c r="C1431">
        <v>0</v>
      </c>
      <c r="D1431">
        <v>16.673999999999999</v>
      </c>
      <c r="E1431">
        <v>14.029</v>
      </c>
      <c r="F1431">
        <v>1429</v>
      </c>
      <c r="G1431" s="3">
        <f t="shared" si="88"/>
        <v>23.816666666666666</v>
      </c>
      <c r="H1431" s="3">
        <f t="shared" si="90"/>
        <v>1.3768809784073266</v>
      </c>
      <c r="J1431">
        <f t="shared" si="89"/>
        <v>38.521000000000001</v>
      </c>
      <c r="K1431">
        <f t="shared" si="91"/>
        <v>8.2311000000000014</v>
      </c>
      <c r="L1431">
        <v>14</v>
      </c>
    </row>
    <row r="1432" spans="1:12" x14ac:dyDescent="0.25">
      <c r="A1432" s="1">
        <v>42328</v>
      </c>
      <c r="B1432" s="2">
        <v>0.40938657407407408</v>
      </c>
      <c r="C1432">
        <v>0</v>
      </c>
      <c r="D1432">
        <v>16.690000000000001</v>
      </c>
      <c r="E1432">
        <v>14.029</v>
      </c>
      <c r="F1432">
        <v>1430</v>
      </c>
      <c r="G1432" s="3">
        <f t="shared" si="88"/>
        <v>23.833333333333332</v>
      </c>
      <c r="H1432" s="3">
        <f t="shared" si="90"/>
        <v>1.3771847870814182</v>
      </c>
      <c r="J1432">
        <f t="shared" si="89"/>
        <v>38.504999999999995</v>
      </c>
      <c r="K1432">
        <f t="shared" si="91"/>
        <v>8.2150999999999961</v>
      </c>
      <c r="L1432">
        <v>14</v>
      </c>
    </row>
    <row r="1433" spans="1:12" x14ac:dyDescent="0.25">
      <c r="A1433" s="1">
        <v>42328</v>
      </c>
      <c r="B1433" s="2">
        <v>0.40939814814814812</v>
      </c>
      <c r="C1433">
        <v>0</v>
      </c>
      <c r="D1433">
        <v>16.682400000000001</v>
      </c>
      <c r="E1433">
        <v>14.029</v>
      </c>
      <c r="F1433">
        <v>1431</v>
      </c>
      <c r="G1433" s="3">
        <f t="shared" si="88"/>
        <v>23.85</v>
      </c>
      <c r="H1433" s="3">
        <f t="shared" si="90"/>
        <v>1.3774883833761327</v>
      </c>
      <c r="J1433">
        <f t="shared" si="89"/>
        <v>38.512599999999999</v>
      </c>
      <c r="K1433">
        <f t="shared" si="91"/>
        <v>8.2226999999999997</v>
      </c>
      <c r="L1433">
        <v>14</v>
      </c>
    </row>
    <row r="1434" spans="1:12" x14ac:dyDescent="0.25">
      <c r="A1434" s="1">
        <v>42328</v>
      </c>
      <c r="B1434" s="2">
        <v>0.40940972222222222</v>
      </c>
      <c r="C1434">
        <v>0</v>
      </c>
      <c r="D1434">
        <v>16.6721</v>
      </c>
      <c r="E1434">
        <v>14.029</v>
      </c>
      <c r="F1434">
        <v>1432</v>
      </c>
      <c r="G1434" s="3">
        <f t="shared" si="88"/>
        <v>23.866666666666667</v>
      </c>
      <c r="H1434" s="3">
        <f t="shared" si="90"/>
        <v>1.3777917675881932</v>
      </c>
      <c r="J1434">
        <f t="shared" si="89"/>
        <v>38.5229</v>
      </c>
      <c r="K1434">
        <f t="shared" si="91"/>
        <v>8.2330000000000005</v>
      </c>
      <c r="L1434">
        <v>14</v>
      </c>
    </row>
    <row r="1435" spans="1:12" x14ac:dyDescent="0.25">
      <c r="A1435" s="1">
        <v>42328</v>
      </c>
      <c r="B1435" s="2">
        <v>0.40942129629629626</v>
      </c>
      <c r="C1435">
        <v>0</v>
      </c>
      <c r="D1435">
        <v>16.677600000000002</v>
      </c>
      <c r="E1435">
        <v>14.029</v>
      </c>
      <c r="F1435">
        <v>1433</v>
      </c>
      <c r="G1435" s="3">
        <f t="shared" si="88"/>
        <v>23.883333333333333</v>
      </c>
      <c r="H1435" s="3">
        <f t="shared" si="90"/>
        <v>1.3780949400137008</v>
      </c>
      <c r="J1435">
        <f t="shared" si="89"/>
        <v>38.517399999999995</v>
      </c>
      <c r="K1435">
        <f t="shared" si="91"/>
        <v>8.2274999999999956</v>
      </c>
      <c r="L1435">
        <v>14</v>
      </c>
    </row>
    <row r="1436" spans="1:12" x14ac:dyDescent="0.25">
      <c r="A1436" s="1">
        <v>42328</v>
      </c>
      <c r="B1436" s="2">
        <v>0.40943287037037041</v>
      </c>
      <c r="C1436">
        <v>0</v>
      </c>
      <c r="D1436">
        <v>16.680599999999998</v>
      </c>
      <c r="E1436">
        <v>14.03</v>
      </c>
      <c r="F1436">
        <v>1434</v>
      </c>
      <c r="G1436" s="3">
        <f t="shared" si="88"/>
        <v>23.9</v>
      </c>
      <c r="H1436" s="3">
        <f t="shared" si="90"/>
        <v>1.3783979009481377</v>
      </c>
      <c r="J1436">
        <f t="shared" si="89"/>
        <v>38.514400000000002</v>
      </c>
      <c r="K1436">
        <f t="shared" si="91"/>
        <v>8.2245000000000026</v>
      </c>
      <c r="L1436">
        <v>14</v>
      </c>
    </row>
    <row r="1437" spans="1:12" x14ac:dyDescent="0.25">
      <c r="A1437" s="1">
        <v>42328</v>
      </c>
      <c r="B1437" s="2">
        <v>0.40944444444444444</v>
      </c>
      <c r="C1437">
        <v>0</v>
      </c>
      <c r="D1437">
        <v>16.674800000000001</v>
      </c>
      <c r="E1437">
        <v>14.03</v>
      </c>
      <c r="F1437">
        <v>1435</v>
      </c>
      <c r="G1437" s="3">
        <f t="shared" si="88"/>
        <v>23.916666666666668</v>
      </c>
      <c r="H1437" s="3">
        <f t="shared" si="90"/>
        <v>1.3787006506863675</v>
      </c>
      <c r="J1437">
        <f t="shared" si="89"/>
        <v>38.520200000000003</v>
      </c>
      <c r="K1437">
        <f t="shared" si="91"/>
        <v>8.2303000000000033</v>
      </c>
      <c r="L1437">
        <v>14</v>
      </c>
    </row>
    <row r="1438" spans="1:12" x14ac:dyDescent="0.25">
      <c r="A1438" s="1">
        <v>42328</v>
      </c>
      <c r="B1438" s="2">
        <v>0.40945601851851854</v>
      </c>
      <c r="C1438">
        <v>0</v>
      </c>
      <c r="D1438">
        <v>16.671299999999999</v>
      </c>
      <c r="E1438">
        <v>14.03</v>
      </c>
      <c r="F1438">
        <v>1436</v>
      </c>
      <c r="G1438" s="3">
        <f t="shared" si="88"/>
        <v>23.933333333333334</v>
      </c>
      <c r="H1438" s="3">
        <f t="shared" si="90"/>
        <v>1.379003189522638</v>
      </c>
      <c r="J1438">
        <f t="shared" si="89"/>
        <v>38.523700000000005</v>
      </c>
      <c r="K1438">
        <f t="shared" si="91"/>
        <v>8.2338000000000058</v>
      </c>
      <c r="L1438">
        <v>14</v>
      </c>
    </row>
    <row r="1439" spans="1:12" x14ac:dyDescent="0.25">
      <c r="A1439" s="1">
        <v>42328</v>
      </c>
      <c r="B1439" s="2">
        <v>0.40946759259259258</v>
      </c>
      <c r="C1439">
        <v>0</v>
      </c>
      <c r="D1439">
        <v>16.671500000000002</v>
      </c>
      <c r="E1439">
        <v>14.03</v>
      </c>
      <c r="F1439">
        <v>1437</v>
      </c>
      <c r="G1439" s="3">
        <f t="shared" si="88"/>
        <v>23.95</v>
      </c>
      <c r="H1439" s="3">
        <f t="shared" si="90"/>
        <v>1.379305517750582</v>
      </c>
      <c r="J1439">
        <f t="shared" si="89"/>
        <v>38.523499999999999</v>
      </c>
      <c r="K1439">
        <f t="shared" si="91"/>
        <v>8.2335999999999991</v>
      </c>
      <c r="L1439">
        <v>14</v>
      </c>
    </row>
    <row r="1440" spans="1:12" x14ac:dyDescent="0.25">
      <c r="A1440" s="1">
        <v>42328</v>
      </c>
      <c r="B1440" s="2">
        <v>0.40947916666666667</v>
      </c>
      <c r="C1440">
        <v>0</v>
      </c>
      <c r="D1440">
        <v>16.692699999999999</v>
      </c>
      <c r="E1440">
        <v>14.03</v>
      </c>
      <c r="F1440">
        <v>1438</v>
      </c>
      <c r="G1440" s="3">
        <f t="shared" si="88"/>
        <v>23.966666666666665</v>
      </c>
      <c r="H1440" s="3">
        <f t="shared" si="90"/>
        <v>1.3796076356632201</v>
      </c>
      <c r="J1440">
        <f t="shared" si="89"/>
        <v>38.502300000000005</v>
      </c>
      <c r="K1440">
        <f t="shared" si="91"/>
        <v>8.2124000000000059</v>
      </c>
      <c r="L1440">
        <v>14</v>
      </c>
    </row>
    <row r="1441" spans="1:12" x14ac:dyDescent="0.25">
      <c r="A1441" s="1">
        <v>42328</v>
      </c>
      <c r="B1441" s="2">
        <v>0.40949074074074071</v>
      </c>
      <c r="C1441">
        <v>0</v>
      </c>
      <c r="D1441">
        <v>16.662800000000001</v>
      </c>
      <c r="E1441">
        <v>14.03</v>
      </c>
      <c r="F1441">
        <v>1439</v>
      </c>
      <c r="G1441" s="3">
        <f t="shared" si="88"/>
        <v>23.983333333333334</v>
      </c>
      <c r="H1441" s="3">
        <f t="shared" si="90"/>
        <v>1.3799095435529616</v>
      </c>
      <c r="J1441">
        <f t="shared" si="89"/>
        <v>38.532200000000003</v>
      </c>
      <c r="K1441">
        <f t="shared" si="91"/>
        <v>8.2423000000000037</v>
      </c>
      <c r="L1441">
        <v>14</v>
      </c>
    </row>
    <row r="1442" spans="1:12" x14ac:dyDescent="0.25">
      <c r="A1442" s="1">
        <v>42328</v>
      </c>
      <c r="B1442" s="2">
        <v>0.40950231481481486</v>
      </c>
      <c r="C1442">
        <v>0</v>
      </c>
      <c r="D1442">
        <v>16.6706</v>
      </c>
      <c r="E1442">
        <v>14.031000000000001</v>
      </c>
      <c r="F1442">
        <v>1440</v>
      </c>
      <c r="G1442" s="3">
        <f t="shared" si="88"/>
        <v>24</v>
      </c>
      <c r="H1442" s="3">
        <f t="shared" si="90"/>
        <v>1.3802112417116059</v>
      </c>
      <c r="J1442">
        <f t="shared" si="89"/>
        <v>38.5244</v>
      </c>
      <c r="K1442">
        <f t="shared" si="91"/>
        <v>8.2345000000000006</v>
      </c>
      <c r="L1442">
        <v>14</v>
      </c>
    </row>
    <row r="1443" spans="1:12" x14ac:dyDescent="0.25">
      <c r="A1443" s="1">
        <v>42328</v>
      </c>
      <c r="B1443" s="2">
        <v>0.4095138888888889</v>
      </c>
      <c r="C1443">
        <v>0</v>
      </c>
      <c r="D1443">
        <v>16.6785</v>
      </c>
      <c r="E1443">
        <v>14.03</v>
      </c>
      <c r="F1443">
        <v>1441</v>
      </c>
      <c r="G1443" s="3">
        <f t="shared" si="88"/>
        <v>24.016666666666666</v>
      </c>
      <c r="H1443" s="3">
        <f t="shared" si="90"/>
        <v>1.3805127304303457</v>
      </c>
      <c r="J1443">
        <f t="shared" si="89"/>
        <v>38.516500000000001</v>
      </c>
      <c r="K1443">
        <f t="shared" si="91"/>
        <v>8.2266000000000012</v>
      </c>
      <c r="L1443">
        <v>14</v>
      </c>
    </row>
    <row r="1444" spans="1:12" x14ac:dyDescent="0.25">
      <c r="A1444" s="1">
        <v>42328</v>
      </c>
      <c r="B1444" s="2">
        <v>0.40952546296296299</v>
      </c>
      <c r="C1444">
        <v>0</v>
      </c>
      <c r="D1444">
        <v>16.683900000000001</v>
      </c>
      <c r="E1444">
        <v>14.03</v>
      </c>
      <c r="F1444">
        <v>1442</v>
      </c>
      <c r="G1444" s="3">
        <f t="shared" si="88"/>
        <v>24.033333333333335</v>
      </c>
      <c r="H1444" s="3">
        <f t="shared" si="90"/>
        <v>1.3808140099997666</v>
      </c>
      <c r="J1444">
        <f t="shared" si="89"/>
        <v>38.511099999999999</v>
      </c>
      <c r="K1444">
        <f t="shared" si="91"/>
        <v>8.2211999999999996</v>
      </c>
      <c r="L1444">
        <v>14</v>
      </c>
    </row>
    <row r="1445" spans="1:12" x14ac:dyDescent="0.25">
      <c r="A1445" s="1">
        <v>42328</v>
      </c>
      <c r="B1445" s="2">
        <v>0.40953703703703703</v>
      </c>
      <c r="C1445">
        <v>0</v>
      </c>
      <c r="D1445">
        <v>16.664899999999999</v>
      </c>
      <c r="E1445">
        <v>14.031000000000001</v>
      </c>
      <c r="F1445">
        <v>1443</v>
      </c>
      <c r="G1445" s="3">
        <f t="shared" si="88"/>
        <v>24.05</v>
      </c>
      <c r="H1445" s="3">
        <f t="shared" si="90"/>
        <v>1.3811150807098507</v>
      </c>
      <c r="J1445">
        <f t="shared" si="89"/>
        <v>38.530100000000004</v>
      </c>
      <c r="K1445">
        <f t="shared" si="91"/>
        <v>8.2402000000000051</v>
      </c>
      <c r="L1445">
        <v>14</v>
      </c>
    </row>
    <row r="1446" spans="1:12" x14ac:dyDescent="0.25">
      <c r="A1446" s="1">
        <v>42328</v>
      </c>
      <c r="B1446" s="2">
        <v>0.40954861111111113</v>
      </c>
      <c r="C1446">
        <v>0</v>
      </c>
      <c r="D1446">
        <v>16.695599999999999</v>
      </c>
      <c r="E1446">
        <v>14.031000000000001</v>
      </c>
      <c r="F1446">
        <v>1444</v>
      </c>
      <c r="G1446" s="3">
        <f t="shared" si="88"/>
        <v>24.066666666666666</v>
      </c>
      <c r="H1446" s="3">
        <f t="shared" si="90"/>
        <v>1.3814159428499766</v>
      </c>
      <c r="J1446">
        <f t="shared" si="89"/>
        <v>38.499400000000001</v>
      </c>
      <c r="K1446">
        <f t="shared" si="91"/>
        <v>8.209500000000002</v>
      </c>
      <c r="L1446">
        <v>14</v>
      </c>
    </row>
    <row r="1447" spans="1:12" x14ac:dyDescent="0.25">
      <c r="A1447" s="1">
        <v>42328</v>
      </c>
      <c r="B1447" s="2">
        <v>0.40956018518518517</v>
      </c>
      <c r="C1447">
        <v>0</v>
      </c>
      <c r="D1447">
        <v>16.680800000000001</v>
      </c>
      <c r="E1447">
        <v>14.031000000000001</v>
      </c>
      <c r="F1447">
        <v>1445</v>
      </c>
      <c r="G1447" s="3">
        <f t="shared" si="88"/>
        <v>24.083333333333332</v>
      </c>
      <c r="H1447" s="3">
        <f t="shared" si="90"/>
        <v>1.3817165967089231</v>
      </c>
      <c r="J1447">
        <f t="shared" si="89"/>
        <v>38.514200000000002</v>
      </c>
      <c r="K1447">
        <f t="shared" si="91"/>
        <v>8.2243000000000031</v>
      </c>
      <c r="L1447">
        <v>14</v>
      </c>
    </row>
    <row r="1448" spans="1:12" x14ac:dyDescent="0.25">
      <c r="A1448" s="1">
        <v>42328</v>
      </c>
      <c r="B1448" s="2">
        <v>0.4095717592592592</v>
      </c>
      <c r="C1448">
        <v>0</v>
      </c>
      <c r="D1448">
        <v>16.687000000000001</v>
      </c>
      <c r="E1448">
        <v>14.031000000000001</v>
      </c>
      <c r="F1448">
        <v>1446</v>
      </c>
      <c r="G1448" s="3">
        <f t="shared" si="88"/>
        <v>24.1</v>
      </c>
      <c r="H1448" s="3">
        <f t="shared" si="90"/>
        <v>1.3820170425748683</v>
      </c>
      <c r="J1448">
        <f t="shared" si="89"/>
        <v>38.507999999999996</v>
      </c>
      <c r="K1448">
        <f t="shared" si="91"/>
        <v>8.2180999999999962</v>
      </c>
      <c r="L1448">
        <v>14</v>
      </c>
    </row>
    <row r="1449" spans="1:12" x14ac:dyDescent="0.25">
      <c r="A1449" s="1">
        <v>42328</v>
      </c>
      <c r="B1449" s="2">
        <v>0.40958333333333335</v>
      </c>
      <c r="C1449">
        <v>0</v>
      </c>
      <c r="D1449">
        <v>16.684000000000001</v>
      </c>
      <c r="E1449">
        <v>14.031000000000001</v>
      </c>
      <c r="F1449">
        <v>1447</v>
      </c>
      <c r="G1449" s="3">
        <f t="shared" si="88"/>
        <v>24.116666666666667</v>
      </c>
      <c r="H1449" s="3">
        <f t="shared" si="90"/>
        <v>1.3823172807353938</v>
      </c>
      <c r="J1449">
        <f t="shared" si="89"/>
        <v>38.510999999999996</v>
      </c>
      <c r="K1449">
        <f t="shared" si="91"/>
        <v>8.2210999999999963</v>
      </c>
      <c r="L1449">
        <v>14</v>
      </c>
    </row>
    <row r="1450" spans="1:12" x14ac:dyDescent="0.25">
      <c r="A1450" s="1">
        <v>42328</v>
      </c>
      <c r="B1450" s="2">
        <v>0.40959490740740739</v>
      </c>
      <c r="C1450">
        <v>0</v>
      </c>
      <c r="D1450">
        <v>16.669599999999999</v>
      </c>
      <c r="E1450">
        <v>14.031000000000001</v>
      </c>
      <c r="F1450">
        <v>1448</v>
      </c>
      <c r="G1450" s="3">
        <f t="shared" si="88"/>
        <v>24.133333333333333</v>
      </c>
      <c r="H1450" s="3">
        <f t="shared" si="90"/>
        <v>1.3826173114774845</v>
      </c>
      <c r="J1450">
        <f t="shared" si="89"/>
        <v>38.525400000000005</v>
      </c>
      <c r="K1450">
        <f t="shared" si="91"/>
        <v>8.2355000000000054</v>
      </c>
      <c r="L1450">
        <v>14</v>
      </c>
    </row>
    <row r="1451" spans="1:12" x14ac:dyDescent="0.25">
      <c r="A1451" s="1">
        <v>42328</v>
      </c>
      <c r="B1451" s="2">
        <v>0.40960648148148149</v>
      </c>
      <c r="C1451">
        <v>0</v>
      </c>
      <c r="D1451">
        <v>16.6813</v>
      </c>
      <c r="E1451">
        <v>14.031000000000001</v>
      </c>
      <c r="F1451">
        <v>1449</v>
      </c>
      <c r="G1451" s="3">
        <f t="shared" si="88"/>
        <v>24.15</v>
      </c>
      <c r="H1451" s="3">
        <f t="shared" si="90"/>
        <v>1.3829171350875309</v>
      </c>
      <c r="J1451">
        <f t="shared" si="89"/>
        <v>38.5137</v>
      </c>
      <c r="K1451">
        <f t="shared" si="91"/>
        <v>8.2238000000000007</v>
      </c>
      <c r="L1451">
        <v>14</v>
      </c>
    </row>
    <row r="1452" spans="1:12" x14ac:dyDescent="0.25">
      <c r="A1452" s="1">
        <v>42328</v>
      </c>
      <c r="B1452" s="2">
        <v>0.40961805555555553</v>
      </c>
      <c r="C1452">
        <v>0</v>
      </c>
      <c r="D1452">
        <v>16.689399999999999</v>
      </c>
      <c r="E1452">
        <v>14.032</v>
      </c>
      <c r="F1452">
        <v>1450</v>
      </c>
      <c r="G1452" s="3">
        <f t="shared" si="88"/>
        <v>24.166666666666668</v>
      </c>
      <c r="H1452" s="3">
        <f t="shared" si="90"/>
        <v>1.3832167518513312</v>
      </c>
      <c r="J1452">
        <f t="shared" si="89"/>
        <v>38.505600000000001</v>
      </c>
      <c r="K1452">
        <f t="shared" si="91"/>
        <v>8.2157000000000018</v>
      </c>
      <c r="L1452">
        <v>14</v>
      </c>
    </row>
    <row r="1453" spans="1:12" x14ac:dyDescent="0.25">
      <c r="A1453" s="1">
        <v>42328</v>
      </c>
      <c r="B1453" s="2">
        <v>0.40962962962962962</v>
      </c>
      <c r="C1453">
        <v>0</v>
      </c>
      <c r="D1453">
        <v>16.675599999999999</v>
      </c>
      <c r="E1453">
        <v>14.031000000000001</v>
      </c>
      <c r="F1453">
        <v>1451</v>
      </c>
      <c r="G1453" s="3">
        <f t="shared" si="88"/>
        <v>24.183333333333334</v>
      </c>
      <c r="H1453" s="3">
        <f t="shared" si="90"/>
        <v>1.3835161620540923</v>
      </c>
      <c r="J1453">
        <f t="shared" si="89"/>
        <v>38.519400000000005</v>
      </c>
      <c r="K1453">
        <f t="shared" si="91"/>
        <v>8.2295000000000051</v>
      </c>
      <c r="L1453">
        <v>14</v>
      </c>
    </row>
    <row r="1454" spans="1:12" x14ac:dyDescent="0.25">
      <c r="A1454" s="1">
        <v>42328</v>
      </c>
      <c r="B1454" s="2">
        <v>0.40964120370370366</v>
      </c>
      <c r="C1454">
        <v>0</v>
      </c>
      <c r="D1454">
        <v>16.679200000000002</v>
      </c>
      <c r="E1454">
        <v>14.032</v>
      </c>
      <c r="F1454">
        <v>1452</v>
      </c>
      <c r="G1454" s="3">
        <f t="shared" si="88"/>
        <v>24.2</v>
      </c>
      <c r="H1454" s="3">
        <f t="shared" si="90"/>
        <v>1.3838153659804313</v>
      </c>
      <c r="J1454">
        <f t="shared" si="89"/>
        <v>38.515799999999999</v>
      </c>
      <c r="K1454">
        <f t="shared" si="91"/>
        <v>8.2258999999999993</v>
      </c>
      <c r="L1454">
        <v>14</v>
      </c>
    </row>
    <row r="1455" spans="1:12" x14ac:dyDescent="0.25">
      <c r="A1455" s="1">
        <v>42328</v>
      </c>
      <c r="B1455" s="2">
        <v>0.40965277777777781</v>
      </c>
      <c r="C1455">
        <v>0</v>
      </c>
      <c r="D1455">
        <v>16.6815</v>
      </c>
      <c r="E1455">
        <v>14.032</v>
      </c>
      <c r="F1455">
        <v>1453</v>
      </c>
      <c r="G1455" s="3">
        <f t="shared" si="88"/>
        <v>24.216666666666665</v>
      </c>
      <c r="H1455" s="3">
        <f t="shared" si="90"/>
        <v>1.3841143639143778</v>
      </c>
      <c r="J1455">
        <f t="shared" si="89"/>
        <v>38.513500000000001</v>
      </c>
      <c r="K1455">
        <f t="shared" si="91"/>
        <v>8.2236000000000011</v>
      </c>
      <c r="L1455">
        <v>14</v>
      </c>
    </row>
    <row r="1456" spans="1:12" x14ac:dyDescent="0.25">
      <c r="A1456" s="1">
        <v>42328</v>
      </c>
      <c r="B1456" s="2">
        <v>0.40966435185185185</v>
      </c>
      <c r="C1456">
        <v>0</v>
      </c>
      <c r="D1456">
        <v>16.670500000000001</v>
      </c>
      <c r="E1456">
        <v>14.032</v>
      </c>
      <c r="F1456">
        <v>1454</v>
      </c>
      <c r="G1456" s="3">
        <f t="shared" si="88"/>
        <v>24.233333333333334</v>
      </c>
      <c r="H1456" s="3">
        <f t="shared" si="90"/>
        <v>1.3844131561393753</v>
      </c>
      <c r="J1456">
        <f t="shared" si="89"/>
        <v>38.524500000000003</v>
      </c>
      <c r="K1456">
        <f t="shared" si="91"/>
        <v>8.2346000000000039</v>
      </c>
      <c r="L1456">
        <v>14</v>
      </c>
    </row>
    <row r="1457" spans="1:12" x14ac:dyDescent="0.25">
      <c r="A1457" s="1">
        <v>42328</v>
      </c>
      <c r="B1457" s="2">
        <v>0.40967592592592594</v>
      </c>
      <c r="C1457">
        <v>0</v>
      </c>
      <c r="D1457">
        <v>16.663799999999998</v>
      </c>
      <c r="E1457">
        <v>14.032</v>
      </c>
      <c r="F1457">
        <v>1455</v>
      </c>
      <c r="G1457" s="3">
        <f t="shared" si="88"/>
        <v>24.25</v>
      </c>
      <c r="H1457" s="3">
        <f t="shared" si="90"/>
        <v>1.3847117429382825</v>
      </c>
      <c r="J1457">
        <f t="shared" si="89"/>
        <v>38.531199999999998</v>
      </c>
      <c r="K1457">
        <f t="shared" si="91"/>
        <v>8.241299999999999</v>
      </c>
      <c r="L1457">
        <v>14</v>
      </c>
    </row>
    <row r="1458" spans="1:12" x14ac:dyDescent="0.25">
      <c r="A1458" s="1">
        <v>42328</v>
      </c>
      <c r="B1458" s="2">
        <v>0.40968749999999998</v>
      </c>
      <c r="C1458">
        <v>0</v>
      </c>
      <c r="D1458">
        <v>16.675999999999998</v>
      </c>
      <c r="E1458">
        <v>14.032</v>
      </c>
      <c r="F1458">
        <v>1456</v>
      </c>
      <c r="G1458" s="3">
        <f t="shared" si="88"/>
        <v>24.266666666666666</v>
      </c>
      <c r="H1458" s="3">
        <f t="shared" si="90"/>
        <v>1.3850101245933748</v>
      </c>
      <c r="J1458">
        <f t="shared" si="89"/>
        <v>38.519000000000005</v>
      </c>
      <c r="K1458">
        <f t="shared" si="91"/>
        <v>8.2291000000000061</v>
      </c>
      <c r="L1458">
        <v>14</v>
      </c>
    </row>
    <row r="1459" spans="1:12" x14ac:dyDescent="0.25">
      <c r="A1459" s="1">
        <v>42328</v>
      </c>
      <c r="B1459" s="2">
        <v>0.40969907407407408</v>
      </c>
      <c r="C1459">
        <v>0</v>
      </c>
      <c r="D1459">
        <v>16.674499999999998</v>
      </c>
      <c r="E1459">
        <v>14.032999999999999</v>
      </c>
      <c r="F1459">
        <v>1457</v>
      </c>
      <c r="G1459" s="3">
        <f t="shared" si="88"/>
        <v>24.283333333333335</v>
      </c>
      <c r="H1459" s="3">
        <f t="shared" si="90"/>
        <v>1.3853083013863465</v>
      </c>
      <c r="J1459">
        <f t="shared" si="89"/>
        <v>38.520499999999998</v>
      </c>
      <c r="K1459">
        <f t="shared" si="91"/>
        <v>8.230599999999999</v>
      </c>
      <c r="L1459">
        <v>14</v>
      </c>
    </row>
    <row r="1460" spans="1:12" x14ac:dyDescent="0.25">
      <c r="A1460" s="1">
        <v>42328</v>
      </c>
      <c r="B1460" s="2">
        <v>0.40971064814814812</v>
      </c>
      <c r="C1460">
        <v>0</v>
      </c>
      <c r="D1460">
        <v>16.6707</v>
      </c>
      <c r="E1460">
        <v>14.032</v>
      </c>
      <c r="F1460">
        <v>1458</v>
      </c>
      <c r="G1460" s="3">
        <f t="shared" si="88"/>
        <v>24.3</v>
      </c>
      <c r="H1460" s="3">
        <f t="shared" si="90"/>
        <v>1.3856062735983121</v>
      </c>
      <c r="J1460">
        <f t="shared" si="89"/>
        <v>38.524299999999997</v>
      </c>
      <c r="K1460">
        <f t="shared" si="91"/>
        <v>8.2343999999999973</v>
      </c>
      <c r="L1460">
        <v>14</v>
      </c>
    </row>
    <row r="1461" spans="1:12" x14ac:dyDescent="0.25">
      <c r="A1461" s="1">
        <v>42328</v>
      </c>
      <c r="B1461" s="2">
        <v>0.40972222222222227</v>
      </c>
      <c r="C1461">
        <v>0</v>
      </c>
      <c r="D1461">
        <v>16.680800000000001</v>
      </c>
      <c r="E1461">
        <v>14.032999999999999</v>
      </c>
      <c r="F1461">
        <v>1459</v>
      </c>
      <c r="G1461" s="3">
        <f t="shared" si="88"/>
        <v>24.316666666666666</v>
      </c>
      <c r="H1461" s="3">
        <f t="shared" si="90"/>
        <v>1.3859040415098081</v>
      </c>
      <c r="J1461">
        <f t="shared" si="89"/>
        <v>38.514200000000002</v>
      </c>
      <c r="K1461">
        <f t="shared" si="91"/>
        <v>8.2243000000000031</v>
      </c>
      <c r="L1461">
        <v>14</v>
      </c>
    </row>
    <row r="1462" spans="1:12" x14ac:dyDescent="0.25">
      <c r="A1462" s="1">
        <v>42328</v>
      </c>
      <c r="B1462" s="2">
        <v>0.4097337962962963</v>
      </c>
      <c r="C1462">
        <v>0</v>
      </c>
      <c r="D1462">
        <v>16.680199999999999</v>
      </c>
      <c r="E1462">
        <v>14.032999999999999</v>
      </c>
      <c r="F1462">
        <v>1460</v>
      </c>
      <c r="G1462" s="3">
        <f t="shared" si="88"/>
        <v>24.333333333333332</v>
      </c>
      <c r="H1462" s="3">
        <f t="shared" si="90"/>
        <v>1.3862016054007935</v>
      </c>
      <c r="J1462">
        <f t="shared" si="89"/>
        <v>38.514800000000001</v>
      </c>
      <c r="K1462">
        <f t="shared" si="91"/>
        <v>8.2249000000000017</v>
      </c>
      <c r="L1462">
        <v>14</v>
      </c>
    </row>
    <row r="1463" spans="1:12" x14ac:dyDescent="0.25">
      <c r="A1463" s="1">
        <v>42328</v>
      </c>
      <c r="B1463" s="2">
        <v>0.4097453703703704</v>
      </c>
      <c r="C1463">
        <v>0</v>
      </c>
      <c r="D1463">
        <v>16.688199999999998</v>
      </c>
      <c r="E1463">
        <v>14.032999999999999</v>
      </c>
      <c r="F1463">
        <v>1461</v>
      </c>
      <c r="G1463" s="3">
        <f t="shared" si="88"/>
        <v>24.35</v>
      </c>
      <c r="H1463" s="3">
        <f t="shared" si="90"/>
        <v>1.3864989655506532</v>
      </c>
      <c r="J1463">
        <f t="shared" si="89"/>
        <v>38.506799999999998</v>
      </c>
      <c r="K1463">
        <f t="shared" si="91"/>
        <v>8.216899999999999</v>
      </c>
      <c r="L1463">
        <v>14</v>
      </c>
    </row>
    <row r="1464" spans="1:12" x14ac:dyDescent="0.25">
      <c r="A1464" s="1">
        <v>42328</v>
      </c>
      <c r="B1464" s="2">
        <v>0.40975694444444444</v>
      </c>
      <c r="C1464">
        <v>0</v>
      </c>
      <c r="D1464">
        <v>16.665199999999999</v>
      </c>
      <c r="E1464">
        <v>14.032999999999999</v>
      </c>
      <c r="F1464">
        <v>1462</v>
      </c>
      <c r="G1464" s="3">
        <f t="shared" si="88"/>
        <v>24.366666666666667</v>
      </c>
      <c r="H1464" s="3">
        <f t="shared" si="90"/>
        <v>1.3867961222381979</v>
      </c>
      <c r="J1464">
        <f t="shared" si="89"/>
        <v>38.529800000000002</v>
      </c>
      <c r="K1464">
        <f t="shared" si="91"/>
        <v>8.2399000000000022</v>
      </c>
      <c r="L1464">
        <v>14</v>
      </c>
    </row>
    <row r="1465" spans="1:12" x14ac:dyDescent="0.25">
      <c r="A1465" s="1">
        <v>42328</v>
      </c>
      <c r="B1465" s="2">
        <v>0.40976851851851853</v>
      </c>
      <c r="C1465">
        <v>0</v>
      </c>
      <c r="D1465">
        <v>16.656600000000001</v>
      </c>
      <c r="E1465">
        <v>14.032999999999999</v>
      </c>
      <c r="F1465">
        <v>1463</v>
      </c>
      <c r="G1465" s="3">
        <f t="shared" si="88"/>
        <v>24.383333333333333</v>
      </c>
      <c r="H1465" s="3">
        <f t="shared" si="90"/>
        <v>1.3870930757416673</v>
      </c>
      <c r="J1465">
        <f t="shared" si="89"/>
        <v>38.538399999999996</v>
      </c>
      <c r="K1465">
        <f t="shared" si="91"/>
        <v>8.2484999999999964</v>
      </c>
      <c r="L1465">
        <v>14</v>
      </c>
    </row>
    <row r="1466" spans="1:12" x14ac:dyDescent="0.25">
      <c r="A1466" s="1">
        <v>42328</v>
      </c>
      <c r="B1466" s="2">
        <v>0.40978009259259257</v>
      </c>
      <c r="C1466">
        <v>0</v>
      </c>
      <c r="D1466">
        <v>16.6708</v>
      </c>
      <c r="E1466">
        <v>14.032999999999999</v>
      </c>
      <c r="F1466">
        <v>1464</v>
      </c>
      <c r="G1466" s="3">
        <f t="shared" si="88"/>
        <v>24.4</v>
      </c>
      <c r="H1466" s="3">
        <f t="shared" si="90"/>
        <v>1.3873898263387294</v>
      </c>
      <c r="J1466">
        <f t="shared" si="89"/>
        <v>38.5242</v>
      </c>
      <c r="K1466">
        <f t="shared" si="91"/>
        <v>8.2343000000000011</v>
      </c>
      <c r="L1466">
        <v>14</v>
      </c>
    </row>
    <row r="1467" spans="1:12" x14ac:dyDescent="0.25">
      <c r="A1467" s="1">
        <v>42328</v>
      </c>
      <c r="B1467" s="2">
        <v>0.40979166666666672</v>
      </c>
      <c r="C1467">
        <v>0</v>
      </c>
      <c r="D1467">
        <v>16.681999999999999</v>
      </c>
      <c r="E1467">
        <v>14.034000000000001</v>
      </c>
      <c r="F1467">
        <v>1465</v>
      </c>
      <c r="G1467" s="3">
        <f t="shared" si="88"/>
        <v>24.416666666666668</v>
      </c>
      <c r="H1467" s="3">
        <f t="shared" si="90"/>
        <v>1.3876863743064847</v>
      </c>
      <c r="J1467">
        <f t="shared" si="89"/>
        <v>38.513000000000005</v>
      </c>
      <c r="K1467">
        <f t="shared" si="91"/>
        <v>8.2231000000000058</v>
      </c>
      <c r="L1467">
        <v>14</v>
      </c>
    </row>
    <row r="1468" spans="1:12" x14ac:dyDescent="0.25">
      <c r="A1468" s="1">
        <v>42328</v>
      </c>
      <c r="B1468" s="2">
        <v>0.40980324074074076</v>
      </c>
      <c r="C1468">
        <v>0</v>
      </c>
      <c r="D1468">
        <v>16.683399999999999</v>
      </c>
      <c r="E1468">
        <v>14.032999999999999</v>
      </c>
      <c r="F1468">
        <v>1466</v>
      </c>
      <c r="G1468" s="3">
        <f t="shared" si="88"/>
        <v>24.433333333333334</v>
      </c>
      <c r="H1468" s="3">
        <f t="shared" si="90"/>
        <v>1.3879827199214656</v>
      </c>
      <c r="J1468">
        <f t="shared" si="89"/>
        <v>38.511600000000001</v>
      </c>
      <c r="K1468">
        <f t="shared" si="91"/>
        <v>8.221700000000002</v>
      </c>
      <c r="L1468">
        <v>14</v>
      </c>
    </row>
    <row r="1469" spans="1:12" x14ac:dyDescent="0.25">
      <c r="A1469" s="1">
        <v>42328</v>
      </c>
      <c r="B1469" s="2">
        <v>0.4098148148148148</v>
      </c>
      <c r="C1469">
        <v>0</v>
      </c>
      <c r="D1469">
        <v>16.676400000000001</v>
      </c>
      <c r="E1469">
        <v>14.034000000000001</v>
      </c>
      <c r="F1469">
        <v>1467</v>
      </c>
      <c r="G1469" s="3">
        <f t="shared" si="88"/>
        <v>24.45</v>
      </c>
      <c r="H1469" s="3">
        <f t="shared" si="90"/>
        <v>1.388278863459639</v>
      </c>
      <c r="J1469">
        <f t="shared" si="89"/>
        <v>38.518599999999999</v>
      </c>
      <c r="K1469">
        <f t="shared" si="91"/>
        <v>8.2286999999999999</v>
      </c>
      <c r="L1469">
        <v>14</v>
      </c>
    </row>
    <row r="1470" spans="1:12" x14ac:dyDescent="0.25">
      <c r="A1470" s="1">
        <v>42328</v>
      </c>
      <c r="B1470" s="2">
        <v>0.40982638888888889</v>
      </c>
      <c r="C1470">
        <v>0</v>
      </c>
      <c r="D1470">
        <v>16.683700000000002</v>
      </c>
      <c r="E1470">
        <v>14.035</v>
      </c>
      <c r="F1470">
        <v>1468</v>
      </c>
      <c r="G1470" s="3">
        <f t="shared" si="88"/>
        <v>24.466666666666665</v>
      </c>
      <c r="H1470" s="3">
        <f t="shared" si="90"/>
        <v>1.388574805196408</v>
      </c>
      <c r="J1470">
        <f t="shared" si="89"/>
        <v>38.511299999999999</v>
      </c>
      <c r="K1470">
        <f t="shared" si="91"/>
        <v>8.2213999999999992</v>
      </c>
      <c r="L1470">
        <v>14</v>
      </c>
    </row>
    <row r="1471" spans="1:12" x14ac:dyDescent="0.25">
      <c r="A1471" s="1">
        <v>42328</v>
      </c>
      <c r="B1471" s="2">
        <v>0.40983796296296293</v>
      </c>
      <c r="C1471">
        <v>0</v>
      </c>
      <c r="D1471">
        <v>16.676100000000002</v>
      </c>
      <c r="E1471">
        <v>14.034000000000001</v>
      </c>
      <c r="F1471">
        <v>1469</v>
      </c>
      <c r="G1471" s="3">
        <f t="shared" si="88"/>
        <v>24.483333333333334</v>
      </c>
      <c r="H1471" s="3">
        <f t="shared" si="90"/>
        <v>1.3888705454066128</v>
      </c>
      <c r="J1471">
        <f t="shared" si="89"/>
        <v>38.518900000000002</v>
      </c>
      <c r="K1471">
        <f t="shared" si="91"/>
        <v>8.2290000000000028</v>
      </c>
      <c r="L1471">
        <v>14</v>
      </c>
    </row>
    <row r="1472" spans="1:12" x14ac:dyDescent="0.25">
      <c r="A1472" s="1">
        <v>42328</v>
      </c>
      <c r="B1472" s="2">
        <v>0.40984953703703703</v>
      </c>
      <c r="C1472">
        <v>0</v>
      </c>
      <c r="D1472">
        <v>16.6661</v>
      </c>
      <c r="E1472">
        <v>14.035</v>
      </c>
      <c r="F1472">
        <v>1470</v>
      </c>
      <c r="G1472" s="3">
        <f t="shared" si="88"/>
        <v>24.5</v>
      </c>
      <c r="H1472" s="3">
        <f t="shared" si="90"/>
        <v>1.3891660843645324</v>
      </c>
      <c r="J1472">
        <f t="shared" si="89"/>
        <v>38.5289</v>
      </c>
      <c r="K1472">
        <f t="shared" si="91"/>
        <v>8.2390000000000008</v>
      </c>
      <c r="L1472">
        <v>14</v>
      </c>
    </row>
    <row r="1473" spans="1:12" x14ac:dyDescent="0.25">
      <c r="A1473" s="1">
        <v>42328</v>
      </c>
      <c r="B1473" s="2">
        <v>0.40986111111111106</v>
      </c>
      <c r="C1473">
        <v>0</v>
      </c>
      <c r="D1473">
        <v>16.680099999999999</v>
      </c>
      <c r="E1473">
        <v>14.035</v>
      </c>
      <c r="F1473">
        <v>1471</v>
      </c>
      <c r="G1473" s="3">
        <f t="shared" si="88"/>
        <v>24.516666666666666</v>
      </c>
      <c r="H1473" s="3">
        <f t="shared" si="90"/>
        <v>1.3894614223438864</v>
      </c>
      <c r="J1473">
        <f t="shared" si="89"/>
        <v>38.514899999999997</v>
      </c>
      <c r="K1473">
        <f t="shared" si="91"/>
        <v>8.2249999999999979</v>
      </c>
      <c r="L1473">
        <v>14</v>
      </c>
    </row>
    <row r="1474" spans="1:12" x14ac:dyDescent="0.25">
      <c r="A1474" s="1">
        <v>42328</v>
      </c>
      <c r="B1474" s="2">
        <v>0.40987268518518521</v>
      </c>
      <c r="C1474">
        <v>0</v>
      </c>
      <c r="D1474">
        <v>16.675799999999999</v>
      </c>
      <c r="E1474">
        <v>14.035</v>
      </c>
      <c r="F1474">
        <v>1472</v>
      </c>
      <c r="G1474" s="3">
        <f t="shared" si="88"/>
        <v>24.533333333333335</v>
      </c>
      <c r="H1474" s="3">
        <f t="shared" si="90"/>
        <v>1.3897565596178365</v>
      </c>
      <c r="J1474">
        <f t="shared" si="89"/>
        <v>38.519199999999998</v>
      </c>
      <c r="K1474">
        <f t="shared" si="91"/>
        <v>8.2292999999999985</v>
      </c>
      <c r="L1474">
        <v>14</v>
      </c>
    </row>
    <row r="1475" spans="1:12" x14ac:dyDescent="0.25">
      <c r="A1475" s="1">
        <v>42328</v>
      </c>
      <c r="B1475" s="2">
        <v>0.40988425925925925</v>
      </c>
      <c r="C1475">
        <v>0</v>
      </c>
      <c r="D1475">
        <v>16.672999999999998</v>
      </c>
      <c r="E1475">
        <v>14.035</v>
      </c>
      <c r="F1475">
        <v>1473</v>
      </c>
      <c r="G1475" s="3">
        <f t="shared" ref="G1475:G1538" si="92">F1475/60</f>
        <v>24.55</v>
      </c>
      <c r="H1475" s="3">
        <f t="shared" si="90"/>
        <v>1.3900514964589874</v>
      </c>
      <c r="J1475">
        <f t="shared" ref="J1475:J1538" si="93">$N$3-D1475</f>
        <v>38.522000000000006</v>
      </c>
      <c r="K1475">
        <f t="shared" si="91"/>
        <v>8.2321000000000062</v>
      </c>
      <c r="L1475">
        <v>14</v>
      </c>
    </row>
    <row r="1476" spans="1:12" x14ac:dyDescent="0.25">
      <c r="A1476" s="1">
        <v>42328</v>
      </c>
      <c r="B1476" s="2">
        <v>0.40989583333333335</v>
      </c>
      <c r="C1476">
        <v>0</v>
      </c>
      <c r="D1476">
        <v>16.681000000000001</v>
      </c>
      <c r="E1476">
        <v>14.035</v>
      </c>
      <c r="F1476">
        <v>1474</v>
      </c>
      <c r="G1476" s="3">
        <f t="shared" si="92"/>
        <v>24.566666666666666</v>
      </c>
      <c r="H1476" s="3">
        <f t="shared" ref="H1476:H1539" si="94">LOG10(G1476)</f>
        <v>1.390346233139389</v>
      </c>
      <c r="J1476">
        <f t="shared" si="93"/>
        <v>38.513999999999996</v>
      </c>
      <c r="K1476">
        <f t="shared" ref="K1476:K1539" si="95">J1476-$J$2</f>
        <v>8.2240999999999964</v>
      </c>
      <c r="L1476">
        <v>14</v>
      </c>
    </row>
    <row r="1477" spans="1:12" x14ac:dyDescent="0.25">
      <c r="A1477" s="1">
        <v>42328</v>
      </c>
      <c r="B1477" s="2">
        <v>0.40990740740740739</v>
      </c>
      <c r="C1477">
        <v>0</v>
      </c>
      <c r="D1477">
        <v>16.701799999999999</v>
      </c>
      <c r="E1477">
        <v>14.035</v>
      </c>
      <c r="F1477">
        <v>1475</v>
      </c>
      <c r="G1477" s="3">
        <f t="shared" si="92"/>
        <v>24.583333333333332</v>
      </c>
      <c r="H1477" s="3">
        <f t="shared" si="94"/>
        <v>1.3906407699305381</v>
      </c>
      <c r="J1477">
        <f t="shared" si="93"/>
        <v>38.493200000000002</v>
      </c>
      <c r="K1477">
        <f t="shared" si="95"/>
        <v>8.2033000000000023</v>
      </c>
      <c r="L1477">
        <v>14</v>
      </c>
    </row>
    <row r="1478" spans="1:12" x14ac:dyDescent="0.25">
      <c r="A1478" s="1">
        <v>42328</v>
      </c>
      <c r="B1478" s="2">
        <v>0.40991898148148148</v>
      </c>
      <c r="C1478">
        <v>0</v>
      </c>
      <c r="D1478">
        <v>16.665199999999999</v>
      </c>
      <c r="E1478">
        <v>14.035</v>
      </c>
      <c r="F1478">
        <v>1476</v>
      </c>
      <c r="G1478" s="3">
        <f t="shared" si="92"/>
        <v>24.6</v>
      </c>
      <c r="H1478" s="3">
        <f t="shared" si="94"/>
        <v>1.3909351071033791</v>
      </c>
      <c r="J1478">
        <f t="shared" si="93"/>
        <v>38.529800000000002</v>
      </c>
      <c r="K1478">
        <f t="shared" si="95"/>
        <v>8.2399000000000022</v>
      </c>
      <c r="L1478">
        <v>14</v>
      </c>
    </row>
    <row r="1479" spans="1:12" x14ac:dyDescent="0.25">
      <c r="A1479" s="1">
        <v>42328</v>
      </c>
      <c r="B1479" s="2">
        <v>0.40993055555555552</v>
      </c>
      <c r="C1479">
        <v>0</v>
      </c>
      <c r="D1479">
        <v>16.6829</v>
      </c>
      <c r="E1479">
        <v>14.036</v>
      </c>
      <c r="F1479">
        <v>1477</v>
      </c>
      <c r="G1479" s="3">
        <f t="shared" si="92"/>
        <v>24.616666666666667</v>
      </c>
      <c r="H1479" s="3">
        <f t="shared" si="94"/>
        <v>1.3912292449283059</v>
      </c>
      <c r="J1479">
        <f t="shared" si="93"/>
        <v>38.512100000000004</v>
      </c>
      <c r="K1479">
        <f t="shared" si="95"/>
        <v>8.2222000000000044</v>
      </c>
      <c r="L1479">
        <v>14</v>
      </c>
    </row>
    <row r="1480" spans="1:12" x14ac:dyDescent="0.25">
      <c r="A1480" s="1">
        <v>42328</v>
      </c>
      <c r="B1480" s="2">
        <v>0.40994212962962967</v>
      </c>
      <c r="C1480">
        <v>0</v>
      </c>
      <c r="D1480">
        <v>16.668800000000001</v>
      </c>
      <c r="E1480">
        <v>14.035</v>
      </c>
      <c r="F1480">
        <v>1478</v>
      </c>
      <c r="G1480" s="3">
        <f t="shared" si="92"/>
        <v>24.633333333333333</v>
      </c>
      <c r="H1480" s="3">
        <f t="shared" si="94"/>
        <v>1.3915231836751634</v>
      </c>
      <c r="J1480">
        <f t="shared" si="93"/>
        <v>38.526200000000003</v>
      </c>
      <c r="K1480">
        <f t="shared" si="95"/>
        <v>8.2363000000000035</v>
      </c>
      <c r="L1480">
        <v>14</v>
      </c>
    </row>
    <row r="1481" spans="1:12" x14ac:dyDescent="0.25">
      <c r="A1481" s="1">
        <v>42328</v>
      </c>
      <c r="B1481" s="2">
        <v>0.40995370370370371</v>
      </c>
      <c r="C1481">
        <v>0</v>
      </c>
      <c r="D1481">
        <v>16.6843</v>
      </c>
      <c r="E1481">
        <v>14.036</v>
      </c>
      <c r="F1481">
        <v>1479</v>
      </c>
      <c r="G1481" s="3">
        <f t="shared" si="92"/>
        <v>24.65</v>
      </c>
      <c r="H1481" s="3">
        <f t="shared" si="94"/>
        <v>1.3918169236132487</v>
      </c>
      <c r="J1481">
        <f t="shared" si="93"/>
        <v>38.5107</v>
      </c>
      <c r="K1481">
        <f t="shared" si="95"/>
        <v>8.2208000000000006</v>
      </c>
      <c r="L1481">
        <v>14</v>
      </c>
    </row>
    <row r="1482" spans="1:12" x14ac:dyDescent="0.25">
      <c r="A1482" s="1">
        <v>42328</v>
      </c>
      <c r="B1482" s="2">
        <v>0.4099652777777778</v>
      </c>
      <c r="C1482">
        <v>0</v>
      </c>
      <c r="D1482">
        <v>16.672699999999999</v>
      </c>
      <c r="E1482">
        <v>14.036</v>
      </c>
      <c r="F1482">
        <v>1480</v>
      </c>
      <c r="G1482" s="3">
        <f t="shared" si="92"/>
        <v>24.666666666666668</v>
      </c>
      <c r="H1482" s="3">
        <f t="shared" si="94"/>
        <v>1.3921104650113139</v>
      </c>
      <c r="J1482">
        <f t="shared" si="93"/>
        <v>38.522300000000001</v>
      </c>
      <c r="K1482">
        <f t="shared" si="95"/>
        <v>8.2324000000000019</v>
      </c>
      <c r="L1482">
        <v>14</v>
      </c>
    </row>
    <row r="1483" spans="1:12" x14ac:dyDescent="0.25">
      <c r="A1483" s="1">
        <v>42328</v>
      </c>
      <c r="B1483" s="2">
        <v>0.40997685185185184</v>
      </c>
      <c r="C1483">
        <v>0</v>
      </c>
      <c r="D1483">
        <v>16.6876</v>
      </c>
      <c r="E1483">
        <v>14.036</v>
      </c>
      <c r="F1483">
        <v>1481</v>
      </c>
      <c r="G1483" s="3">
        <f t="shared" si="92"/>
        <v>24.683333333333334</v>
      </c>
      <c r="H1483" s="3">
        <f t="shared" si="94"/>
        <v>1.3924038081375649</v>
      </c>
      <c r="J1483">
        <f t="shared" si="93"/>
        <v>38.507400000000004</v>
      </c>
      <c r="K1483">
        <f t="shared" si="95"/>
        <v>8.2175000000000047</v>
      </c>
      <c r="L1483">
        <v>14</v>
      </c>
    </row>
    <row r="1484" spans="1:12" x14ac:dyDescent="0.25">
      <c r="A1484" s="1">
        <v>42328</v>
      </c>
      <c r="B1484" s="2">
        <v>0.40998842592592594</v>
      </c>
      <c r="C1484">
        <v>0</v>
      </c>
      <c r="D1484">
        <v>16.675699999999999</v>
      </c>
      <c r="E1484">
        <v>14.036</v>
      </c>
      <c r="F1484">
        <v>1482</v>
      </c>
      <c r="G1484" s="3">
        <f t="shared" si="92"/>
        <v>24.7</v>
      </c>
      <c r="H1484" s="3">
        <f t="shared" si="94"/>
        <v>1.3926969532596658</v>
      </c>
      <c r="J1484">
        <f t="shared" si="93"/>
        <v>38.519300000000001</v>
      </c>
      <c r="K1484">
        <f t="shared" si="95"/>
        <v>8.2294000000000018</v>
      </c>
      <c r="L1484">
        <v>14</v>
      </c>
    </row>
    <row r="1485" spans="1:12" x14ac:dyDescent="0.25">
      <c r="A1485" s="1">
        <v>42328</v>
      </c>
      <c r="B1485" s="2">
        <v>0.41</v>
      </c>
      <c r="C1485">
        <v>0</v>
      </c>
      <c r="D1485">
        <v>16.692699999999999</v>
      </c>
      <c r="E1485">
        <v>14.036</v>
      </c>
      <c r="F1485">
        <v>1483</v>
      </c>
      <c r="G1485" s="3">
        <f t="shared" si="92"/>
        <v>24.716666666666665</v>
      </c>
      <c r="H1485" s="3">
        <f t="shared" si="94"/>
        <v>1.3929899006447384</v>
      </c>
      <c r="J1485">
        <f t="shared" si="93"/>
        <v>38.502300000000005</v>
      </c>
      <c r="K1485">
        <f t="shared" si="95"/>
        <v>8.2124000000000059</v>
      </c>
      <c r="L1485">
        <v>14</v>
      </c>
    </row>
    <row r="1486" spans="1:12" x14ac:dyDescent="0.25">
      <c r="A1486" s="1">
        <v>42328</v>
      </c>
      <c r="B1486" s="2">
        <v>0.41001157407407413</v>
      </c>
      <c r="C1486">
        <v>0</v>
      </c>
      <c r="D1486">
        <v>16.661100000000001</v>
      </c>
      <c r="E1486">
        <v>14.036</v>
      </c>
      <c r="F1486">
        <v>1484</v>
      </c>
      <c r="G1486" s="3">
        <f t="shared" si="92"/>
        <v>24.733333333333334</v>
      </c>
      <c r="H1486" s="3">
        <f t="shared" si="94"/>
        <v>1.3932826505593647</v>
      </c>
      <c r="J1486">
        <f t="shared" si="93"/>
        <v>38.533900000000003</v>
      </c>
      <c r="K1486">
        <f t="shared" si="95"/>
        <v>8.2440000000000033</v>
      </c>
      <c r="L1486">
        <v>14</v>
      </c>
    </row>
    <row r="1487" spans="1:12" x14ac:dyDescent="0.25">
      <c r="A1487" s="1">
        <v>42328</v>
      </c>
      <c r="B1487" s="2">
        <v>0.41002314814814816</v>
      </c>
      <c r="C1487">
        <v>0</v>
      </c>
      <c r="D1487">
        <v>16.676300000000001</v>
      </c>
      <c r="E1487">
        <v>14.037000000000001</v>
      </c>
      <c r="F1487">
        <v>1485</v>
      </c>
      <c r="G1487" s="3">
        <f t="shared" si="92"/>
        <v>24.75</v>
      </c>
      <c r="H1487" s="3">
        <f t="shared" si="94"/>
        <v>1.3935752032695876</v>
      </c>
      <c r="J1487">
        <f t="shared" si="93"/>
        <v>38.518699999999995</v>
      </c>
      <c r="K1487">
        <f t="shared" si="95"/>
        <v>8.2287999999999961</v>
      </c>
      <c r="L1487">
        <v>14</v>
      </c>
    </row>
    <row r="1488" spans="1:12" x14ac:dyDescent="0.25">
      <c r="A1488" s="1">
        <v>42328</v>
      </c>
      <c r="B1488" s="2">
        <v>0.41003472222222226</v>
      </c>
      <c r="C1488">
        <v>0</v>
      </c>
      <c r="D1488">
        <v>16.6706</v>
      </c>
      <c r="E1488">
        <v>14.036</v>
      </c>
      <c r="F1488">
        <v>1486</v>
      </c>
      <c r="G1488" s="3">
        <f t="shared" si="92"/>
        <v>24.766666666666666</v>
      </c>
      <c r="H1488" s="3">
        <f t="shared" si="94"/>
        <v>1.3938675590409129</v>
      </c>
      <c r="J1488">
        <f t="shared" si="93"/>
        <v>38.5244</v>
      </c>
      <c r="K1488">
        <f t="shared" si="95"/>
        <v>8.2345000000000006</v>
      </c>
      <c r="L1488">
        <v>14</v>
      </c>
    </row>
    <row r="1489" spans="1:12" x14ac:dyDescent="0.25">
      <c r="A1489" s="1">
        <v>42328</v>
      </c>
      <c r="B1489" s="2">
        <v>0.4100462962962963</v>
      </c>
      <c r="C1489">
        <v>0</v>
      </c>
      <c r="D1489">
        <v>16.6877</v>
      </c>
      <c r="E1489">
        <v>14.037000000000001</v>
      </c>
      <c r="F1489">
        <v>1487</v>
      </c>
      <c r="G1489" s="3">
        <f t="shared" si="92"/>
        <v>24.783333333333335</v>
      </c>
      <c r="H1489" s="3">
        <f t="shared" si="94"/>
        <v>1.3941597181383105</v>
      </c>
      <c r="J1489">
        <f t="shared" si="93"/>
        <v>38.507300000000001</v>
      </c>
      <c r="K1489">
        <f t="shared" si="95"/>
        <v>8.2174000000000014</v>
      </c>
      <c r="L1489">
        <v>14</v>
      </c>
    </row>
    <row r="1490" spans="1:12" x14ac:dyDescent="0.25">
      <c r="A1490" s="1">
        <v>42328</v>
      </c>
      <c r="B1490" s="2">
        <v>0.41005787037037034</v>
      </c>
      <c r="C1490">
        <v>0</v>
      </c>
      <c r="D1490">
        <v>16.677399999999999</v>
      </c>
      <c r="E1490">
        <v>14.037000000000001</v>
      </c>
      <c r="F1490">
        <v>1488</v>
      </c>
      <c r="G1490" s="3">
        <f t="shared" si="92"/>
        <v>24.8</v>
      </c>
      <c r="H1490" s="3">
        <f t="shared" si="94"/>
        <v>1.3944516808262162</v>
      </c>
      <c r="J1490">
        <f t="shared" si="93"/>
        <v>38.517600000000002</v>
      </c>
      <c r="K1490">
        <f t="shared" si="95"/>
        <v>8.2277000000000022</v>
      </c>
      <c r="L1490">
        <v>14</v>
      </c>
    </row>
    <row r="1491" spans="1:12" x14ac:dyDescent="0.25">
      <c r="A1491" s="1">
        <v>42328</v>
      </c>
      <c r="B1491" s="2">
        <v>0.41006944444444443</v>
      </c>
      <c r="C1491">
        <v>0</v>
      </c>
      <c r="D1491">
        <v>16.7043</v>
      </c>
      <c r="E1491">
        <v>14.037000000000001</v>
      </c>
      <c r="F1491">
        <v>1489</v>
      </c>
      <c r="G1491" s="3">
        <f t="shared" si="92"/>
        <v>24.816666666666666</v>
      </c>
      <c r="H1491" s="3">
        <f t="shared" si="94"/>
        <v>1.3947434473685325</v>
      </c>
      <c r="J1491">
        <f t="shared" si="93"/>
        <v>38.490700000000004</v>
      </c>
      <c r="K1491">
        <f t="shared" si="95"/>
        <v>8.2008000000000045</v>
      </c>
      <c r="L1491">
        <v>14</v>
      </c>
    </row>
    <row r="1492" spans="1:12" x14ac:dyDescent="0.25">
      <c r="A1492" s="1">
        <v>42328</v>
      </c>
      <c r="B1492" s="2">
        <v>0.41008101851851847</v>
      </c>
      <c r="C1492">
        <v>0</v>
      </c>
      <c r="D1492">
        <v>16.660599999999999</v>
      </c>
      <c r="E1492">
        <v>14.037000000000001</v>
      </c>
      <c r="F1492">
        <v>1490</v>
      </c>
      <c r="G1492" s="3">
        <f t="shared" si="92"/>
        <v>24.833333333333332</v>
      </c>
      <c r="H1492" s="3">
        <f t="shared" si="94"/>
        <v>1.3950350180286304</v>
      </c>
      <c r="J1492">
        <f t="shared" si="93"/>
        <v>38.534400000000005</v>
      </c>
      <c r="K1492">
        <f t="shared" si="95"/>
        <v>8.2445000000000057</v>
      </c>
      <c r="L1492">
        <v>14</v>
      </c>
    </row>
    <row r="1493" spans="1:12" x14ac:dyDescent="0.25">
      <c r="A1493" s="1">
        <v>42328</v>
      </c>
      <c r="B1493" s="2">
        <v>0.41009259259259262</v>
      </c>
      <c r="C1493">
        <v>0</v>
      </c>
      <c r="D1493">
        <v>16.667100000000001</v>
      </c>
      <c r="E1493">
        <v>14.037000000000001</v>
      </c>
      <c r="F1493">
        <v>1491</v>
      </c>
      <c r="G1493" s="3">
        <f t="shared" si="92"/>
        <v>24.85</v>
      </c>
      <c r="H1493" s="3">
        <f t="shared" si="94"/>
        <v>1.3953263930693509</v>
      </c>
      <c r="J1493">
        <f t="shared" si="93"/>
        <v>38.527900000000002</v>
      </c>
      <c r="K1493">
        <f t="shared" si="95"/>
        <v>8.2380000000000031</v>
      </c>
      <c r="L1493">
        <v>14</v>
      </c>
    </row>
    <row r="1494" spans="1:12" x14ac:dyDescent="0.25">
      <c r="A1494" s="1">
        <v>42328</v>
      </c>
      <c r="B1494" s="2">
        <v>0.41010416666666666</v>
      </c>
      <c r="C1494">
        <v>0</v>
      </c>
      <c r="D1494">
        <v>16.672499999999999</v>
      </c>
      <c r="E1494">
        <v>14.038</v>
      </c>
      <c r="F1494">
        <v>1492</v>
      </c>
      <c r="G1494" s="3">
        <f t="shared" si="92"/>
        <v>24.866666666666667</v>
      </c>
      <c r="H1494" s="3">
        <f t="shared" si="94"/>
        <v>1.3956175727530065</v>
      </c>
      <c r="J1494">
        <f t="shared" si="93"/>
        <v>38.522500000000001</v>
      </c>
      <c r="K1494">
        <f t="shared" si="95"/>
        <v>8.2326000000000015</v>
      </c>
      <c r="L1494">
        <v>14</v>
      </c>
    </row>
    <row r="1495" spans="1:12" x14ac:dyDescent="0.25">
      <c r="A1495" s="1">
        <v>42328</v>
      </c>
      <c r="B1495" s="2">
        <v>0.41011574074074075</v>
      </c>
      <c r="C1495">
        <v>0</v>
      </c>
      <c r="D1495">
        <v>16.654399999999999</v>
      </c>
      <c r="E1495">
        <v>14.037000000000001</v>
      </c>
      <c r="F1495">
        <v>1493</v>
      </c>
      <c r="G1495" s="3">
        <f t="shared" si="92"/>
        <v>24.883333333333333</v>
      </c>
      <c r="H1495" s="3">
        <f t="shared" si="94"/>
        <v>1.3959085573413819</v>
      </c>
      <c r="J1495">
        <f t="shared" si="93"/>
        <v>38.540599999999998</v>
      </c>
      <c r="K1495">
        <f t="shared" si="95"/>
        <v>8.2506999999999984</v>
      </c>
      <c r="L1495">
        <v>14</v>
      </c>
    </row>
    <row r="1496" spans="1:12" x14ac:dyDescent="0.25">
      <c r="A1496" s="1">
        <v>42328</v>
      </c>
      <c r="B1496" s="2">
        <v>0.41012731481481479</v>
      </c>
      <c r="C1496">
        <v>0</v>
      </c>
      <c r="D1496">
        <v>16.657900000000001</v>
      </c>
      <c r="E1496">
        <v>14.038</v>
      </c>
      <c r="F1496">
        <v>1494</v>
      </c>
      <c r="G1496" s="3">
        <f t="shared" si="92"/>
        <v>24.9</v>
      </c>
      <c r="H1496" s="3">
        <f t="shared" si="94"/>
        <v>1.3961993470957363</v>
      </c>
      <c r="J1496">
        <f t="shared" si="93"/>
        <v>38.537099999999995</v>
      </c>
      <c r="K1496">
        <f t="shared" si="95"/>
        <v>8.2471999999999959</v>
      </c>
      <c r="L1496">
        <v>14</v>
      </c>
    </row>
    <row r="1497" spans="1:12" x14ac:dyDescent="0.25">
      <c r="A1497" s="1">
        <v>42328</v>
      </c>
      <c r="B1497" s="2">
        <v>0.41013888888888889</v>
      </c>
      <c r="C1497">
        <v>0</v>
      </c>
      <c r="D1497">
        <v>16.664899999999999</v>
      </c>
      <c r="E1497">
        <v>14.038</v>
      </c>
      <c r="F1497">
        <v>1495</v>
      </c>
      <c r="G1497" s="3">
        <f t="shared" si="92"/>
        <v>24.916666666666668</v>
      </c>
      <c r="H1497" s="3">
        <f t="shared" si="94"/>
        <v>1.3964899422768049</v>
      </c>
      <c r="J1497">
        <f t="shared" si="93"/>
        <v>38.530100000000004</v>
      </c>
      <c r="K1497">
        <f t="shared" si="95"/>
        <v>8.2402000000000051</v>
      </c>
      <c r="L1497">
        <v>14</v>
      </c>
    </row>
    <row r="1498" spans="1:12" x14ac:dyDescent="0.25">
      <c r="A1498" s="1">
        <v>42328</v>
      </c>
      <c r="B1498" s="2">
        <v>0.41015046296296293</v>
      </c>
      <c r="C1498">
        <v>0</v>
      </c>
      <c r="D1498">
        <v>16.6721</v>
      </c>
      <c r="E1498">
        <v>14.037000000000001</v>
      </c>
      <c r="F1498">
        <v>1496</v>
      </c>
      <c r="G1498" s="3">
        <f t="shared" si="92"/>
        <v>24.933333333333334</v>
      </c>
      <c r="H1498" s="3">
        <f t="shared" si="94"/>
        <v>1.3967803431447989</v>
      </c>
      <c r="J1498">
        <f t="shared" si="93"/>
        <v>38.5229</v>
      </c>
      <c r="K1498">
        <f t="shared" si="95"/>
        <v>8.2330000000000005</v>
      </c>
      <c r="L1498">
        <v>14</v>
      </c>
    </row>
    <row r="1499" spans="1:12" x14ac:dyDescent="0.25">
      <c r="A1499" s="1">
        <v>42328</v>
      </c>
      <c r="B1499" s="2">
        <v>0.41016203703703707</v>
      </c>
      <c r="C1499">
        <v>0</v>
      </c>
      <c r="D1499">
        <v>16.6691</v>
      </c>
      <c r="E1499">
        <v>14.038</v>
      </c>
      <c r="F1499">
        <v>1497</v>
      </c>
      <c r="G1499" s="3">
        <f t="shared" si="92"/>
        <v>24.95</v>
      </c>
      <c r="H1499" s="3">
        <f t="shared" si="94"/>
        <v>1.3970705499594087</v>
      </c>
      <c r="J1499">
        <f t="shared" si="93"/>
        <v>38.5259</v>
      </c>
      <c r="K1499">
        <f t="shared" si="95"/>
        <v>8.2360000000000007</v>
      </c>
      <c r="L1499">
        <v>14</v>
      </c>
    </row>
    <row r="1500" spans="1:12" x14ac:dyDescent="0.25">
      <c r="A1500" s="1">
        <v>42328</v>
      </c>
      <c r="B1500" s="2">
        <v>0.41017361111111111</v>
      </c>
      <c r="C1500">
        <v>0</v>
      </c>
      <c r="D1500">
        <v>16.676500000000001</v>
      </c>
      <c r="E1500">
        <v>14.038</v>
      </c>
      <c r="F1500">
        <v>1498</v>
      </c>
      <c r="G1500" s="3">
        <f t="shared" si="92"/>
        <v>24.966666666666665</v>
      </c>
      <c r="H1500" s="3">
        <f t="shared" si="94"/>
        <v>1.397360562979804</v>
      </c>
      <c r="J1500">
        <f t="shared" si="93"/>
        <v>38.518500000000003</v>
      </c>
      <c r="K1500">
        <f t="shared" si="95"/>
        <v>8.2286000000000037</v>
      </c>
      <c r="L1500">
        <v>14</v>
      </c>
    </row>
    <row r="1501" spans="1:12" x14ac:dyDescent="0.25">
      <c r="A1501" s="1">
        <v>42328</v>
      </c>
      <c r="B1501" s="2">
        <v>0.41018518518518521</v>
      </c>
      <c r="C1501">
        <v>0</v>
      </c>
      <c r="D1501">
        <v>16.666599999999999</v>
      </c>
      <c r="E1501">
        <v>14.038</v>
      </c>
      <c r="F1501">
        <v>1499</v>
      </c>
      <c r="G1501" s="3">
        <f t="shared" si="92"/>
        <v>24.983333333333334</v>
      </c>
      <c r="H1501" s="3">
        <f t="shared" si="94"/>
        <v>1.3976503824646358</v>
      </c>
      <c r="J1501">
        <f t="shared" si="93"/>
        <v>38.528400000000005</v>
      </c>
      <c r="K1501">
        <f t="shared" si="95"/>
        <v>8.2385000000000055</v>
      </c>
      <c r="L1501">
        <v>14</v>
      </c>
    </row>
    <row r="1502" spans="1:12" x14ac:dyDescent="0.25">
      <c r="A1502" s="1">
        <v>42328</v>
      </c>
      <c r="B1502" s="2">
        <v>0.41019675925925925</v>
      </c>
      <c r="C1502">
        <v>0</v>
      </c>
      <c r="D1502">
        <v>16.6769</v>
      </c>
      <c r="E1502">
        <v>14.038</v>
      </c>
      <c r="F1502">
        <v>1500</v>
      </c>
      <c r="G1502" s="3">
        <f t="shared" si="92"/>
        <v>25</v>
      </c>
      <c r="H1502" s="3">
        <f t="shared" si="94"/>
        <v>1.3979400086720377</v>
      </c>
      <c r="I1502">
        <v>38.51</v>
      </c>
      <c r="J1502">
        <f t="shared" si="93"/>
        <v>38.518100000000004</v>
      </c>
      <c r="K1502">
        <f t="shared" si="95"/>
        <v>8.2282000000000046</v>
      </c>
      <c r="L1502">
        <v>14</v>
      </c>
    </row>
    <row r="1503" spans="1:12" x14ac:dyDescent="0.25">
      <c r="A1503" s="1">
        <v>42328</v>
      </c>
      <c r="B1503" s="2">
        <v>0.41020833333333334</v>
      </c>
      <c r="C1503">
        <v>0</v>
      </c>
      <c r="D1503">
        <v>16.6677</v>
      </c>
      <c r="E1503">
        <v>14.039</v>
      </c>
      <c r="F1503">
        <v>1501</v>
      </c>
      <c r="G1503" s="3">
        <f t="shared" si="92"/>
        <v>25.016666666666666</v>
      </c>
      <c r="H1503" s="3">
        <f t="shared" si="94"/>
        <v>1.3982294418596268</v>
      </c>
      <c r="J1503">
        <f t="shared" si="93"/>
        <v>38.527299999999997</v>
      </c>
      <c r="K1503">
        <f t="shared" si="95"/>
        <v>8.2373999999999974</v>
      </c>
      <c r="L1503">
        <v>14</v>
      </c>
    </row>
    <row r="1504" spans="1:12" x14ac:dyDescent="0.25">
      <c r="A1504" s="1">
        <v>42328</v>
      </c>
      <c r="B1504" s="2">
        <v>0.41021990740740738</v>
      </c>
      <c r="C1504">
        <v>0</v>
      </c>
      <c r="D1504">
        <v>16.685400000000001</v>
      </c>
      <c r="E1504">
        <v>14.039</v>
      </c>
      <c r="F1504">
        <v>1502</v>
      </c>
      <c r="G1504" s="3">
        <f t="shared" si="92"/>
        <v>25.033333333333335</v>
      </c>
      <c r="H1504" s="3">
        <f t="shared" si="94"/>
        <v>1.3985186822845059</v>
      </c>
      <c r="J1504">
        <f t="shared" si="93"/>
        <v>38.509599999999999</v>
      </c>
      <c r="K1504">
        <f t="shared" si="95"/>
        <v>8.2196999999999996</v>
      </c>
      <c r="L1504">
        <v>14</v>
      </c>
    </row>
    <row r="1505" spans="1:12" x14ac:dyDescent="0.25">
      <c r="A1505" s="1">
        <v>42328</v>
      </c>
      <c r="B1505" s="2">
        <v>0.41023148148148153</v>
      </c>
      <c r="C1505">
        <v>0</v>
      </c>
      <c r="D1505">
        <v>16.6585</v>
      </c>
      <c r="E1505">
        <v>14.039</v>
      </c>
      <c r="F1505">
        <v>1503</v>
      </c>
      <c r="G1505" s="3">
        <f t="shared" si="92"/>
        <v>25.05</v>
      </c>
      <c r="H1505" s="3">
        <f t="shared" si="94"/>
        <v>1.3988077302032644</v>
      </c>
      <c r="J1505">
        <f t="shared" si="93"/>
        <v>38.536500000000004</v>
      </c>
      <c r="K1505">
        <f t="shared" si="95"/>
        <v>8.2466000000000044</v>
      </c>
      <c r="L1505">
        <v>14</v>
      </c>
    </row>
    <row r="1506" spans="1:12" x14ac:dyDescent="0.25">
      <c r="A1506" s="1">
        <v>42328</v>
      </c>
      <c r="B1506" s="2">
        <v>0.41024305555555557</v>
      </c>
      <c r="C1506">
        <v>0</v>
      </c>
      <c r="D1506">
        <v>16.664200000000001</v>
      </c>
      <c r="E1506">
        <v>14.039</v>
      </c>
      <c r="F1506">
        <v>1504</v>
      </c>
      <c r="G1506" s="3">
        <f t="shared" si="92"/>
        <v>25.066666666666666</v>
      </c>
      <c r="H1506" s="3">
        <f t="shared" si="94"/>
        <v>1.3990965858719797</v>
      </c>
      <c r="J1506">
        <f t="shared" si="93"/>
        <v>38.530799999999999</v>
      </c>
      <c r="K1506">
        <f t="shared" si="95"/>
        <v>8.2408999999999999</v>
      </c>
      <c r="L1506">
        <v>14</v>
      </c>
    </row>
    <row r="1507" spans="1:12" x14ac:dyDescent="0.25">
      <c r="A1507" s="1">
        <v>42328</v>
      </c>
      <c r="B1507" s="2">
        <v>0.41025462962962966</v>
      </c>
      <c r="C1507">
        <v>0</v>
      </c>
      <c r="D1507">
        <v>16.668500000000002</v>
      </c>
      <c r="E1507">
        <v>14.039</v>
      </c>
      <c r="F1507">
        <v>1505</v>
      </c>
      <c r="G1507" s="3">
        <f t="shared" si="92"/>
        <v>25.083333333333332</v>
      </c>
      <c r="H1507" s="3">
        <f t="shared" si="94"/>
        <v>1.3993852495462185</v>
      </c>
      <c r="J1507">
        <f t="shared" si="93"/>
        <v>38.526499999999999</v>
      </c>
      <c r="K1507">
        <f t="shared" si="95"/>
        <v>8.2365999999999993</v>
      </c>
      <c r="L1507">
        <v>14</v>
      </c>
    </row>
    <row r="1508" spans="1:12" x14ac:dyDescent="0.25">
      <c r="A1508" s="1">
        <v>42328</v>
      </c>
      <c r="B1508" s="2">
        <v>0.4102662037037037</v>
      </c>
      <c r="C1508">
        <v>0</v>
      </c>
      <c r="D1508">
        <v>16.664999999999999</v>
      </c>
      <c r="E1508">
        <v>14.039</v>
      </c>
      <c r="F1508">
        <v>1506</v>
      </c>
      <c r="G1508" s="3">
        <f t="shared" si="92"/>
        <v>25.1</v>
      </c>
      <c r="H1508" s="3">
        <f t="shared" si="94"/>
        <v>1.3996737214810382</v>
      </c>
      <c r="J1508">
        <f t="shared" si="93"/>
        <v>38.53</v>
      </c>
      <c r="K1508">
        <f t="shared" si="95"/>
        <v>8.2401000000000018</v>
      </c>
      <c r="L1508">
        <v>14</v>
      </c>
    </row>
    <row r="1509" spans="1:12" x14ac:dyDescent="0.25">
      <c r="A1509" s="1">
        <v>42328</v>
      </c>
      <c r="B1509" s="2">
        <v>0.41027777777777774</v>
      </c>
      <c r="C1509">
        <v>0</v>
      </c>
      <c r="D1509">
        <v>16.659500000000001</v>
      </c>
      <c r="E1509">
        <v>14.039</v>
      </c>
      <c r="F1509">
        <v>1507</v>
      </c>
      <c r="G1509" s="3">
        <f t="shared" si="92"/>
        <v>25.116666666666667</v>
      </c>
      <c r="H1509" s="3">
        <f t="shared" si="94"/>
        <v>1.3999620019309882</v>
      </c>
      <c r="J1509">
        <f t="shared" si="93"/>
        <v>38.535499999999999</v>
      </c>
      <c r="K1509">
        <f t="shared" si="95"/>
        <v>8.2455999999999996</v>
      </c>
      <c r="L1509">
        <v>14</v>
      </c>
    </row>
    <row r="1510" spans="1:12" x14ac:dyDescent="0.25">
      <c r="A1510" s="1">
        <v>42328</v>
      </c>
      <c r="B1510" s="2">
        <v>0.41028935185185184</v>
      </c>
      <c r="C1510">
        <v>0</v>
      </c>
      <c r="D1510">
        <v>16.683599999999998</v>
      </c>
      <c r="E1510">
        <v>14.04</v>
      </c>
      <c r="F1510">
        <v>1508</v>
      </c>
      <c r="G1510" s="3">
        <f t="shared" si="92"/>
        <v>25.133333333333333</v>
      </c>
      <c r="H1510" s="3">
        <f t="shared" si="94"/>
        <v>1.4002500911501117</v>
      </c>
      <c r="J1510">
        <f t="shared" si="93"/>
        <v>38.511400000000002</v>
      </c>
      <c r="K1510">
        <f t="shared" si="95"/>
        <v>8.2215000000000025</v>
      </c>
      <c r="L1510">
        <v>14</v>
      </c>
    </row>
    <row r="1511" spans="1:12" x14ac:dyDescent="0.25">
      <c r="A1511" s="1">
        <v>42328</v>
      </c>
      <c r="B1511" s="2">
        <v>0.41030092592592587</v>
      </c>
      <c r="C1511">
        <v>0</v>
      </c>
      <c r="D1511">
        <v>16.664899999999999</v>
      </c>
      <c r="E1511">
        <v>14.039</v>
      </c>
      <c r="F1511">
        <v>1509</v>
      </c>
      <c r="G1511" s="3">
        <f t="shared" si="92"/>
        <v>25.15</v>
      </c>
      <c r="H1511" s="3">
        <f t="shared" si="94"/>
        <v>1.4005379893919461</v>
      </c>
      <c r="J1511">
        <f t="shared" si="93"/>
        <v>38.530100000000004</v>
      </c>
      <c r="K1511">
        <f t="shared" si="95"/>
        <v>8.2402000000000051</v>
      </c>
      <c r="L1511">
        <v>14</v>
      </c>
    </row>
    <row r="1512" spans="1:12" x14ac:dyDescent="0.25">
      <c r="A1512" s="1">
        <v>42328</v>
      </c>
      <c r="B1512" s="2">
        <v>0.41031250000000002</v>
      </c>
      <c r="C1512">
        <v>0</v>
      </c>
      <c r="D1512">
        <v>16.684999999999999</v>
      </c>
      <c r="E1512">
        <v>14.038</v>
      </c>
      <c r="F1512">
        <v>1510</v>
      </c>
      <c r="G1512" s="3">
        <f t="shared" si="92"/>
        <v>25.166666666666668</v>
      </c>
      <c r="H1512" s="3">
        <f t="shared" si="94"/>
        <v>1.4008256969095259</v>
      </c>
      <c r="J1512">
        <f t="shared" si="93"/>
        <v>38.510000000000005</v>
      </c>
      <c r="K1512">
        <f t="shared" si="95"/>
        <v>8.2201000000000057</v>
      </c>
      <c r="L1512">
        <v>14</v>
      </c>
    </row>
    <row r="1513" spans="1:12" x14ac:dyDescent="0.25">
      <c r="A1513" s="1">
        <v>42328</v>
      </c>
      <c r="B1513" s="2">
        <v>0.41032407407407406</v>
      </c>
      <c r="C1513">
        <v>0</v>
      </c>
      <c r="D1513">
        <v>16.6571</v>
      </c>
      <c r="E1513">
        <v>14.039</v>
      </c>
      <c r="F1513">
        <v>1511</v>
      </c>
      <c r="G1513" s="3">
        <f t="shared" si="92"/>
        <v>25.183333333333334</v>
      </c>
      <c r="H1513" s="3">
        <f t="shared" si="94"/>
        <v>1.4011132139553817</v>
      </c>
      <c r="J1513">
        <f t="shared" si="93"/>
        <v>38.5379</v>
      </c>
      <c r="K1513">
        <f t="shared" si="95"/>
        <v>8.2480000000000011</v>
      </c>
      <c r="L1513">
        <v>14</v>
      </c>
    </row>
    <row r="1514" spans="1:12" x14ac:dyDescent="0.25">
      <c r="A1514" s="1">
        <v>42328</v>
      </c>
      <c r="B1514" s="2">
        <v>0.41033564814814816</v>
      </c>
      <c r="C1514">
        <v>0</v>
      </c>
      <c r="D1514">
        <v>16.685099999999998</v>
      </c>
      <c r="E1514">
        <v>14.039</v>
      </c>
      <c r="F1514">
        <v>1512</v>
      </c>
      <c r="G1514" s="3">
        <f t="shared" si="92"/>
        <v>25.2</v>
      </c>
      <c r="H1514" s="3">
        <f t="shared" si="94"/>
        <v>1.4014005407815442</v>
      </c>
      <c r="J1514">
        <f t="shared" si="93"/>
        <v>38.509900000000002</v>
      </c>
      <c r="K1514">
        <f t="shared" si="95"/>
        <v>8.2200000000000024</v>
      </c>
      <c r="L1514">
        <v>14</v>
      </c>
    </row>
    <row r="1515" spans="1:12" x14ac:dyDescent="0.25">
      <c r="A1515" s="1">
        <v>42328</v>
      </c>
      <c r="B1515" s="2">
        <v>0.4103472222222222</v>
      </c>
      <c r="C1515">
        <v>0</v>
      </c>
      <c r="D1515">
        <v>16.683299999999999</v>
      </c>
      <c r="E1515">
        <v>14.039</v>
      </c>
      <c r="F1515">
        <v>1513</v>
      </c>
      <c r="G1515" s="3">
        <f t="shared" si="92"/>
        <v>25.216666666666665</v>
      </c>
      <c r="H1515" s="3">
        <f t="shared" si="94"/>
        <v>1.4016876776395431</v>
      </c>
      <c r="J1515">
        <f t="shared" si="93"/>
        <v>38.511700000000005</v>
      </c>
      <c r="K1515">
        <f t="shared" si="95"/>
        <v>8.2218000000000053</v>
      </c>
      <c r="L1515">
        <v>14</v>
      </c>
    </row>
    <row r="1516" spans="1:12" x14ac:dyDescent="0.25">
      <c r="A1516" s="1">
        <v>42328</v>
      </c>
      <c r="B1516" s="2">
        <v>0.41035879629629629</v>
      </c>
      <c r="C1516">
        <v>0</v>
      </c>
      <c r="D1516">
        <v>16.660799999999998</v>
      </c>
      <c r="E1516">
        <v>14.04</v>
      </c>
      <c r="F1516">
        <v>1514</v>
      </c>
      <c r="G1516" s="3">
        <f t="shared" si="92"/>
        <v>25.233333333333334</v>
      </c>
      <c r="H1516" s="3">
        <f t="shared" si="94"/>
        <v>1.4019746247804104</v>
      </c>
      <c r="J1516">
        <f t="shared" si="93"/>
        <v>38.534199999999998</v>
      </c>
      <c r="K1516">
        <f t="shared" si="95"/>
        <v>8.2442999999999991</v>
      </c>
      <c r="L1516">
        <v>14</v>
      </c>
    </row>
    <row r="1517" spans="1:12" x14ac:dyDescent="0.25">
      <c r="A1517" s="1">
        <v>42328</v>
      </c>
      <c r="B1517" s="2">
        <v>0.41037037037037033</v>
      </c>
      <c r="C1517">
        <v>0</v>
      </c>
      <c r="D1517">
        <v>16.6496</v>
      </c>
      <c r="E1517">
        <v>14.04</v>
      </c>
      <c r="F1517">
        <v>1515</v>
      </c>
      <c r="G1517" s="3">
        <f t="shared" si="92"/>
        <v>25.25</v>
      </c>
      <c r="H1517" s="3">
        <f t="shared" si="94"/>
        <v>1.4022613824546801</v>
      </c>
      <c r="J1517">
        <f t="shared" si="93"/>
        <v>38.545400000000001</v>
      </c>
      <c r="K1517">
        <f t="shared" si="95"/>
        <v>8.2555000000000014</v>
      </c>
      <c r="L1517">
        <v>14</v>
      </c>
    </row>
    <row r="1518" spans="1:12" x14ac:dyDescent="0.25">
      <c r="A1518" s="1">
        <v>42328</v>
      </c>
      <c r="B1518" s="2">
        <v>0.41038194444444448</v>
      </c>
      <c r="C1518">
        <v>0</v>
      </c>
      <c r="D1518">
        <v>16.676300000000001</v>
      </c>
      <c r="E1518">
        <v>14.041</v>
      </c>
      <c r="F1518">
        <v>1516</v>
      </c>
      <c r="G1518" s="3">
        <f t="shared" si="92"/>
        <v>25.266666666666666</v>
      </c>
      <c r="H1518" s="3">
        <f t="shared" si="94"/>
        <v>1.402547950912391</v>
      </c>
      <c r="J1518">
        <f t="shared" si="93"/>
        <v>38.518699999999995</v>
      </c>
      <c r="K1518">
        <f t="shared" si="95"/>
        <v>8.2287999999999961</v>
      </c>
      <c r="L1518">
        <v>14</v>
      </c>
    </row>
    <row r="1519" spans="1:12" x14ac:dyDescent="0.25">
      <c r="A1519" s="1">
        <v>42328</v>
      </c>
      <c r="B1519" s="2">
        <v>0.41039351851851852</v>
      </c>
      <c r="C1519">
        <v>0</v>
      </c>
      <c r="D1519">
        <v>16.662700000000001</v>
      </c>
      <c r="E1519">
        <v>14.04</v>
      </c>
      <c r="F1519">
        <v>1517</v>
      </c>
      <c r="G1519" s="3">
        <f t="shared" si="92"/>
        <v>25.283333333333335</v>
      </c>
      <c r="H1519" s="3">
        <f t="shared" si="94"/>
        <v>1.4028343304030868</v>
      </c>
      <c r="J1519">
        <f t="shared" si="93"/>
        <v>38.532299999999999</v>
      </c>
      <c r="K1519">
        <f t="shared" si="95"/>
        <v>8.2423999999999999</v>
      </c>
      <c r="L1519">
        <v>14</v>
      </c>
    </row>
    <row r="1520" spans="1:12" x14ac:dyDescent="0.25">
      <c r="A1520" s="1">
        <v>42328</v>
      </c>
      <c r="B1520" s="2">
        <v>0.41040509259259261</v>
      </c>
      <c r="C1520">
        <v>0</v>
      </c>
      <c r="D1520">
        <v>16.6648</v>
      </c>
      <c r="E1520">
        <v>14.041</v>
      </c>
      <c r="F1520">
        <v>1518</v>
      </c>
      <c r="G1520" s="3">
        <f t="shared" si="92"/>
        <v>25.3</v>
      </c>
      <c r="H1520" s="3">
        <f t="shared" si="94"/>
        <v>1.403120521175818</v>
      </c>
      <c r="J1520">
        <f t="shared" si="93"/>
        <v>38.530200000000001</v>
      </c>
      <c r="K1520">
        <f t="shared" si="95"/>
        <v>8.2403000000000013</v>
      </c>
      <c r="L1520">
        <v>14</v>
      </c>
    </row>
    <row r="1521" spans="1:12" x14ac:dyDescent="0.25">
      <c r="A1521" s="1">
        <v>42328</v>
      </c>
      <c r="B1521" s="2">
        <v>0.41041666666666665</v>
      </c>
      <c r="C1521">
        <v>0</v>
      </c>
      <c r="D1521">
        <v>16.6692</v>
      </c>
      <c r="E1521">
        <v>14.041</v>
      </c>
      <c r="F1521">
        <v>1519</v>
      </c>
      <c r="G1521" s="3">
        <f t="shared" si="92"/>
        <v>25.316666666666666</v>
      </c>
      <c r="H1521" s="3">
        <f t="shared" si="94"/>
        <v>1.4034065234791426</v>
      </c>
      <c r="J1521">
        <f t="shared" si="93"/>
        <v>38.525800000000004</v>
      </c>
      <c r="K1521">
        <f t="shared" si="95"/>
        <v>8.2359000000000044</v>
      </c>
      <c r="L1521">
        <v>14</v>
      </c>
    </row>
    <row r="1522" spans="1:12" x14ac:dyDescent="0.25">
      <c r="A1522" s="1">
        <v>42328</v>
      </c>
      <c r="B1522" s="2">
        <v>0.41042824074074075</v>
      </c>
      <c r="C1522">
        <v>0</v>
      </c>
      <c r="D1522">
        <v>16.6691</v>
      </c>
      <c r="E1522">
        <v>14.04</v>
      </c>
      <c r="F1522">
        <v>1520</v>
      </c>
      <c r="G1522" s="3">
        <f t="shared" si="92"/>
        <v>25.333333333333332</v>
      </c>
      <c r="H1522" s="3">
        <f t="shared" si="94"/>
        <v>1.403692337561129</v>
      </c>
      <c r="J1522">
        <f t="shared" si="93"/>
        <v>38.5259</v>
      </c>
      <c r="K1522">
        <f t="shared" si="95"/>
        <v>8.2360000000000007</v>
      </c>
      <c r="L1522">
        <v>14</v>
      </c>
    </row>
    <row r="1523" spans="1:12" x14ac:dyDescent="0.25">
      <c r="A1523" s="1">
        <v>42328</v>
      </c>
      <c r="B1523" s="2">
        <v>0.41043981481481479</v>
      </c>
      <c r="C1523">
        <v>0</v>
      </c>
      <c r="D1523">
        <v>16.6465</v>
      </c>
      <c r="E1523">
        <v>14.041</v>
      </c>
      <c r="F1523">
        <v>1521</v>
      </c>
      <c r="G1523" s="3">
        <f t="shared" si="92"/>
        <v>25.35</v>
      </c>
      <c r="H1523" s="3">
        <f t="shared" si="94"/>
        <v>1.4039779636693548</v>
      </c>
      <c r="J1523">
        <f t="shared" si="93"/>
        <v>38.548500000000004</v>
      </c>
      <c r="K1523">
        <f t="shared" si="95"/>
        <v>8.2586000000000048</v>
      </c>
      <c r="L1523">
        <v>14</v>
      </c>
    </row>
    <row r="1524" spans="1:12" x14ac:dyDescent="0.25">
      <c r="A1524" s="1">
        <v>42328</v>
      </c>
      <c r="B1524" s="2">
        <v>0.41045138888888894</v>
      </c>
      <c r="C1524">
        <v>0</v>
      </c>
      <c r="D1524">
        <v>16.676600000000001</v>
      </c>
      <c r="E1524">
        <v>14.041</v>
      </c>
      <c r="F1524">
        <v>1522</v>
      </c>
      <c r="G1524" s="3">
        <f t="shared" si="92"/>
        <v>25.366666666666667</v>
      </c>
      <c r="H1524" s="3">
        <f t="shared" si="94"/>
        <v>1.4042634020509104</v>
      </c>
      <c r="J1524">
        <f t="shared" si="93"/>
        <v>38.5184</v>
      </c>
      <c r="K1524">
        <f t="shared" si="95"/>
        <v>8.2285000000000004</v>
      </c>
      <c r="L1524">
        <v>14</v>
      </c>
    </row>
    <row r="1525" spans="1:12" x14ac:dyDescent="0.25">
      <c r="A1525" s="1">
        <v>42328</v>
      </c>
      <c r="B1525" s="2">
        <v>0.41046296296296297</v>
      </c>
      <c r="C1525">
        <v>0</v>
      </c>
      <c r="D1525">
        <v>16.665199999999999</v>
      </c>
      <c r="E1525">
        <v>14.041</v>
      </c>
      <c r="F1525">
        <v>1523</v>
      </c>
      <c r="G1525" s="3">
        <f t="shared" si="92"/>
        <v>25.383333333333333</v>
      </c>
      <c r="H1525" s="3">
        <f t="shared" si="94"/>
        <v>1.4045486529523989</v>
      </c>
      <c r="J1525">
        <f t="shared" si="93"/>
        <v>38.529800000000002</v>
      </c>
      <c r="K1525">
        <f t="shared" si="95"/>
        <v>8.2399000000000022</v>
      </c>
      <c r="L1525">
        <v>14</v>
      </c>
    </row>
    <row r="1526" spans="1:12" x14ac:dyDescent="0.25">
      <c r="A1526" s="1">
        <v>42328</v>
      </c>
      <c r="B1526" s="2">
        <v>0.41047453703703707</v>
      </c>
      <c r="C1526">
        <v>0</v>
      </c>
      <c r="D1526">
        <v>16.664999999999999</v>
      </c>
      <c r="E1526">
        <v>14.041</v>
      </c>
      <c r="F1526">
        <v>1524</v>
      </c>
      <c r="G1526" s="3">
        <f t="shared" si="92"/>
        <v>25.4</v>
      </c>
      <c r="H1526" s="3">
        <f t="shared" si="94"/>
        <v>1.4048337166199381</v>
      </c>
      <c r="J1526">
        <f t="shared" si="93"/>
        <v>38.53</v>
      </c>
      <c r="K1526">
        <f t="shared" si="95"/>
        <v>8.2401000000000018</v>
      </c>
      <c r="L1526">
        <v>14</v>
      </c>
    </row>
    <row r="1527" spans="1:12" x14ac:dyDescent="0.25">
      <c r="A1527" s="1">
        <v>42328</v>
      </c>
      <c r="B1527" s="2">
        <v>0.41048611111111111</v>
      </c>
      <c r="C1527">
        <v>0</v>
      </c>
      <c r="D1527">
        <v>16.6602</v>
      </c>
      <c r="E1527">
        <v>14.041</v>
      </c>
      <c r="F1527">
        <v>1525</v>
      </c>
      <c r="G1527" s="3">
        <f t="shared" si="92"/>
        <v>25.416666666666668</v>
      </c>
      <c r="H1527" s="3">
        <f t="shared" si="94"/>
        <v>1.405118593299161</v>
      </c>
      <c r="J1527">
        <f t="shared" si="93"/>
        <v>38.534800000000004</v>
      </c>
      <c r="K1527">
        <f t="shared" si="95"/>
        <v>8.2449000000000048</v>
      </c>
      <c r="L1527">
        <v>14</v>
      </c>
    </row>
    <row r="1528" spans="1:12" x14ac:dyDescent="0.25">
      <c r="A1528" s="1">
        <v>42328</v>
      </c>
      <c r="B1528" s="2">
        <v>0.4104976851851852</v>
      </c>
      <c r="C1528">
        <v>0</v>
      </c>
      <c r="D1528">
        <v>16.682500000000001</v>
      </c>
      <c r="E1528">
        <v>14.041</v>
      </c>
      <c r="F1528">
        <v>1526</v>
      </c>
      <c r="G1528" s="3">
        <f t="shared" si="92"/>
        <v>25.433333333333334</v>
      </c>
      <c r="H1528" s="3">
        <f t="shared" si="94"/>
        <v>1.4054032832352181</v>
      </c>
      <c r="J1528">
        <f t="shared" si="93"/>
        <v>38.512500000000003</v>
      </c>
      <c r="K1528">
        <f t="shared" si="95"/>
        <v>8.2226000000000035</v>
      </c>
      <c r="L1528">
        <v>14</v>
      </c>
    </row>
    <row r="1529" spans="1:12" x14ac:dyDescent="0.25">
      <c r="A1529" s="1">
        <v>42328</v>
      </c>
      <c r="B1529" s="2">
        <v>0.41050925925925924</v>
      </c>
      <c r="C1529">
        <v>0</v>
      </c>
      <c r="D1529">
        <v>16.655799999999999</v>
      </c>
      <c r="E1529">
        <v>14.041</v>
      </c>
      <c r="F1529">
        <v>1527</v>
      </c>
      <c r="G1529" s="3">
        <f t="shared" si="92"/>
        <v>25.45</v>
      </c>
      <c r="H1529" s="3">
        <f t="shared" si="94"/>
        <v>1.4056877866727775</v>
      </c>
      <c r="J1529">
        <f t="shared" si="93"/>
        <v>38.539200000000001</v>
      </c>
      <c r="K1529">
        <f t="shared" si="95"/>
        <v>8.2493000000000016</v>
      </c>
      <c r="L1529">
        <v>14</v>
      </c>
    </row>
    <row r="1530" spans="1:12" x14ac:dyDescent="0.25">
      <c r="A1530" s="1">
        <v>42328</v>
      </c>
      <c r="B1530" s="2">
        <v>0.41052083333333328</v>
      </c>
      <c r="C1530">
        <v>0</v>
      </c>
      <c r="D1530">
        <v>16.638100000000001</v>
      </c>
      <c r="E1530">
        <v>14.042</v>
      </c>
      <c r="F1530">
        <v>1528</v>
      </c>
      <c r="G1530" s="3">
        <f t="shared" si="92"/>
        <v>25.466666666666665</v>
      </c>
      <c r="H1530" s="3">
        <f t="shared" si="94"/>
        <v>1.4059721038560276</v>
      </c>
      <c r="J1530">
        <f t="shared" si="93"/>
        <v>38.556899999999999</v>
      </c>
      <c r="K1530">
        <f t="shared" si="95"/>
        <v>8.2669999999999995</v>
      </c>
      <c r="L1530">
        <v>14</v>
      </c>
    </row>
    <row r="1531" spans="1:12" x14ac:dyDescent="0.25">
      <c r="A1531" s="1">
        <v>42328</v>
      </c>
      <c r="B1531" s="2">
        <v>0.41053240740740743</v>
      </c>
      <c r="C1531">
        <v>0</v>
      </c>
      <c r="D1531">
        <v>16.654699999999998</v>
      </c>
      <c r="E1531">
        <v>14.042</v>
      </c>
      <c r="F1531">
        <v>1529</v>
      </c>
      <c r="G1531" s="3">
        <f t="shared" si="92"/>
        <v>25.483333333333334</v>
      </c>
      <c r="H1531" s="3">
        <f t="shared" si="94"/>
        <v>1.4062562350286765</v>
      </c>
      <c r="J1531">
        <f t="shared" si="93"/>
        <v>38.540300000000002</v>
      </c>
      <c r="K1531">
        <f t="shared" si="95"/>
        <v>8.2504000000000026</v>
      </c>
      <c r="L1531">
        <v>14</v>
      </c>
    </row>
    <row r="1532" spans="1:12" x14ac:dyDescent="0.25">
      <c r="A1532" s="1">
        <v>42328</v>
      </c>
      <c r="B1532" s="2">
        <v>0.41054398148148147</v>
      </c>
      <c r="C1532">
        <v>0</v>
      </c>
      <c r="D1532">
        <v>16.677600000000002</v>
      </c>
      <c r="E1532">
        <v>14.041</v>
      </c>
      <c r="F1532">
        <v>1530</v>
      </c>
      <c r="G1532" s="3">
        <f t="shared" si="92"/>
        <v>25.5</v>
      </c>
      <c r="H1532" s="3">
        <f t="shared" si="94"/>
        <v>1.4065401804339552</v>
      </c>
      <c r="J1532">
        <f t="shared" si="93"/>
        <v>38.517399999999995</v>
      </c>
      <c r="K1532">
        <f t="shared" si="95"/>
        <v>8.2274999999999956</v>
      </c>
      <c r="L1532">
        <v>14</v>
      </c>
    </row>
    <row r="1533" spans="1:12" x14ac:dyDescent="0.25">
      <c r="A1533" s="1">
        <v>42328</v>
      </c>
      <c r="B1533" s="2">
        <v>0.41055555555555556</v>
      </c>
      <c r="C1533">
        <v>0</v>
      </c>
      <c r="D1533">
        <v>16.658999999999999</v>
      </c>
      <c r="E1533">
        <v>14.041</v>
      </c>
      <c r="F1533">
        <v>1531</v>
      </c>
      <c r="G1533" s="3">
        <f t="shared" si="92"/>
        <v>25.516666666666666</v>
      </c>
      <c r="H1533" s="3">
        <f t="shared" si="94"/>
        <v>1.4068239403146174</v>
      </c>
      <c r="J1533">
        <f t="shared" si="93"/>
        <v>38.536000000000001</v>
      </c>
      <c r="K1533">
        <f t="shared" si="95"/>
        <v>8.246100000000002</v>
      </c>
      <c r="L1533">
        <v>14</v>
      </c>
    </row>
    <row r="1534" spans="1:12" x14ac:dyDescent="0.25">
      <c r="A1534" s="1">
        <v>42328</v>
      </c>
      <c r="B1534" s="2">
        <v>0.4105671296296296</v>
      </c>
      <c r="C1534">
        <v>0</v>
      </c>
      <c r="D1534">
        <v>16.6678</v>
      </c>
      <c r="E1534">
        <v>14.041</v>
      </c>
      <c r="F1534">
        <v>1532</v>
      </c>
      <c r="G1534" s="3">
        <f t="shared" si="92"/>
        <v>25.533333333333335</v>
      </c>
      <c r="H1534" s="3">
        <f t="shared" si="94"/>
        <v>1.4071075149129415</v>
      </c>
      <c r="J1534">
        <f t="shared" si="93"/>
        <v>38.527200000000001</v>
      </c>
      <c r="K1534">
        <f t="shared" si="95"/>
        <v>8.2373000000000012</v>
      </c>
      <c r="L1534">
        <v>14</v>
      </c>
    </row>
    <row r="1535" spans="1:12" x14ac:dyDescent="0.25">
      <c r="A1535" s="1">
        <v>42328</v>
      </c>
      <c r="B1535" s="2">
        <v>0.4105787037037037</v>
      </c>
      <c r="C1535">
        <v>0</v>
      </c>
      <c r="D1535">
        <v>16.659400000000002</v>
      </c>
      <c r="E1535">
        <v>14.041</v>
      </c>
      <c r="F1535">
        <v>1533</v>
      </c>
      <c r="G1535" s="3">
        <f t="shared" si="92"/>
        <v>25.55</v>
      </c>
      <c r="H1535" s="3">
        <f t="shared" si="94"/>
        <v>1.4073909044707316</v>
      </c>
      <c r="J1535">
        <f t="shared" si="93"/>
        <v>38.535600000000002</v>
      </c>
      <c r="K1535">
        <f t="shared" si="95"/>
        <v>8.2457000000000029</v>
      </c>
      <c r="L1535">
        <v>14</v>
      </c>
    </row>
    <row r="1536" spans="1:12" x14ac:dyDescent="0.25">
      <c r="A1536" s="1">
        <v>42328</v>
      </c>
      <c r="B1536" s="2">
        <v>0.41059027777777773</v>
      </c>
      <c r="C1536">
        <v>0</v>
      </c>
      <c r="D1536">
        <v>16.658100000000001</v>
      </c>
      <c r="E1536">
        <v>14.041</v>
      </c>
      <c r="F1536">
        <v>1534</v>
      </c>
      <c r="G1536" s="3">
        <f t="shared" si="92"/>
        <v>25.566666666666666</v>
      </c>
      <c r="H1536" s="3">
        <f t="shared" si="94"/>
        <v>1.4076741092293186</v>
      </c>
      <c r="J1536">
        <f t="shared" si="93"/>
        <v>38.536900000000003</v>
      </c>
      <c r="K1536">
        <f t="shared" si="95"/>
        <v>8.2470000000000034</v>
      </c>
      <c r="L1536">
        <v>14</v>
      </c>
    </row>
    <row r="1537" spans="1:12" x14ac:dyDescent="0.25">
      <c r="A1537" s="1">
        <v>42328</v>
      </c>
      <c r="B1537" s="2">
        <v>0.41060185185185188</v>
      </c>
      <c r="C1537">
        <v>0</v>
      </c>
      <c r="D1537">
        <v>16.664999999999999</v>
      </c>
      <c r="E1537">
        <v>14.042</v>
      </c>
      <c r="F1537">
        <v>1535</v>
      </c>
      <c r="G1537" s="3">
        <f t="shared" si="92"/>
        <v>25.583333333333332</v>
      </c>
      <c r="H1537" s="3">
        <f t="shared" si="94"/>
        <v>1.4079571294295616</v>
      </c>
      <c r="J1537">
        <f t="shared" si="93"/>
        <v>38.53</v>
      </c>
      <c r="K1537">
        <f t="shared" si="95"/>
        <v>8.2401000000000018</v>
      </c>
      <c r="L1537">
        <v>14</v>
      </c>
    </row>
    <row r="1538" spans="1:12" x14ac:dyDescent="0.25">
      <c r="A1538" s="1">
        <v>42328</v>
      </c>
      <c r="B1538" s="2">
        <v>0.41061342592592592</v>
      </c>
      <c r="C1538">
        <v>0</v>
      </c>
      <c r="D1538">
        <v>16.663699999999999</v>
      </c>
      <c r="E1538">
        <v>14.042</v>
      </c>
      <c r="F1538">
        <v>1536</v>
      </c>
      <c r="G1538" s="3">
        <f t="shared" si="92"/>
        <v>25.6</v>
      </c>
      <c r="H1538" s="3">
        <f t="shared" si="94"/>
        <v>1.4082399653118496</v>
      </c>
      <c r="J1538">
        <f t="shared" si="93"/>
        <v>38.531300000000002</v>
      </c>
      <c r="K1538">
        <f t="shared" si="95"/>
        <v>8.2414000000000023</v>
      </c>
      <c r="L1538">
        <v>14</v>
      </c>
    </row>
    <row r="1539" spans="1:12" x14ac:dyDescent="0.25">
      <c r="A1539" s="1">
        <v>42328</v>
      </c>
      <c r="B1539" s="2">
        <v>0.41062500000000002</v>
      </c>
      <c r="C1539">
        <v>0</v>
      </c>
      <c r="D1539">
        <v>16.658100000000001</v>
      </c>
      <c r="E1539">
        <v>14.042999999999999</v>
      </c>
      <c r="F1539">
        <v>1537</v>
      </c>
      <c r="G1539" s="3">
        <f t="shared" ref="G1539:G1602" si="96">F1539/60</f>
        <v>25.616666666666667</v>
      </c>
      <c r="H1539" s="3">
        <f t="shared" si="94"/>
        <v>1.4085226171161016</v>
      </c>
      <c r="J1539">
        <f t="shared" ref="J1539:J1602" si="97">$N$3-D1539</f>
        <v>38.536900000000003</v>
      </c>
      <c r="K1539">
        <f t="shared" si="95"/>
        <v>8.2470000000000034</v>
      </c>
      <c r="L1539">
        <v>14</v>
      </c>
    </row>
    <row r="1540" spans="1:12" x14ac:dyDescent="0.25">
      <c r="A1540" s="1">
        <v>42328</v>
      </c>
      <c r="B1540" s="2">
        <v>0.41063657407407406</v>
      </c>
      <c r="C1540">
        <v>0</v>
      </c>
      <c r="D1540">
        <v>16.668500000000002</v>
      </c>
      <c r="E1540">
        <v>14.042</v>
      </c>
      <c r="F1540">
        <v>1538</v>
      </c>
      <c r="G1540" s="3">
        <f t="shared" si="96"/>
        <v>25.633333333333333</v>
      </c>
      <c r="H1540" s="3">
        <f t="shared" ref="H1540:H1603" si="98">LOG10(G1540)</f>
        <v>1.4088050850817686</v>
      </c>
      <c r="J1540">
        <f t="shared" si="97"/>
        <v>38.526499999999999</v>
      </c>
      <c r="K1540">
        <f t="shared" ref="K1540:K1603" si="99">J1540-$J$2</f>
        <v>8.2365999999999993</v>
      </c>
      <c r="L1540">
        <v>14</v>
      </c>
    </row>
    <row r="1541" spans="1:12" x14ac:dyDescent="0.25">
      <c r="A1541" s="1">
        <v>42328</v>
      </c>
      <c r="B1541" s="2">
        <v>0.41064814814814815</v>
      </c>
      <c r="C1541">
        <v>0</v>
      </c>
      <c r="D1541">
        <v>16.685700000000001</v>
      </c>
      <c r="E1541">
        <v>14.042999999999999</v>
      </c>
      <c r="F1541">
        <v>1539</v>
      </c>
      <c r="G1541" s="3">
        <f t="shared" si="96"/>
        <v>25.65</v>
      </c>
      <c r="H1541" s="3">
        <f t="shared" si="98"/>
        <v>1.409087369447835</v>
      </c>
      <c r="J1541">
        <f t="shared" si="97"/>
        <v>38.509299999999996</v>
      </c>
      <c r="K1541">
        <f t="shared" si="99"/>
        <v>8.2193999999999967</v>
      </c>
      <c r="L1541">
        <v>14</v>
      </c>
    </row>
    <row r="1542" spans="1:12" x14ac:dyDescent="0.25">
      <c r="A1542" s="1">
        <v>42328</v>
      </c>
      <c r="B1542" s="2">
        <v>0.41065972222222219</v>
      </c>
      <c r="C1542">
        <v>0</v>
      </c>
      <c r="D1542">
        <v>16.651399999999999</v>
      </c>
      <c r="E1542">
        <v>14.042999999999999</v>
      </c>
      <c r="F1542">
        <v>1540</v>
      </c>
      <c r="G1542" s="3">
        <f t="shared" si="96"/>
        <v>25.666666666666668</v>
      </c>
      <c r="H1542" s="3">
        <f t="shared" si="98"/>
        <v>1.4093694704528195</v>
      </c>
      <c r="J1542">
        <f t="shared" si="97"/>
        <v>38.543599999999998</v>
      </c>
      <c r="K1542">
        <f t="shared" si="99"/>
        <v>8.2536999999999985</v>
      </c>
      <c r="L1542">
        <v>14</v>
      </c>
    </row>
    <row r="1543" spans="1:12" x14ac:dyDescent="0.25">
      <c r="A1543" s="1">
        <v>42328</v>
      </c>
      <c r="B1543" s="2">
        <v>0.41067129629629634</v>
      </c>
      <c r="C1543">
        <v>0</v>
      </c>
      <c r="D1543">
        <v>16.660699999999999</v>
      </c>
      <c r="E1543">
        <v>14.042</v>
      </c>
      <c r="F1543">
        <v>1541</v>
      </c>
      <c r="G1543" s="3">
        <f t="shared" si="96"/>
        <v>25.683333333333334</v>
      </c>
      <c r="H1543" s="3">
        <f t="shared" si="98"/>
        <v>1.4096513883347757</v>
      </c>
      <c r="J1543">
        <f t="shared" si="97"/>
        <v>38.534300000000002</v>
      </c>
      <c r="K1543">
        <f t="shared" si="99"/>
        <v>8.2444000000000024</v>
      </c>
      <c r="L1543">
        <v>14</v>
      </c>
    </row>
    <row r="1544" spans="1:12" x14ac:dyDescent="0.25">
      <c r="A1544" s="1">
        <v>42328</v>
      </c>
      <c r="B1544" s="2">
        <v>0.41068287037037038</v>
      </c>
      <c r="C1544">
        <v>0</v>
      </c>
      <c r="D1544">
        <v>16.656099999999999</v>
      </c>
      <c r="E1544">
        <v>14.042</v>
      </c>
      <c r="F1544">
        <v>1542</v>
      </c>
      <c r="G1544" s="3">
        <f t="shared" si="96"/>
        <v>25.7</v>
      </c>
      <c r="H1544" s="3">
        <f t="shared" si="98"/>
        <v>1.4099331233312946</v>
      </c>
      <c r="J1544">
        <f t="shared" si="97"/>
        <v>38.538899999999998</v>
      </c>
      <c r="K1544">
        <f t="shared" si="99"/>
        <v>8.2489999999999988</v>
      </c>
      <c r="L1544">
        <v>14</v>
      </c>
    </row>
    <row r="1545" spans="1:12" x14ac:dyDescent="0.25">
      <c r="A1545" s="1">
        <v>42328</v>
      </c>
      <c r="B1545" s="2">
        <v>0.41069444444444447</v>
      </c>
      <c r="C1545">
        <v>0</v>
      </c>
      <c r="D1545">
        <v>16.669899999999998</v>
      </c>
      <c r="E1545">
        <v>14.042999999999999</v>
      </c>
      <c r="F1545">
        <v>1543</v>
      </c>
      <c r="G1545" s="3">
        <f t="shared" si="96"/>
        <v>25.716666666666665</v>
      </c>
      <c r="H1545" s="3">
        <f t="shared" si="98"/>
        <v>1.4102146756795046</v>
      </c>
      <c r="J1545">
        <f t="shared" si="97"/>
        <v>38.525100000000002</v>
      </c>
      <c r="K1545">
        <f t="shared" si="99"/>
        <v>8.2352000000000025</v>
      </c>
      <c r="L1545">
        <v>14</v>
      </c>
    </row>
    <row r="1546" spans="1:12" x14ac:dyDescent="0.25">
      <c r="A1546" s="1">
        <v>42328</v>
      </c>
      <c r="B1546" s="2">
        <v>0.41070601851851851</v>
      </c>
      <c r="C1546">
        <v>0</v>
      </c>
      <c r="D1546">
        <v>16.6464</v>
      </c>
      <c r="E1546">
        <v>14.042999999999999</v>
      </c>
      <c r="F1546">
        <v>1544</v>
      </c>
      <c r="G1546" s="3">
        <f t="shared" si="96"/>
        <v>25.733333333333334</v>
      </c>
      <c r="H1546" s="3">
        <f t="shared" si="98"/>
        <v>1.4104960456160738</v>
      </c>
      <c r="J1546">
        <f t="shared" si="97"/>
        <v>38.5486</v>
      </c>
      <c r="K1546">
        <f t="shared" si="99"/>
        <v>8.258700000000001</v>
      </c>
      <c r="L1546">
        <v>14</v>
      </c>
    </row>
    <row r="1547" spans="1:12" x14ac:dyDescent="0.25">
      <c r="A1547" s="1">
        <v>42328</v>
      </c>
      <c r="B1547" s="2">
        <v>0.41071759259259261</v>
      </c>
      <c r="C1547">
        <v>0</v>
      </c>
      <c r="D1547">
        <v>16.668800000000001</v>
      </c>
      <c r="E1547">
        <v>14.044</v>
      </c>
      <c r="F1547">
        <v>1545</v>
      </c>
      <c r="G1547" s="3">
        <f t="shared" si="96"/>
        <v>25.75</v>
      </c>
      <c r="H1547" s="3">
        <f t="shared" si="98"/>
        <v>1.4107772333772097</v>
      </c>
      <c r="J1547">
        <f t="shared" si="97"/>
        <v>38.526200000000003</v>
      </c>
      <c r="K1547">
        <f t="shared" si="99"/>
        <v>8.2363000000000035</v>
      </c>
      <c r="L1547">
        <v>14</v>
      </c>
    </row>
    <row r="1548" spans="1:12" x14ac:dyDescent="0.25">
      <c r="A1548" s="1">
        <v>42328</v>
      </c>
      <c r="B1548" s="2">
        <v>0.41072916666666665</v>
      </c>
      <c r="C1548">
        <v>0</v>
      </c>
      <c r="D1548">
        <v>16.6557</v>
      </c>
      <c r="E1548">
        <v>14.044</v>
      </c>
      <c r="F1548">
        <v>1546</v>
      </c>
      <c r="G1548" s="3">
        <f t="shared" si="96"/>
        <v>25.766666666666666</v>
      </c>
      <c r="H1548" s="3">
        <f t="shared" si="98"/>
        <v>1.4110582391986624</v>
      </c>
      <c r="J1548">
        <f t="shared" si="97"/>
        <v>38.539299999999997</v>
      </c>
      <c r="K1548">
        <f t="shared" si="99"/>
        <v>8.2493999999999978</v>
      </c>
      <c r="L1548">
        <v>14</v>
      </c>
    </row>
    <row r="1549" spans="1:12" x14ac:dyDescent="0.25">
      <c r="A1549" s="1">
        <v>42328</v>
      </c>
      <c r="B1549" s="2">
        <v>0.4107407407407408</v>
      </c>
      <c r="C1549">
        <v>0</v>
      </c>
      <c r="D1549">
        <v>16.667100000000001</v>
      </c>
      <c r="E1549">
        <v>14.042999999999999</v>
      </c>
      <c r="F1549">
        <v>1547</v>
      </c>
      <c r="G1549" s="3">
        <f t="shared" si="96"/>
        <v>25.783333333333335</v>
      </c>
      <c r="H1549" s="3">
        <f t="shared" si="98"/>
        <v>1.4113390633157239</v>
      </c>
      <c r="J1549">
        <f t="shared" si="97"/>
        <v>38.527900000000002</v>
      </c>
      <c r="K1549">
        <f t="shared" si="99"/>
        <v>8.2380000000000031</v>
      </c>
      <c r="L1549">
        <v>14</v>
      </c>
    </row>
    <row r="1550" spans="1:12" x14ac:dyDescent="0.25">
      <c r="A1550" s="1">
        <v>42328</v>
      </c>
      <c r="B1550" s="2">
        <v>0.41075231481481483</v>
      </c>
      <c r="C1550">
        <v>0</v>
      </c>
      <c r="D1550">
        <v>16.650200000000002</v>
      </c>
      <c r="E1550">
        <v>14.044</v>
      </c>
      <c r="F1550">
        <v>1548</v>
      </c>
      <c r="G1550" s="3">
        <f t="shared" si="96"/>
        <v>25.8</v>
      </c>
      <c r="H1550" s="3">
        <f t="shared" si="98"/>
        <v>1.4116197059632303</v>
      </c>
      <c r="J1550">
        <f t="shared" si="97"/>
        <v>38.544799999999995</v>
      </c>
      <c r="K1550">
        <f t="shared" si="99"/>
        <v>8.2548999999999957</v>
      </c>
      <c r="L1550">
        <v>14</v>
      </c>
    </row>
    <row r="1551" spans="1:12" x14ac:dyDescent="0.25">
      <c r="A1551" s="1">
        <v>42328</v>
      </c>
      <c r="B1551" s="2">
        <v>0.41076388888888887</v>
      </c>
      <c r="C1551">
        <v>0</v>
      </c>
      <c r="D1551">
        <v>16.691500000000001</v>
      </c>
      <c r="E1551">
        <v>14.044</v>
      </c>
      <c r="F1551">
        <v>1549</v>
      </c>
      <c r="G1551" s="3">
        <f t="shared" si="96"/>
        <v>25.816666666666666</v>
      </c>
      <c r="H1551" s="3">
        <f t="shared" si="98"/>
        <v>1.4119001673755625</v>
      </c>
      <c r="J1551">
        <f t="shared" si="97"/>
        <v>38.503500000000003</v>
      </c>
      <c r="K1551">
        <f t="shared" si="99"/>
        <v>8.2136000000000031</v>
      </c>
      <c r="L1551">
        <v>14</v>
      </c>
    </row>
    <row r="1552" spans="1:12" x14ac:dyDescent="0.25">
      <c r="A1552" s="1">
        <v>42328</v>
      </c>
      <c r="B1552" s="2">
        <v>0.41077546296296297</v>
      </c>
      <c r="C1552">
        <v>0</v>
      </c>
      <c r="D1552">
        <v>16.6525</v>
      </c>
      <c r="E1552">
        <v>14.044</v>
      </c>
      <c r="F1552">
        <v>1550</v>
      </c>
      <c r="G1552" s="3">
        <f t="shared" si="96"/>
        <v>25.833333333333332</v>
      </c>
      <c r="H1552" s="3">
        <f t="shared" si="98"/>
        <v>1.4121804477866478</v>
      </c>
      <c r="J1552">
        <f t="shared" si="97"/>
        <v>38.542500000000004</v>
      </c>
      <c r="K1552">
        <f t="shared" si="99"/>
        <v>8.2526000000000046</v>
      </c>
      <c r="L1552">
        <v>14</v>
      </c>
    </row>
    <row r="1553" spans="1:12" x14ac:dyDescent="0.25">
      <c r="A1553" s="1">
        <v>42328</v>
      </c>
      <c r="B1553" s="2">
        <v>0.41078703703703701</v>
      </c>
      <c r="C1553">
        <v>0</v>
      </c>
      <c r="D1553">
        <v>16.686800000000002</v>
      </c>
      <c r="E1553">
        <v>14.044</v>
      </c>
      <c r="F1553">
        <v>1551</v>
      </c>
      <c r="G1553" s="3">
        <f t="shared" si="96"/>
        <v>25.85</v>
      </c>
      <c r="H1553" s="3">
        <f t="shared" si="98"/>
        <v>1.4124605474299614</v>
      </c>
      <c r="J1553">
        <f t="shared" si="97"/>
        <v>38.508200000000002</v>
      </c>
      <c r="K1553">
        <f t="shared" si="99"/>
        <v>8.2183000000000028</v>
      </c>
      <c r="L1553">
        <v>14</v>
      </c>
    </row>
    <row r="1554" spans="1:12" x14ac:dyDescent="0.25">
      <c r="A1554" s="1">
        <v>42328</v>
      </c>
      <c r="B1554" s="2">
        <v>0.4107986111111111</v>
      </c>
      <c r="C1554">
        <v>0</v>
      </c>
      <c r="D1554">
        <v>16.630600000000001</v>
      </c>
      <c r="E1554">
        <v>14.044</v>
      </c>
      <c r="F1554">
        <v>1552</v>
      </c>
      <c r="G1554" s="3">
        <f t="shared" si="96"/>
        <v>25.866666666666667</v>
      </c>
      <c r="H1554" s="3">
        <f t="shared" si="98"/>
        <v>1.4127404665385259</v>
      </c>
      <c r="J1554">
        <f t="shared" si="97"/>
        <v>38.564399999999999</v>
      </c>
      <c r="K1554">
        <f t="shared" si="99"/>
        <v>8.2744999999999997</v>
      </c>
      <c r="L1554">
        <v>14</v>
      </c>
    </row>
    <row r="1555" spans="1:12" x14ac:dyDescent="0.25">
      <c r="A1555" s="1">
        <v>42328</v>
      </c>
      <c r="B1555" s="2">
        <v>0.41081018518518514</v>
      </c>
      <c r="C1555">
        <v>0</v>
      </c>
      <c r="D1555">
        <v>16.669799999999999</v>
      </c>
      <c r="E1555">
        <v>14.044</v>
      </c>
      <c r="F1555">
        <v>1553</v>
      </c>
      <c r="G1555" s="3">
        <f t="shared" si="96"/>
        <v>25.883333333333333</v>
      </c>
      <c r="H1555" s="3">
        <f t="shared" si="98"/>
        <v>1.4130202053449148</v>
      </c>
      <c r="J1555">
        <f t="shared" si="97"/>
        <v>38.525199999999998</v>
      </c>
      <c r="K1555">
        <f t="shared" si="99"/>
        <v>8.2352999999999987</v>
      </c>
      <c r="L1555">
        <v>14</v>
      </c>
    </row>
    <row r="1556" spans="1:12" x14ac:dyDescent="0.25">
      <c r="A1556" s="1">
        <v>42328</v>
      </c>
      <c r="B1556" s="2">
        <v>0.41082175925925929</v>
      </c>
      <c r="C1556">
        <v>0</v>
      </c>
      <c r="D1556">
        <v>16.649899999999999</v>
      </c>
      <c r="E1556">
        <v>14.044</v>
      </c>
      <c r="F1556">
        <v>1554</v>
      </c>
      <c r="G1556" s="3">
        <f t="shared" si="96"/>
        <v>25.9</v>
      </c>
      <c r="H1556" s="3">
        <f t="shared" si="98"/>
        <v>1.4132997640812519</v>
      </c>
      <c r="J1556">
        <f t="shared" si="97"/>
        <v>38.545100000000005</v>
      </c>
      <c r="K1556">
        <f t="shared" si="99"/>
        <v>8.2552000000000056</v>
      </c>
      <c r="L1556">
        <v>14</v>
      </c>
    </row>
    <row r="1557" spans="1:12" x14ac:dyDescent="0.25">
      <c r="A1557" s="1">
        <v>42328</v>
      </c>
      <c r="B1557" s="2">
        <v>0.41083333333333333</v>
      </c>
      <c r="C1557">
        <v>0</v>
      </c>
      <c r="D1557">
        <v>16.6677</v>
      </c>
      <c r="E1557">
        <v>14.044</v>
      </c>
      <c r="F1557">
        <v>1555</v>
      </c>
      <c r="G1557" s="3">
        <f t="shared" si="96"/>
        <v>25.916666666666668</v>
      </c>
      <c r="H1557" s="3">
        <f t="shared" si="98"/>
        <v>1.4135791429792126</v>
      </c>
      <c r="J1557">
        <f t="shared" si="97"/>
        <v>38.527299999999997</v>
      </c>
      <c r="K1557">
        <f t="shared" si="99"/>
        <v>8.2373999999999974</v>
      </c>
      <c r="L1557">
        <v>14</v>
      </c>
    </row>
    <row r="1558" spans="1:12" x14ac:dyDescent="0.25">
      <c r="A1558" s="1">
        <v>42328</v>
      </c>
      <c r="B1558" s="2">
        <v>0.41084490740740742</v>
      </c>
      <c r="C1558">
        <v>0</v>
      </c>
      <c r="D1558">
        <v>16.645800000000001</v>
      </c>
      <c r="E1558">
        <v>14.045</v>
      </c>
      <c r="F1558">
        <v>1556</v>
      </c>
      <c r="G1558" s="3">
        <f t="shared" si="96"/>
        <v>25.933333333333334</v>
      </c>
      <c r="H1558" s="3">
        <f t="shared" si="98"/>
        <v>1.4138583422700266</v>
      </c>
      <c r="J1558">
        <f t="shared" si="97"/>
        <v>38.549199999999999</v>
      </c>
      <c r="K1558">
        <f t="shared" si="99"/>
        <v>8.2592999999999996</v>
      </c>
      <c r="L1558">
        <v>14</v>
      </c>
    </row>
    <row r="1559" spans="1:12" x14ac:dyDescent="0.25">
      <c r="A1559" s="1">
        <v>42328</v>
      </c>
      <c r="B1559" s="2">
        <v>0.41085648148148146</v>
      </c>
      <c r="C1559">
        <v>0</v>
      </c>
      <c r="D1559">
        <v>16.665900000000001</v>
      </c>
      <c r="E1559">
        <v>14.045</v>
      </c>
      <c r="F1559">
        <v>1557</v>
      </c>
      <c r="G1559" s="3">
        <f t="shared" si="96"/>
        <v>25.95</v>
      </c>
      <c r="H1559" s="3">
        <f t="shared" si="98"/>
        <v>1.4141373621844766</v>
      </c>
      <c r="J1559">
        <f t="shared" si="97"/>
        <v>38.5291</v>
      </c>
      <c r="K1559">
        <f t="shared" si="99"/>
        <v>8.2392000000000003</v>
      </c>
      <c r="L1559">
        <v>14</v>
      </c>
    </row>
    <row r="1560" spans="1:12" x14ac:dyDescent="0.25">
      <c r="A1560" s="1">
        <v>42328</v>
      </c>
      <c r="B1560" s="2">
        <v>0.41086805555555556</v>
      </c>
      <c r="C1560">
        <v>0</v>
      </c>
      <c r="D1560">
        <v>16.658799999999999</v>
      </c>
      <c r="E1560">
        <v>14.045</v>
      </c>
      <c r="F1560">
        <v>1558</v>
      </c>
      <c r="G1560" s="3">
        <f t="shared" si="96"/>
        <v>25.966666666666665</v>
      </c>
      <c r="H1560" s="3">
        <f t="shared" si="98"/>
        <v>1.4144162029529019</v>
      </c>
      <c r="J1560">
        <f t="shared" si="97"/>
        <v>38.536200000000001</v>
      </c>
      <c r="K1560">
        <f t="shared" si="99"/>
        <v>8.2463000000000015</v>
      </c>
      <c r="L1560">
        <v>14</v>
      </c>
    </row>
    <row r="1561" spans="1:12" x14ac:dyDescent="0.25">
      <c r="A1561" s="1">
        <v>42328</v>
      </c>
      <c r="B1561" s="2">
        <v>0.41087962962962959</v>
      </c>
      <c r="C1561">
        <v>0</v>
      </c>
      <c r="D1561">
        <v>16.657</v>
      </c>
      <c r="E1561">
        <v>14.045</v>
      </c>
      <c r="F1561">
        <v>1559</v>
      </c>
      <c r="G1561" s="3">
        <f t="shared" si="96"/>
        <v>25.983333333333334</v>
      </c>
      <c r="H1561" s="3">
        <f t="shared" si="98"/>
        <v>1.414694864805198</v>
      </c>
      <c r="J1561">
        <f t="shared" si="97"/>
        <v>38.537999999999997</v>
      </c>
      <c r="K1561">
        <f t="shared" si="99"/>
        <v>8.2480999999999973</v>
      </c>
      <c r="L1561">
        <v>14</v>
      </c>
    </row>
    <row r="1562" spans="1:12" x14ac:dyDescent="0.25">
      <c r="A1562" s="1">
        <v>42328</v>
      </c>
      <c r="B1562" s="2">
        <v>0.41089120370370374</v>
      </c>
      <c r="C1562">
        <v>0</v>
      </c>
      <c r="D1562">
        <v>16.6617</v>
      </c>
      <c r="E1562">
        <v>14.045999999999999</v>
      </c>
      <c r="F1562">
        <v>1560</v>
      </c>
      <c r="G1562" s="3">
        <f t="shared" si="96"/>
        <v>26</v>
      </c>
      <c r="H1562" s="3">
        <f t="shared" si="98"/>
        <v>1.414973347970818</v>
      </c>
      <c r="J1562">
        <f t="shared" si="97"/>
        <v>38.533299999999997</v>
      </c>
      <c r="K1562">
        <f t="shared" si="99"/>
        <v>8.2433999999999976</v>
      </c>
      <c r="L1562">
        <v>14</v>
      </c>
    </row>
    <row r="1563" spans="1:12" x14ac:dyDescent="0.25">
      <c r="A1563" s="1">
        <v>42328</v>
      </c>
      <c r="B1563" s="2">
        <v>0.41090277777777778</v>
      </c>
      <c r="C1563">
        <v>0</v>
      </c>
      <c r="D1563">
        <v>16.668299999999999</v>
      </c>
      <c r="E1563">
        <v>14.045</v>
      </c>
      <c r="F1563">
        <v>1561</v>
      </c>
      <c r="G1563" s="3">
        <f t="shared" si="96"/>
        <v>26.016666666666666</v>
      </c>
      <c r="H1563" s="3">
        <f t="shared" si="98"/>
        <v>1.415251652678774</v>
      </c>
      <c r="J1563">
        <f t="shared" si="97"/>
        <v>38.526700000000005</v>
      </c>
      <c r="K1563">
        <f t="shared" si="99"/>
        <v>8.2368000000000059</v>
      </c>
      <c r="L1563">
        <v>14</v>
      </c>
    </row>
    <row r="1564" spans="1:12" x14ac:dyDescent="0.25">
      <c r="A1564" s="1">
        <v>42328</v>
      </c>
      <c r="B1564" s="2">
        <v>0.41091435185185188</v>
      </c>
      <c r="C1564">
        <v>0</v>
      </c>
      <c r="D1564">
        <v>16.642900000000001</v>
      </c>
      <c r="E1564">
        <v>14.045999999999999</v>
      </c>
      <c r="F1564">
        <v>1562</v>
      </c>
      <c r="G1564" s="3">
        <f t="shared" si="96"/>
        <v>26.033333333333335</v>
      </c>
      <c r="H1564" s="3">
        <f t="shared" si="98"/>
        <v>1.415529779157638</v>
      </c>
      <c r="J1564">
        <f t="shared" si="97"/>
        <v>38.552099999999996</v>
      </c>
      <c r="K1564">
        <f t="shared" si="99"/>
        <v>8.2621999999999964</v>
      </c>
      <c r="L1564">
        <v>14</v>
      </c>
    </row>
    <row r="1565" spans="1:12" x14ac:dyDescent="0.25">
      <c r="A1565" s="1">
        <v>42328</v>
      </c>
      <c r="B1565" s="2">
        <v>0.41092592592592592</v>
      </c>
      <c r="C1565">
        <v>0</v>
      </c>
      <c r="D1565">
        <v>16.6784</v>
      </c>
      <c r="E1565">
        <v>14.045999999999999</v>
      </c>
      <c r="F1565">
        <v>1563</v>
      </c>
      <c r="G1565" s="3">
        <f t="shared" si="96"/>
        <v>26.05</v>
      </c>
      <c r="H1565" s="3">
        <f t="shared" si="98"/>
        <v>1.4158077276355432</v>
      </c>
      <c r="J1565">
        <f t="shared" si="97"/>
        <v>38.516599999999997</v>
      </c>
      <c r="K1565">
        <f t="shared" si="99"/>
        <v>8.2266999999999975</v>
      </c>
      <c r="L1565">
        <v>14</v>
      </c>
    </row>
    <row r="1566" spans="1:12" x14ac:dyDescent="0.25">
      <c r="A1566" s="1">
        <v>42328</v>
      </c>
      <c r="B1566" s="2">
        <v>0.41093750000000001</v>
      </c>
      <c r="C1566">
        <v>0</v>
      </c>
      <c r="D1566">
        <v>16.6571</v>
      </c>
      <c r="E1566">
        <v>14.045999999999999</v>
      </c>
      <c r="F1566">
        <v>1564</v>
      </c>
      <c r="G1566" s="3">
        <f t="shared" si="96"/>
        <v>26.066666666666666</v>
      </c>
      <c r="H1566" s="3">
        <f t="shared" si="98"/>
        <v>1.4160854983401856</v>
      </c>
      <c r="J1566">
        <f t="shared" si="97"/>
        <v>38.5379</v>
      </c>
      <c r="K1566">
        <f t="shared" si="99"/>
        <v>8.2480000000000011</v>
      </c>
      <c r="L1566">
        <v>14</v>
      </c>
    </row>
    <row r="1567" spans="1:12" x14ac:dyDescent="0.25">
      <c r="A1567" s="1">
        <v>42328</v>
      </c>
      <c r="B1567" s="2">
        <v>0.41094907407407405</v>
      </c>
      <c r="C1567">
        <v>0</v>
      </c>
      <c r="D1567">
        <v>16.679300000000001</v>
      </c>
      <c r="E1567">
        <v>14.045999999999999</v>
      </c>
      <c r="F1567">
        <v>1565</v>
      </c>
      <c r="G1567" s="3">
        <f t="shared" si="96"/>
        <v>26.083333333333332</v>
      </c>
      <c r="H1567" s="3">
        <f t="shared" si="98"/>
        <v>1.4163630914988237</v>
      </c>
      <c r="J1567">
        <f t="shared" si="97"/>
        <v>38.515699999999995</v>
      </c>
      <c r="K1567">
        <f t="shared" si="99"/>
        <v>8.225799999999996</v>
      </c>
      <c r="L1567">
        <v>14</v>
      </c>
    </row>
    <row r="1568" spans="1:12" x14ac:dyDescent="0.25">
      <c r="A1568" s="1">
        <v>42328</v>
      </c>
      <c r="B1568" s="2">
        <v>0.4109606481481482</v>
      </c>
      <c r="C1568">
        <v>0</v>
      </c>
      <c r="D1568">
        <v>16.657399999999999</v>
      </c>
      <c r="E1568">
        <v>14.045999999999999</v>
      </c>
      <c r="F1568">
        <v>1566</v>
      </c>
      <c r="G1568" s="3">
        <f t="shared" si="96"/>
        <v>26.1</v>
      </c>
      <c r="H1568" s="3">
        <f t="shared" si="98"/>
        <v>1.4166405073382811</v>
      </c>
      <c r="J1568">
        <f t="shared" si="97"/>
        <v>38.537599999999998</v>
      </c>
      <c r="K1568">
        <f t="shared" si="99"/>
        <v>8.2476999999999983</v>
      </c>
      <c r="L1568">
        <v>14</v>
      </c>
    </row>
    <row r="1569" spans="1:12" x14ac:dyDescent="0.25">
      <c r="A1569" s="1">
        <v>42328</v>
      </c>
      <c r="B1569" s="2">
        <v>0.41097222222222224</v>
      </c>
      <c r="C1569">
        <v>0</v>
      </c>
      <c r="D1569">
        <v>16.668700000000001</v>
      </c>
      <c r="E1569">
        <v>14.047000000000001</v>
      </c>
      <c r="F1569">
        <v>1567</v>
      </c>
      <c r="G1569" s="3">
        <f t="shared" si="96"/>
        <v>26.116666666666667</v>
      </c>
      <c r="H1569" s="3">
        <f t="shared" si="98"/>
        <v>1.4169177460849465</v>
      </c>
      <c r="J1569">
        <f t="shared" si="97"/>
        <v>38.526299999999999</v>
      </c>
      <c r="K1569">
        <f t="shared" si="99"/>
        <v>8.2363999999999997</v>
      </c>
      <c r="L1569">
        <v>14</v>
      </c>
    </row>
    <row r="1570" spans="1:12" x14ac:dyDescent="0.25">
      <c r="A1570" s="1">
        <v>42328</v>
      </c>
      <c r="B1570" s="2">
        <v>0.41098379629629633</v>
      </c>
      <c r="C1570">
        <v>0</v>
      </c>
      <c r="D1570">
        <v>16.656500000000001</v>
      </c>
      <c r="E1570">
        <v>14.047000000000001</v>
      </c>
      <c r="F1570">
        <v>1568</v>
      </c>
      <c r="G1570" s="3">
        <f t="shared" si="96"/>
        <v>26.133333333333333</v>
      </c>
      <c r="H1570" s="3">
        <f t="shared" si="98"/>
        <v>1.417194807964776</v>
      </c>
      <c r="J1570">
        <f t="shared" si="97"/>
        <v>38.538499999999999</v>
      </c>
      <c r="K1570">
        <f t="shared" si="99"/>
        <v>8.2485999999999997</v>
      </c>
      <c r="L1570">
        <v>14</v>
      </c>
    </row>
    <row r="1571" spans="1:12" x14ac:dyDescent="0.25">
      <c r="A1571" s="1">
        <v>42328</v>
      </c>
      <c r="B1571" s="2">
        <v>0.41099537037037037</v>
      </c>
      <c r="C1571">
        <v>0</v>
      </c>
      <c r="D1571">
        <v>16.653099999999998</v>
      </c>
      <c r="E1571">
        <v>14.047000000000001</v>
      </c>
      <c r="F1571">
        <v>1569</v>
      </c>
      <c r="G1571" s="3">
        <f t="shared" si="96"/>
        <v>26.15</v>
      </c>
      <c r="H1571" s="3">
        <f t="shared" si="98"/>
        <v>1.4174716932032929</v>
      </c>
      <c r="J1571">
        <f t="shared" si="97"/>
        <v>38.541899999999998</v>
      </c>
      <c r="K1571">
        <f t="shared" si="99"/>
        <v>8.2519999999999989</v>
      </c>
      <c r="L1571">
        <v>14</v>
      </c>
    </row>
    <row r="1572" spans="1:12" x14ac:dyDescent="0.25">
      <c r="A1572" s="1">
        <v>42328</v>
      </c>
      <c r="B1572" s="2">
        <v>0.41100694444444441</v>
      </c>
      <c r="C1572">
        <v>0</v>
      </c>
      <c r="D1572">
        <v>16.665800000000001</v>
      </c>
      <c r="E1572">
        <v>14.048</v>
      </c>
      <c r="F1572">
        <v>1570</v>
      </c>
      <c r="G1572" s="3">
        <f t="shared" si="96"/>
        <v>26.166666666666668</v>
      </c>
      <c r="H1572" s="3">
        <f t="shared" si="98"/>
        <v>1.4177484020255902</v>
      </c>
      <c r="J1572">
        <f t="shared" si="97"/>
        <v>38.529200000000003</v>
      </c>
      <c r="K1572">
        <f t="shared" si="99"/>
        <v>8.2393000000000036</v>
      </c>
      <c r="L1572">
        <v>14</v>
      </c>
    </row>
    <row r="1573" spans="1:12" x14ac:dyDescent="0.25">
      <c r="A1573" s="1">
        <v>42328</v>
      </c>
      <c r="B1573" s="2">
        <v>0.41101851851851851</v>
      </c>
      <c r="C1573">
        <v>0</v>
      </c>
      <c r="D1573">
        <v>16.662400000000002</v>
      </c>
      <c r="E1573">
        <v>14.047000000000001</v>
      </c>
      <c r="F1573">
        <v>1571</v>
      </c>
      <c r="G1573" s="3">
        <f t="shared" si="96"/>
        <v>26.183333333333334</v>
      </c>
      <c r="H1573" s="3">
        <f t="shared" si="98"/>
        <v>1.4180249346563296</v>
      </c>
      <c r="J1573">
        <f t="shared" si="97"/>
        <v>38.532600000000002</v>
      </c>
      <c r="K1573">
        <f t="shared" si="99"/>
        <v>8.2427000000000028</v>
      </c>
      <c r="L1573">
        <v>14</v>
      </c>
    </row>
    <row r="1574" spans="1:12" x14ac:dyDescent="0.25">
      <c r="A1574" s="1">
        <v>42328</v>
      </c>
      <c r="B1574" s="2">
        <v>0.41103009259259254</v>
      </c>
      <c r="C1574">
        <v>0</v>
      </c>
      <c r="D1574">
        <v>16.655899999999999</v>
      </c>
      <c r="E1574">
        <v>14.048</v>
      </c>
      <c r="F1574">
        <v>1572</v>
      </c>
      <c r="G1574" s="3">
        <f t="shared" si="96"/>
        <v>26.2</v>
      </c>
      <c r="H1574" s="3">
        <f t="shared" si="98"/>
        <v>1.4183012913197455</v>
      </c>
      <c r="J1574">
        <f t="shared" si="97"/>
        <v>38.539100000000005</v>
      </c>
      <c r="K1574">
        <f t="shared" si="99"/>
        <v>8.2492000000000054</v>
      </c>
      <c r="L1574">
        <v>14</v>
      </c>
    </row>
    <row r="1575" spans="1:12" x14ac:dyDescent="0.25">
      <c r="A1575" s="1">
        <v>42328</v>
      </c>
      <c r="B1575" s="2">
        <v>0.41104166666666669</v>
      </c>
      <c r="C1575">
        <v>0</v>
      </c>
      <c r="D1575">
        <v>16.651299999999999</v>
      </c>
      <c r="E1575">
        <v>14.048</v>
      </c>
      <c r="F1575">
        <v>1573</v>
      </c>
      <c r="G1575" s="3">
        <f t="shared" si="96"/>
        <v>26.216666666666665</v>
      </c>
      <c r="H1575" s="3">
        <f t="shared" si="98"/>
        <v>1.4185774722396431</v>
      </c>
      <c r="J1575">
        <f t="shared" si="97"/>
        <v>38.543700000000001</v>
      </c>
      <c r="K1575">
        <f t="shared" si="99"/>
        <v>8.2538000000000018</v>
      </c>
      <c r="L1575">
        <v>14</v>
      </c>
    </row>
    <row r="1576" spans="1:12" x14ac:dyDescent="0.25">
      <c r="A1576" s="1">
        <v>42328</v>
      </c>
      <c r="B1576" s="2">
        <v>0.41105324074074073</v>
      </c>
      <c r="C1576">
        <v>0</v>
      </c>
      <c r="D1576">
        <v>16.6462</v>
      </c>
      <c r="E1576">
        <v>14.048</v>
      </c>
      <c r="F1576">
        <v>1574</v>
      </c>
      <c r="G1576" s="3">
        <f t="shared" si="96"/>
        <v>26.233333333333334</v>
      </c>
      <c r="H1576" s="3">
        <f t="shared" si="98"/>
        <v>1.4188534776394022</v>
      </c>
      <c r="J1576">
        <f t="shared" si="97"/>
        <v>38.5488</v>
      </c>
      <c r="K1576">
        <f t="shared" si="99"/>
        <v>8.2589000000000006</v>
      </c>
      <c r="L1576">
        <v>14</v>
      </c>
    </row>
    <row r="1577" spans="1:12" x14ac:dyDescent="0.25">
      <c r="A1577" s="1">
        <v>42328</v>
      </c>
      <c r="B1577" s="2">
        <v>0.41106481481481483</v>
      </c>
      <c r="C1577">
        <v>0</v>
      </c>
      <c r="D1577">
        <v>16.662199999999999</v>
      </c>
      <c r="E1577">
        <v>14.048</v>
      </c>
      <c r="F1577">
        <v>1575</v>
      </c>
      <c r="G1577" s="3">
        <f t="shared" si="96"/>
        <v>26.25</v>
      </c>
      <c r="H1577" s="3">
        <f t="shared" si="98"/>
        <v>1.4191293077419758</v>
      </c>
      <c r="J1577">
        <f t="shared" si="97"/>
        <v>38.532800000000002</v>
      </c>
      <c r="K1577">
        <f t="shared" si="99"/>
        <v>8.2429000000000023</v>
      </c>
      <c r="L1577">
        <v>14</v>
      </c>
    </row>
    <row r="1578" spans="1:12" x14ac:dyDescent="0.25">
      <c r="A1578" s="1">
        <v>42328</v>
      </c>
      <c r="B1578" s="2">
        <v>0.41107638888888887</v>
      </c>
      <c r="C1578">
        <v>0</v>
      </c>
      <c r="D1578">
        <v>16.646599999999999</v>
      </c>
      <c r="E1578">
        <v>14.048</v>
      </c>
      <c r="F1578">
        <v>1576</v>
      </c>
      <c r="G1578" s="3">
        <f t="shared" si="96"/>
        <v>26.266666666666666</v>
      </c>
      <c r="H1578" s="3">
        <f t="shared" si="98"/>
        <v>1.4194049627698928</v>
      </c>
      <c r="J1578">
        <f t="shared" si="97"/>
        <v>38.548400000000001</v>
      </c>
      <c r="K1578">
        <f t="shared" si="99"/>
        <v>8.2585000000000015</v>
      </c>
      <c r="L1578">
        <v>14</v>
      </c>
    </row>
    <row r="1579" spans="1:12" x14ac:dyDescent="0.25">
      <c r="A1579" s="1">
        <v>42328</v>
      </c>
      <c r="B1579" s="2">
        <v>0.41108796296296296</v>
      </c>
      <c r="C1579">
        <v>0</v>
      </c>
      <c r="D1579">
        <v>16.6493</v>
      </c>
      <c r="E1579">
        <v>14.048999999999999</v>
      </c>
      <c r="F1579">
        <v>1577</v>
      </c>
      <c r="G1579" s="3">
        <f t="shared" si="96"/>
        <v>26.283333333333335</v>
      </c>
      <c r="H1579" s="3">
        <f t="shared" si="98"/>
        <v>1.4196804429452592</v>
      </c>
      <c r="J1579">
        <f t="shared" si="97"/>
        <v>38.545699999999997</v>
      </c>
      <c r="K1579">
        <f t="shared" si="99"/>
        <v>8.2557999999999971</v>
      </c>
      <c r="L1579">
        <v>14</v>
      </c>
    </row>
    <row r="1580" spans="1:12" x14ac:dyDescent="0.25">
      <c r="A1580" s="1">
        <v>42328</v>
      </c>
      <c r="B1580" s="2">
        <v>0.411099537037037</v>
      </c>
      <c r="C1580">
        <v>0</v>
      </c>
      <c r="D1580">
        <v>16.652899999999999</v>
      </c>
      <c r="E1580">
        <v>14.048</v>
      </c>
      <c r="F1580">
        <v>1578</v>
      </c>
      <c r="G1580" s="3">
        <f t="shared" si="96"/>
        <v>26.3</v>
      </c>
      <c r="H1580" s="3">
        <f t="shared" si="98"/>
        <v>1.4199557484897578</v>
      </c>
      <c r="J1580">
        <f t="shared" si="97"/>
        <v>38.542100000000005</v>
      </c>
      <c r="K1580">
        <f t="shared" si="99"/>
        <v>8.2522000000000055</v>
      </c>
      <c r="L1580">
        <v>14</v>
      </c>
    </row>
    <row r="1581" spans="1:12" x14ac:dyDescent="0.25">
      <c r="A1581" s="1">
        <v>42328</v>
      </c>
      <c r="B1581" s="2">
        <v>0.41111111111111115</v>
      </c>
      <c r="C1581">
        <v>0</v>
      </c>
      <c r="D1581">
        <v>16.657299999999999</v>
      </c>
      <c r="E1581">
        <v>14.048999999999999</v>
      </c>
      <c r="F1581">
        <v>1579</v>
      </c>
      <c r="G1581" s="3">
        <f t="shared" si="96"/>
        <v>26.316666666666666</v>
      </c>
      <c r="H1581" s="3">
        <f t="shared" si="98"/>
        <v>1.4202308796246506</v>
      </c>
      <c r="J1581">
        <f t="shared" si="97"/>
        <v>38.537700000000001</v>
      </c>
      <c r="K1581">
        <f t="shared" si="99"/>
        <v>8.2478000000000016</v>
      </c>
      <c r="L1581">
        <v>14</v>
      </c>
    </row>
    <row r="1582" spans="1:12" x14ac:dyDescent="0.25">
      <c r="A1582" s="1">
        <v>42328</v>
      </c>
      <c r="B1582" s="2">
        <v>0.41112268518518519</v>
      </c>
      <c r="C1582">
        <v>0</v>
      </c>
      <c r="D1582">
        <v>16.6646</v>
      </c>
      <c r="E1582">
        <v>14.048999999999999</v>
      </c>
      <c r="F1582">
        <v>1580</v>
      </c>
      <c r="G1582" s="3">
        <f t="shared" si="96"/>
        <v>26.333333333333332</v>
      </c>
      <c r="H1582" s="3">
        <f t="shared" si="98"/>
        <v>1.420505836570779</v>
      </c>
      <c r="J1582">
        <f t="shared" si="97"/>
        <v>38.5304</v>
      </c>
      <c r="K1582">
        <f t="shared" si="99"/>
        <v>8.2405000000000008</v>
      </c>
      <c r="L1582">
        <v>14</v>
      </c>
    </row>
    <row r="1583" spans="1:12" x14ac:dyDescent="0.25">
      <c r="A1583" s="1">
        <v>42328</v>
      </c>
      <c r="B1583" s="2">
        <v>0.41113425925925928</v>
      </c>
      <c r="C1583">
        <v>0</v>
      </c>
      <c r="D1583">
        <v>16.651</v>
      </c>
      <c r="E1583">
        <v>14.048999999999999</v>
      </c>
      <c r="F1583">
        <v>1581</v>
      </c>
      <c r="G1583" s="3">
        <f t="shared" si="96"/>
        <v>26.35</v>
      </c>
      <c r="H1583" s="3">
        <f t="shared" si="98"/>
        <v>1.4207806195485655</v>
      </c>
      <c r="J1583">
        <f t="shared" si="97"/>
        <v>38.543999999999997</v>
      </c>
      <c r="K1583">
        <f t="shared" si="99"/>
        <v>8.2540999999999976</v>
      </c>
      <c r="L1583">
        <v>14</v>
      </c>
    </row>
    <row r="1584" spans="1:12" x14ac:dyDescent="0.25">
      <c r="A1584" s="1">
        <v>42328</v>
      </c>
      <c r="B1584" s="2">
        <v>0.41114583333333332</v>
      </c>
      <c r="C1584">
        <v>0</v>
      </c>
      <c r="D1584">
        <v>16.667400000000001</v>
      </c>
      <c r="E1584">
        <v>14.05</v>
      </c>
      <c r="F1584">
        <v>1582</v>
      </c>
      <c r="G1584" s="3">
        <f t="shared" si="96"/>
        <v>26.366666666666667</v>
      </c>
      <c r="H1584" s="3">
        <f t="shared" si="98"/>
        <v>1.421055228778014</v>
      </c>
      <c r="J1584">
        <f t="shared" si="97"/>
        <v>38.5276</v>
      </c>
      <c r="K1584">
        <f t="shared" si="99"/>
        <v>8.2377000000000002</v>
      </c>
      <c r="L1584">
        <v>14</v>
      </c>
    </row>
    <row r="1585" spans="1:12" x14ac:dyDescent="0.25">
      <c r="A1585" s="1">
        <v>42328</v>
      </c>
      <c r="B1585" s="2">
        <v>0.41115740740740742</v>
      </c>
      <c r="C1585">
        <v>0</v>
      </c>
      <c r="D1585">
        <v>16.667300000000001</v>
      </c>
      <c r="E1585">
        <v>14.05</v>
      </c>
      <c r="F1585">
        <v>1583</v>
      </c>
      <c r="G1585" s="3">
        <f t="shared" si="96"/>
        <v>26.383333333333333</v>
      </c>
      <c r="H1585" s="3">
        <f t="shared" si="98"/>
        <v>1.4213296644787123</v>
      </c>
      <c r="J1585">
        <f t="shared" si="97"/>
        <v>38.527699999999996</v>
      </c>
      <c r="K1585">
        <f t="shared" si="99"/>
        <v>8.2377999999999965</v>
      </c>
      <c r="L1585">
        <v>14</v>
      </c>
    </row>
    <row r="1586" spans="1:12" x14ac:dyDescent="0.25">
      <c r="A1586" s="1">
        <v>42328</v>
      </c>
      <c r="B1586" s="2">
        <v>0.41116898148148145</v>
      </c>
      <c r="C1586">
        <v>0</v>
      </c>
      <c r="D1586">
        <v>16.661999999999999</v>
      </c>
      <c r="E1586">
        <v>14.05</v>
      </c>
      <c r="F1586">
        <v>1584</v>
      </c>
      <c r="G1586" s="3">
        <f t="shared" si="96"/>
        <v>26.4</v>
      </c>
      <c r="H1586" s="3">
        <f t="shared" si="98"/>
        <v>1.4216039268698311</v>
      </c>
      <c r="J1586">
        <f t="shared" si="97"/>
        <v>38.533000000000001</v>
      </c>
      <c r="K1586">
        <f t="shared" si="99"/>
        <v>8.2431000000000019</v>
      </c>
      <c r="L1586">
        <v>14</v>
      </c>
    </row>
    <row r="1587" spans="1:12" x14ac:dyDescent="0.25">
      <c r="A1587" s="1">
        <v>42328</v>
      </c>
      <c r="B1587" s="2">
        <v>0.4111805555555556</v>
      </c>
      <c r="C1587">
        <v>0</v>
      </c>
      <c r="D1587">
        <v>16.655799999999999</v>
      </c>
      <c r="E1587">
        <v>14.05</v>
      </c>
      <c r="F1587">
        <v>1585</v>
      </c>
      <c r="G1587" s="3">
        <f t="shared" si="96"/>
        <v>26.416666666666668</v>
      </c>
      <c r="H1587" s="3">
        <f t="shared" si="98"/>
        <v>1.4218780161701268</v>
      </c>
      <c r="J1587">
        <f t="shared" si="97"/>
        <v>38.539200000000001</v>
      </c>
      <c r="K1587">
        <f t="shared" si="99"/>
        <v>8.2493000000000016</v>
      </c>
      <c r="L1587">
        <v>14</v>
      </c>
    </row>
    <row r="1588" spans="1:12" x14ac:dyDescent="0.25">
      <c r="A1588" s="1">
        <v>42328</v>
      </c>
      <c r="B1588" s="2">
        <v>0.41119212962962964</v>
      </c>
      <c r="C1588">
        <v>0</v>
      </c>
      <c r="D1588">
        <v>16.658300000000001</v>
      </c>
      <c r="E1588">
        <v>14.05</v>
      </c>
      <c r="F1588">
        <v>1586</v>
      </c>
      <c r="G1588" s="3">
        <f t="shared" si="96"/>
        <v>26.433333333333334</v>
      </c>
      <c r="H1588" s="3">
        <f t="shared" si="98"/>
        <v>1.4221519325979413</v>
      </c>
      <c r="J1588">
        <f t="shared" si="97"/>
        <v>38.536699999999996</v>
      </c>
      <c r="K1588">
        <f t="shared" si="99"/>
        <v>8.2467999999999968</v>
      </c>
      <c r="L1588">
        <v>14</v>
      </c>
    </row>
    <row r="1589" spans="1:12" x14ac:dyDescent="0.25">
      <c r="A1589" s="1">
        <v>42328</v>
      </c>
      <c r="B1589" s="2">
        <v>0.41120370370370374</v>
      </c>
      <c r="C1589">
        <v>0</v>
      </c>
      <c r="D1589">
        <v>16.654699999999998</v>
      </c>
      <c r="E1589">
        <v>14.051</v>
      </c>
      <c r="F1589">
        <v>1587</v>
      </c>
      <c r="G1589" s="3">
        <f t="shared" si="96"/>
        <v>26.45</v>
      </c>
      <c r="H1589" s="3">
        <f t="shared" si="98"/>
        <v>1.4224256763712047</v>
      </c>
      <c r="J1589">
        <f t="shared" si="97"/>
        <v>38.540300000000002</v>
      </c>
      <c r="K1589">
        <f t="shared" si="99"/>
        <v>8.2504000000000026</v>
      </c>
      <c r="L1589">
        <v>14</v>
      </c>
    </row>
    <row r="1590" spans="1:12" x14ac:dyDescent="0.25">
      <c r="A1590" s="1">
        <v>42328</v>
      </c>
      <c r="B1590" s="2">
        <v>0.41121527777777778</v>
      </c>
      <c r="C1590">
        <v>0</v>
      </c>
      <c r="D1590">
        <v>16.6584</v>
      </c>
      <c r="E1590">
        <v>14.051</v>
      </c>
      <c r="F1590">
        <v>1588</v>
      </c>
      <c r="G1590" s="3">
        <f t="shared" si="96"/>
        <v>26.466666666666665</v>
      </c>
      <c r="H1590" s="3">
        <f t="shared" si="98"/>
        <v>1.4226992477074338</v>
      </c>
      <c r="J1590">
        <f t="shared" si="97"/>
        <v>38.5366</v>
      </c>
      <c r="K1590">
        <f t="shared" si="99"/>
        <v>8.2467000000000006</v>
      </c>
      <c r="L1590">
        <v>14</v>
      </c>
    </row>
    <row r="1591" spans="1:12" x14ac:dyDescent="0.25">
      <c r="A1591" s="1">
        <v>42328</v>
      </c>
      <c r="B1591" s="2">
        <v>0.41122685185185182</v>
      </c>
      <c r="C1591">
        <v>0</v>
      </c>
      <c r="D1591">
        <v>16.650500000000001</v>
      </c>
      <c r="E1591">
        <v>14.051</v>
      </c>
      <c r="F1591">
        <v>1589</v>
      </c>
      <c r="G1591" s="3">
        <f t="shared" si="96"/>
        <v>26.483333333333334</v>
      </c>
      <c r="H1591" s="3">
        <f t="shared" si="98"/>
        <v>1.422972646823736</v>
      </c>
      <c r="J1591">
        <f t="shared" si="97"/>
        <v>38.544499999999999</v>
      </c>
      <c r="K1591">
        <f t="shared" si="99"/>
        <v>8.2545999999999999</v>
      </c>
      <c r="L1591">
        <v>14</v>
      </c>
    </row>
    <row r="1592" spans="1:12" x14ac:dyDescent="0.25">
      <c r="A1592" s="1">
        <v>42328</v>
      </c>
      <c r="B1592" s="2">
        <v>0.41123842592592591</v>
      </c>
      <c r="C1592">
        <v>0</v>
      </c>
      <c r="D1592">
        <v>16.651599999999998</v>
      </c>
      <c r="E1592">
        <v>14.051</v>
      </c>
      <c r="F1592">
        <v>1590</v>
      </c>
      <c r="G1592" s="3">
        <f t="shared" si="96"/>
        <v>26.5</v>
      </c>
      <c r="H1592" s="3">
        <f t="shared" si="98"/>
        <v>1.4232458739368079</v>
      </c>
      <c r="J1592">
        <f t="shared" si="97"/>
        <v>38.543400000000005</v>
      </c>
      <c r="K1592">
        <f t="shared" si="99"/>
        <v>8.2535000000000061</v>
      </c>
      <c r="L1592">
        <v>14</v>
      </c>
    </row>
    <row r="1593" spans="1:12" x14ac:dyDescent="0.25">
      <c r="A1593" s="1">
        <v>42328</v>
      </c>
      <c r="B1593" s="2">
        <v>0.41124999999999995</v>
      </c>
      <c r="C1593">
        <v>0</v>
      </c>
      <c r="D1593">
        <v>16.653199999999998</v>
      </c>
      <c r="E1593">
        <v>14.051</v>
      </c>
      <c r="F1593">
        <v>1591</v>
      </c>
      <c r="G1593" s="3">
        <f t="shared" si="96"/>
        <v>26.516666666666666</v>
      </c>
      <c r="H1593" s="3">
        <f t="shared" si="98"/>
        <v>1.4235189292629378</v>
      </c>
      <c r="J1593">
        <f t="shared" si="97"/>
        <v>38.541800000000002</v>
      </c>
      <c r="K1593">
        <f t="shared" si="99"/>
        <v>8.2519000000000027</v>
      </c>
      <c r="L1593">
        <v>14</v>
      </c>
    </row>
    <row r="1594" spans="1:12" x14ac:dyDescent="0.25">
      <c r="A1594" s="1">
        <v>42328</v>
      </c>
      <c r="B1594" s="2">
        <v>0.4112615740740741</v>
      </c>
      <c r="C1594">
        <v>0</v>
      </c>
      <c r="D1594">
        <v>16.665500000000002</v>
      </c>
      <c r="E1594">
        <v>14.052</v>
      </c>
      <c r="F1594">
        <v>1592</v>
      </c>
      <c r="G1594" s="3">
        <f t="shared" si="96"/>
        <v>26.533333333333335</v>
      </c>
      <c r="H1594" s="3">
        <f t="shared" si="98"/>
        <v>1.4237918130180067</v>
      </c>
      <c r="J1594">
        <f t="shared" si="97"/>
        <v>38.529499999999999</v>
      </c>
      <c r="K1594">
        <f t="shared" si="99"/>
        <v>8.2395999999999994</v>
      </c>
      <c r="L1594">
        <v>14</v>
      </c>
    </row>
    <row r="1595" spans="1:12" x14ac:dyDescent="0.25">
      <c r="A1595" s="1">
        <v>42328</v>
      </c>
      <c r="B1595" s="2">
        <v>0.41127314814814814</v>
      </c>
      <c r="C1595">
        <v>0</v>
      </c>
      <c r="D1595">
        <v>16.6523</v>
      </c>
      <c r="E1595">
        <v>14.052</v>
      </c>
      <c r="F1595">
        <v>1593</v>
      </c>
      <c r="G1595" s="3">
        <f t="shared" si="96"/>
        <v>26.55</v>
      </c>
      <c r="H1595" s="3">
        <f t="shared" si="98"/>
        <v>1.424064525417488</v>
      </c>
      <c r="J1595">
        <f t="shared" si="97"/>
        <v>38.542699999999996</v>
      </c>
      <c r="K1595">
        <f t="shared" si="99"/>
        <v>8.252799999999997</v>
      </c>
      <c r="L1595">
        <v>14</v>
      </c>
    </row>
    <row r="1596" spans="1:12" x14ac:dyDescent="0.25">
      <c r="A1596" s="1">
        <v>42328</v>
      </c>
      <c r="B1596" s="2">
        <v>0.41128472222222223</v>
      </c>
      <c r="C1596">
        <v>0</v>
      </c>
      <c r="D1596">
        <v>16.673200000000001</v>
      </c>
      <c r="E1596">
        <v>14.052</v>
      </c>
      <c r="F1596">
        <v>1594</v>
      </c>
      <c r="G1596" s="3">
        <f t="shared" si="96"/>
        <v>26.566666666666666</v>
      </c>
      <c r="H1596" s="3">
        <f t="shared" si="98"/>
        <v>1.4243370666764499</v>
      </c>
      <c r="J1596">
        <f t="shared" si="97"/>
        <v>38.521799999999999</v>
      </c>
      <c r="K1596">
        <f t="shared" si="99"/>
        <v>8.2318999999999996</v>
      </c>
      <c r="L1596">
        <v>14</v>
      </c>
    </row>
    <row r="1597" spans="1:12" x14ac:dyDescent="0.25">
      <c r="A1597" s="1">
        <v>42328</v>
      </c>
      <c r="B1597" s="2">
        <v>0.41129629629629627</v>
      </c>
      <c r="C1597">
        <v>0</v>
      </c>
      <c r="D1597">
        <v>16.650300000000001</v>
      </c>
      <c r="E1597">
        <v>14.053000000000001</v>
      </c>
      <c r="F1597">
        <v>1595</v>
      </c>
      <c r="G1597" s="3">
        <f t="shared" si="96"/>
        <v>26.583333333333332</v>
      </c>
      <c r="H1597" s="3">
        <f t="shared" si="98"/>
        <v>1.4246094370095563</v>
      </c>
      <c r="J1597">
        <f t="shared" si="97"/>
        <v>38.544699999999999</v>
      </c>
      <c r="K1597">
        <f t="shared" si="99"/>
        <v>8.2547999999999995</v>
      </c>
      <c r="L1597">
        <v>14</v>
      </c>
    </row>
    <row r="1598" spans="1:12" x14ac:dyDescent="0.25">
      <c r="A1598" s="1">
        <v>42328</v>
      </c>
      <c r="B1598" s="2">
        <v>0.41130787037037037</v>
      </c>
      <c r="C1598">
        <v>0</v>
      </c>
      <c r="D1598">
        <v>16.665400000000002</v>
      </c>
      <c r="E1598">
        <v>14.052</v>
      </c>
      <c r="F1598">
        <v>1596</v>
      </c>
      <c r="G1598" s="3">
        <f t="shared" si="96"/>
        <v>26.6</v>
      </c>
      <c r="H1598" s="3">
        <f t="shared" si="98"/>
        <v>1.424881636631067</v>
      </c>
      <c r="J1598">
        <f t="shared" si="97"/>
        <v>38.529600000000002</v>
      </c>
      <c r="K1598">
        <f t="shared" si="99"/>
        <v>8.2397000000000027</v>
      </c>
      <c r="L1598">
        <v>14</v>
      </c>
    </row>
    <row r="1599" spans="1:12" x14ac:dyDescent="0.25">
      <c r="A1599" s="1">
        <v>42328</v>
      </c>
      <c r="B1599" s="2">
        <v>0.4113194444444444</v>
      </c>
      <c r="C1599">
        <v>0</v>
      </c>
      <c r="D1599">
        <v>16.649899999999999</v>
      </c>
      <c r="E1599">
        <v>14.053000000000001</v>
      </c>
      <c r="F1599">
        <v>1597</v>
      </c>
      <c r="G1599" s="3">
        <f t="shared" si="96"/>
        <v>26.616666666666667</v>
      </c>
      <c r="H1599" s="3">
        <f t="shared" si="98"/>
        <v>1.4251536657548394</v>
      </c>
      <c r="J1599">
        <f t="shared" si="97"/>
        <v>38.545100000000005</v>
      </c>
      <c r="K1599">
        <f t="shared" si="99"/>
        <v>8.2552000000000056</v>
      </c>
      <c r="L1599">
        <v>14</v>
      </c>
    </row>
    <row r="1600" spans="1:12" x14ac:dyDescent="0.25">
      <c r="A1600" s="1">
        <v>42328</v>
      </c>
      <c r="B1600" s="2">
        <v>0.41133101851851855</v>
      </c>
      <c r="C1600">
        <v>0</v>
      </c>
      <c r="D1600">
        <v>16.672799999999999</v>
      </c>
      <c r="E1600">
        <v>14.053000000000001</v>
      </c>
      <c r="F1600">
        <v>1598</v>
      </c>
      <c r="G1600" s="3">
        <f t="shared" si="96"/>
        <v>26.633333333333333</v>
      </c>
      <c r="H1600" s="3">
        <f t="shared" si="98"/>
        <v>1.425425524594329</v>
      </c>
      <c r="J1600">
        <f t="shared" si="97"/>
        <v>38.522199999999998</v>
      </c>
      <c r="K1600">
        <f t="shared" si="99"/>
        <v>8.2322999999999986</v>
      </c>
      <c r="L1600">
        <v>14</v>
      </c>
    </row>
    <row r="1601" spans="1:12" x14ac:dyDescent="0.25">
      <c r="A1601" s="1">
        <v>42328</v>
      </c>
      <c r="B1601" s="2">
        <v>0.41134259259259259</v>
      </c>
      <c r="C1601">
        <v>0</v>
      </c>
      <c r="D1601">
        <v>16.636600000000001</v>
      </c>
      <c r="E1601">
        <v>14.053000000000001</v>
      </c>
      <c r="F1601">
        <v>1599</v>
      </c>
      <c r="G1601" s="3">
        <f t="shared" si="96"/>
        <v>26.65</v>
      </c>
      <c r="H1601" s="3">
        <f t="shared" si="98"/>
        <v>1.4256972133625911</v>
      </c>
      <c r="J1601">
        <f t="shared" si="97"/>
        <v>38.558399999999999</v>
      </c>
      <c r="K1601">
        <f t="shared" si="99"/>
        <v>8.2684999999999995</v>
      </c>
      <c r="L1601">
        <v>14</v>
      </c>
    </row>
    <row r="1602" spans="1:12" x14ac:dyDescent="0.25">
      <c r="A1602" s="1">
        <v>42328</v>
      </c>
      <c r="B1602" s="2">
        <v>0.41135416666666669</v>
      </c>
      <c r="C1602">
        <v>0</v>
      </c>
      <c r="D1602">
        <v>16.656400000000001</v>
      </c>
      <c r="E1602">
        <v>14.053000000000001</v>
      </c>
      <c r="F1602">
        <v>1600</v>
      </c>
      <c r="G1602" s="3">
        <f t="shared" si="96"/>
        <v>26.666666666666668</v>
      </c>
      <c r="H1602" s="3">
        <f t="shared" si="98"/>
        <v>1.4259687322722812</v>
      </c>
      <c r="J1602">
        <f t="shared" si="97"/>
        <v>38.538600000000002</v>
      </c>
      <c r="K1602">
        <f t="shared" si="99"/>
        <v>8.248700000000003</v>
      </c>
      <c r="L1602">
        <v>14</v>
      </c>
    </row>
    <row r="1603" spans="1:12" x14ac:dyDescent="0.25">
      <c r="A1603" s="1">
        <v>42328</v>
      </c>
      <c r="B1603" s="2">
        <v>0.41136574074074073</v>
      </c>
      <c r="C1603">
        <v>0</v>
      </c>
      <c r="D1603">
        <v>16.6416</v>
      </c>
      <c r="E1603">
        <v>14.054</v>
      </c>
      <c r="F1603">
        <v>1601</v>
      </c>
      <c r="G1603" s="3">
        <f t="shared" ref="G1603:G1666" si="100">F1603/60</f>
        <v>26.683333333333334</v>
      </c>
      <c r="H1603" s="3">
        <f t="shared" si="98"/>
        <v>1.4262400815356562</v>
      </c>
      <c r="J1603">
        <f t="shared" ref="J1603:J1666" si="101">$N$3-D1603</f>
        <v>38.553399999999996</v>
      </c>
      <c r="K1603">
        <f t="shared" si="99"/>
        <v>8.263499999999997</v>
      </c>
      <c r="L1603">
        <v>14</v>
      </c>
    </row>
    <row r="1604" spans="1:12" x14ac:dyDescent="0.25">
      <c r="A1604" s="1">
        <v>42328</v>
      </c>
      <c r="B1604" s="2">
        <v>0.41137731481481482</v>
      </c>
      <c r="C1604">
        <v>0</v>
      </c>
      <c r="D1604">
        <v>16.6677</v>
      </c>
      <c r="E1604">
        <v>14.053000000000001</v>
      </c>
      <c r="F1604">
        <v>1602</v>
      </c>
      <c r="G1604" s="3">
        <f t="shared" si="100"/>
        <v>26.7</v>
      </c>
      <c r="H1604" s="3">
        <f t="shared" ref="H1604:H1667" si="102">LOG10(G1604)</f>
        <v>1.4265112613645752</v>
      </c>
      <c r="J1604">
        <f t="shared" si="101"/>
        <v>38.527299999999997</v>
      </c>
      <c r="K1604">
        <f t="shared" ref="K1604:K1667" si="103">J1604-$J$2</f>
        <v>8.2373999999999974</v>
      </c>
      <c r="L1604">
        <v>14</v>
      </c>
    </row>
    <row r="1605" spans="1:12" x14ac:dyDescent="0.25">
      <c r="A1605" s="1">
        <v>42328</v>
      </c>
      <c r="B1605" s="2">
        <v>0.41138888888888886</v>
      </c>
      <c r="C1605">
        <v>0</v>
      </c>
      <c r="D1605">
        <v>16.655799999999999</v>
      </c>
      <c r="E1605">
        <v>14.054</v>
      </c>
      <c r="F1605">
        <v>1603</v>
      </c>
      <c r="G1605" s="3">
        <f t="shared" si="100"/>
        <v>26.716666666666665</v>
      </c>
      <c r="H1605" s="3">
        <f t="shared" si="102"/>
        <v>1.4267822719705012</v>
      </c>
      <c r="J1605">
        <f t="shared" si="101"/>
        <v>38.539200000000001</v>
      </c>
      <c r="K1605">
        <f t="shared" si="103"/>
        <v>8.2493000000000016</v>
      </c>
      <c r="L1605">
        <v>14</v>
      </c>
    </row>
    <row r="1606" spans="1:12" x14ac:dyDescent="0.25">
      <c r="A1606" s="1">
        <v>42328</v>
      </c>
      <c r="B1606" s="2">
        <v>0.41140046296296301</v>
      </c>
      <c r="C1606">
        <v>0</v>
      </c>
      <c r="D1606">
        <v>16.655899999999999</v>
      </c>
      <c r="E1606">
        <v>14.054</v>
      </c>
      <c r="F1606">
        <v>1604</v>
      </c>
      <c r="G1606" s="3">
        <f t="shared" si="100"/>
        <v>26.733333333333334</v>
      </c>
      <c r="H1606" s="3">
        <f t="shared" si="102"/>
        <v>1.427053113564501</v>
      </c>
      <c r="J1606">
        <f t="shared" si="101"/>
        <v>38.539100000000005</v>
      </c>
      <c r="K1606">
        <f t="shared" si="103"/>
        <v>8.2492000000000054</v>
      </c>
      <c r="L1606">
        <v>14</v>
      </c>
    </row>
    <row r="1607" spans="1:12" x14ac:dyDescent="0.25">
      <c r="A1607" s="1">
        <v>42328</v>
      </c>
      <c r="B1607" s="2">
        <v>0.41141203703703705</v>
      </c>
      <c r="C1607">
        <v>0</v>
      </c>
      <c r="D1607">
        <v>16.643000000000001</v>
      </c>
      <c r="E1607">
        <v>14.054</v>
      </c>
      <c r="F1607">
        <v>1605</v>
      </c>
      <c r="G1607" s="3">
        <f t="shared" si="100"/>
        <v>26.75</v>
      </c>
      <c r="H1607" s="3">
        <f t="shared" si="102"/>
        <v>1.4273237863572472</v>
      </c>
      <c r="J1607">
        <f t="shared" si="101"/>
        <v>38.552</v>
      </c>
      <c r="K1607">
        <f t="shared" si="103"/>
        <v>8.2621000000000002</v>
      </c>
      <c r="L1607">
        <v>14</v>
      </c>
    </row>
    <row r="1608" spans="1:12" x14ac:dyDescent="0.25">
      <c r="A1608" s="1">
        <v>42328</v>
      </c>
      <c r="B1608" s="2">
        <v>0.41142361111111114</v>
      </c>
      <c r="C1608">
        <v>0</v>
      </c>
      <c r="D1608">
        <v>16.6401</v>
      </c>
      <c r="E1608">
        <v>14.054</v>
      </c>
      <c r="F1608">
        <v>1606</v>
      </c>
      <c r="G1608" s="3">
        <f t="shared" si="100"/>
        <v>26.766666666666666</v>
      </c>
      <c r="H1608" s="3">
        <f t="shared" si="102"/>
        <v>1.4275942905590184</v>
      </c>
      <c r="J1608">
        <f t="shared" si="101"/>
        <v>38.554900000000004</v>
      </c>
      <c r="K1608">
        <f t="shared" si="103"/>
        <v>8.2650000000000041</v>
      </c>
      <c r="L1608">
        <v>14</v>
      </c>
    </row>
    <row r="1609" spans="1:12" x14ac:dyDescent="0.25">
      <c r="A1609" s="1">
        <v>42328</v>
      </c>
      <c r="B1609" s="2">
        <v>0.41143518518518518</v>
      </c>
      <c r="C1609">
        <v>0</v>
      </c>
      <c r="D1609">
        <v>16.649100000000001</v>
      </c>
      <c r="E1609">
        <v>14.055</v>
      </c>
      <c r="F1609">
        <v>1607</v>
      </c>
      <c r="G1609" s="3">
        <f t="shared" si="100"/>
        <v>26.783333333333335</v>
      </c>
      <c r="H1609" s="3">
        <f t="shared" si="102"/>
        <v>1.427864626379701</v>
      </c>
      <c r="J1609">
        <f t="shared" si="101"/>
        <v>38.545900000000003</v>
      </c>
      <c r="K1609">
        <f t="shared" si="103"/>
        <v>8.2560000000000038</v>
      </c>
      <c r="L1609">
        <v>14</v>
      </c>
    </row>
    <row r="1610" spans="1:12" x14ac:dyDescent="0.25">
      <c r="A1610" s="1">
        <v>42328</v>
      </c>
      <c r="B1610" s="2">
        <v>0.41144675925925928</v>
      </c>
      <c r="C1610">
        <v>0</v>
      </c>
      <c r="D1610">
        <v>16.6587</v>
      </c>
      <c r="E1610">
        <v>14.055</v>
      </c>
      <c r="F1610">
        <v>1608</v>
      </c>
      <c r="G1610" s="3">
        <f t="shared" si="100"/>
        <v>26.8</v>
      </c>
      <c r="H1610" s="3">
        <f t="shared" si="102"/>
        <v>1.4281347940287887</v>
      </c>
      <c r="J1610">
        <f t="shared" si="101"/>
        <v>38.536299999999997</v>
      </c>
      <c r="K1610">
        <f t="shared" si="103"/>
        <v>8.2463999999999977</v>
      </c>
      <c r="L1610">
        <v>14</v>
      </c>
    </row>
    <row r="1611" spans="1:12" x14ac:dyDescent="0.25">
      <c r="A1611" s="1">
        <v>42328</v>
      </c>
      <c r="B1611" s="2">
        <v>0.41145833333333331</v>
      </c>
      <c r="C1611">
        <v>0</v>
      </c>
      <c r="D1611">
        <v>16.660799999999998</v>
      </c>
      <c r="E1611">
        <v>14.054</v>
      </c>
      <c r="F1611">
        <v>1609</v>
      </c>
      <c r="G1611" s="3">
        <f t="shared" si="100"/>
        <v>26.816666666666666</v>
      </c>
      <c r="H1611" s="3">
        <f t="shared" si="102"/>
        <v>1.4284047937153859</v>
      </c>
      <c r="J1611">
        <f t="shared" si="101"/>
        <v>38.534199999999998</v>
      </c>
      <c r="K1611">
        <f t="shared" si="103"/>
        <v>8.2442999999999991</v>
      </c>
      <c r="L1611">
        <v>14</v>
      </c>
    </row>
    <row r="1612" spans="1:12" x14ac:dyDescent="0.25">
      <c r="A1612" s="1">
        <v>42328</v>
      </c>
      <c r="B1612" s="2">
        <v>0.41146990740740735</v>
      </c>
      <c r="C1612">
        <v>0</v>
      </c>
      <c r="D1612">
        <v>16.684100000000001</v>
      </c>
      <c r="E1612">
        <v>14.055</v>
      </c>
      <c r="F1612">
        <v>1610</v>
      </c>
      <c r="G1612" s="3">
        <f t="shared" si="100"/>
        <v>26.833333333333332</v>
      </c>
      <c r="H1612" s="3">
        <f t="shared" si="102"/>
        <v>1.4286746256482061</v>
      </c>
      <c r="J1612">
        <f t="shared" si="101"/>
        <v>38.510899999999999</v>
      </c>
      <c r="K1612">
        <f t="shared" si="103"/>
        <v>8.2210000000000001</v>
      </c>
      <c r="L1612">
        <v>14</v>
      </c>
    </row>
    <row r="1613" spans="1:12" x14ac:dyDescent="0.25">
      <c r="A1613" s="1">
        <v>42328</v>
      </c>
      <c r="B1613" s="2">
        <v>0.4114814814814815</v>
      </c>
      <c r="C1613">
        <v>0</v>
      </c>
      <c r="D1613">
        <v>16.653099999999998</v>
      </c>
      <c r="E1613">
        <v>14.055</v>
      </c>
      <c r="F1613">
        <v>1611</v>
      </c>
      <c r="G1613" s="3">
        <f t="shared" si="100"/>
        <v>26.85</v>
      </c>
      <c r="H1613" s="3">
        <f t="shared" si="102"/>
        <v>1.4289442900355744</v>
      </c>
      <c r="J1613">
        <f t="shared" si="101"/>
        <v>38.541899999999998</v>
      </c>
      <c r="K1613">
        <f t="shared" si="103"/>
        <v>8.2519999999999989</v>
      </c>
      <c r="L1613">
        <v>14</v>
      </c>
    </row>
    <row r="1614" spans="1:12" x14ac:dyDescent="0.25">
      <c r="A1614" s="1">
        <v>42328</v>
      </c>
      <c r="B1614" s="2">
        <v>0.41149305555555554</v>
      </c>
      <c r="C1614">
        <v>0</v>
      </c>
      <c r="D1614">
        <v>16.6632</v>
      </c>
      <c r="E1614">
        <v>14.055</v>
      </c>
      <c r="F1614">
        <v>1612</v>
      </c>
      <c r="G1614" s="3">
        <f t="shared" si="100"/>
        <v>26.866666666666667</v>
      </c>
      <c r="H1614" s="3">
        <f t="shared" si="102"/>
        <v>1.4292137870854282</v>
      </c>
      <c r="J1614">
        <f t="shared" si="101"/>
        <v>38.531800000000004</v>
      </c>
      <c r="K1614">
        <f t="shared" si="103"/>
        <v>8.2419000000000047</v>
      </c>
      <c r="L1614">
        <v>14</v>
      </c>
    </row>
    <row r="1615" spans="1:12" x14ac:dyDescent="0.25">
      <c r="A1615" s="1">
        <v>42328</v>
      </c>
      <c r="B1615" s="2">
        <v>0.41150462962962964</v>
      </c>
      <c r="C1615">
        <v>0</v>
      </c>
      <c r="D1615">
        <v>16.637</v>
      </c>
      <c r="E1615">
        <v>14.055999999999999</v>
      </c>
      <c r="F1615">
        <v>1613</v>
      </c>
      <c r="G1615" s="3">
        <f t="shared" si="100"/>
        <v>26.883333333333333</v>
      </c>
      <c r="H1615" s="3">
        <f t="shared" si="102"/>
        <v>1.4294831170053179</v>
      </c>
      <c r="J1615">
        <f t="shared" si="101"/>
        <v>38.558</v>
      </c>
      <c r="K1615">
        <f t="shared" si="103"/>
        <v>8.2681000000000004</v>
      </c>
      <c r="L1615">
        <v>14</v>
      </c>
    </row>
    <row r="1616" spans="1:12" x14ac:dyDescent="0.25">
      <c r="A1616" s="1">
        <v>42328</v>
      </c>
      <c r="B1616" s="2">
        <v>0.41151620370370368</v>
      </c>
      <c r="C1616">
        <v>0</v>
      </c>
      <c r="D1616">
        <v>16.659400000000002</v>
      </c>
      <c r="E1616">
        <v>14.055</v>
      </c>
      <c r="F1616">
        <v>1614</v>
      </c>
      <c r="G1616" s="3">
        <f t="shared" si="100"/>
        <v>26.9</v>
      </c>
      <c r="H1616" s="3">
        <f t="shared" si="102"/>
        <v>1.4297522800024081</v>
      </c>
      <c r="J1616">
        <f t="shared" si="101"/>
        <v>38.535600000000002</v>
      </c>
      <c r="K1616">
        <f t="shared" si="103"/>
        <v>8.2457000000000029</v>
      </c>
      <c r="L1616">
        <v>14</v>
      </c>
    </row>
    <row r="1617" spans="1:12" x14ac:dyDescent="0.25">
      <c r="A1617" s="1">
        <v>42328</v>
      </c>
      <c r="B1617" s="2">
        <v>0.41152777777777777</v>
      </c>
      <c r="C1617">
        <v>0</v>
      </c>
      <c r="D1617">
        <v>16.653099999999998</v>
      </c>
      <c r="E1617">
        <v>14.055999999999999</v>
      </c>
      <c r="F1617">
        <v>1615</v>
      </c>
      <c r="G1617" s="3">
        <f t="shared" si="100"/>
        <v>26.916666666666668</v>
      </c>
      <c r="H1617" s="3">
        <f t="shared" si="102"/>
        <v>1.4300212762834781</v>
      </c>
      <c r="J1617">
        <f t="shared" si="101"/>
        <v>38.541899999999998</v>
      </c>
      <c r="K1617">
        <f t="shared" si="103"/>
        <v>8.2519999999999989</v>
      </c>
      <c r="L1617">
        <v>14</v>
      </c>
    </row>
    <row r="1618" spans="1:12" x14ac:dyDescent="0.25">
      <c r="A1618" s="1">
        <v>42328</v>
      </c>
      <c r="B1618" s="2">
        <v>0.41153935185185181</v>
      </c>
      <c r="C1618">
        <v>0</v>
      </c>
      <c r="D1618">
        <v>16.6541</v>
      </c>
      <c r="E1618">
        <v>14.055999999999999</v>
      </c>
      <c r="F1618">
        <v>1616</v>
      </c>
      <c r="G1618" s="3">
        <f t="shared" si="100"/>
        <v>26.933333333333334</v>
      </c>
      <c r="H1618" s="3">
        <f t="shared" si="102"/>
        <v>1.4302901060549238</v>
      </c>
      <c r="J1618">
        <f t="shared" si="101"/>
        <v>38.540900000000001</v>
      </c>
      <c r="K1618">
        <f t="shared" si="103"/>
        <v>8.2510000000000012</v>
      </c>
      <c r="L1618">
        <v>14</v>
      </c>
    </row>
    <row r="1619" spans="1:12" x14ac:dyDescent="0.25">
      <c r="A1619" s="1">
        <v>42328</v>
      </c>
      <c r="B1619" s="2">
        <v>0.41155092592592596</v>
      </c>
      <c r="C1619">
        <v>0</v>
      </c>
      <c r="D1619">
        <v>16.66</v>
      </c>
      <c r="E1619">
        <v>14.055</v>
      </c>
      <c r="F1619">
        <v>1617</v>
      </c>
      <c r="G1619" s="3">
        <f t="shared" si="100"/>
        <v>26.95</v>
      </c>
      <c r="H1619" s="3">
        <f t="shared" si="102"/>
        <v>1.4305587695227575</v>
      </c>
      <c r="J1619">
        <f t="shared" si="101"/>
        <v>38.534999999999997</v>
      </c>
      <c r="K1619">
        <f t="shared" si="103"/>
        <v>8.2450999999999972</v>
      </c>
      <c r="L1619">
        <v>14</v>
      </c>
    </row>
    <row r="1620" spans="1:12" x14ac:dyDescent="0.25">
      <c r="A1620" s="1">
        <v>42328</v>
      </c>
      <c r="B1620" s="2">
        <v>0.4115625</v>
      </c>
      <c r="C1620">
        <v>0</v>
      </c>
      <c r="D1620">
        <v>16.672599999999999</v>
      </c>
      <c r="E1620">
        <v>14.055999999999999</v>
      </c>
      <c r="F1620">
        <v>1618</v>
      </c>
      <c r="G1620" s="3">
        <f t="shared" si="100"/>
        <v>26.966666666666665</v>
      </c>
      <c r="H1620" s="3">
        <f t="shared" si="102"/>
        <v>1.4308272668926099</v>
      </c>
      <c r="J1620">
        <f t="shared" si="101"/>
        <v>38.522400000000005</v>
      </c>
      <c r="K1620">
        <f t="shared" si="103"/>
        <v>8.2325000000000053</v>
      </c>
      <c r="L1620">
        <v>14</v>
      </c>
    </row>
    <row r="1621" spans="1:12" x14ac:dyDescent="0.25">
      <c r="A1621" s="1">
        <v>42328</v>
      </c>
      <c r="B1621" s="2">
        <v>0.41157407407407409</v>
      </c>
      <c r="C1621">
        <v>0</v>
      </c>
      <c r="D1621">
        <v>16.627199999999998</v>
      </c>
      <c r="E1621">
        <v>14.055999999999999</v>
      </c>
      <c r="F1621">
        <v>1619</v>
      </c>
      <c r="G1621" s="3">
        <f t="shared" si="100"/>
        <v>26.983333333333334</v>
      </c>
      <c r="H1621" s="3">
        <f t="shared" si="102"/>
        <v>1.4310955983697302</v>
      </c>
      <c r="J1621">
        <f t="shared" si="101"/>
        <v>38.567800000000005</v>
      </c>
      <c r="K1621">
        <f t="shared" si="103"/>
        <v>8.277900000000006</v>
      </c>
      <c r="L1621">
        <v>14</v>
      </c>
    </row>
    <row r="1622" spans="1:12" x14ac:dyDescent="0.25">
      <c r="A1622" s="1">
        <v>42328</v>
      </c>
      <c r="B1622" s="2">
        <v>0.41158564814814813</v>
      </c>
      <c r="C1622">
        <v>0</v>
      </c>
      <c r="D1622">
        <v>16.6751</v>
      </c>
      <c r="E1622">
        <v>14.055999999999999</v>
      </c>
      <c r="F1622">
        <v>1620</v>
      </c>
      <c r="G1622" s="3">
        <f t="shared" si="100"/>
        <v>27</v>
      </c>
      <c r="H1622" s="3">
        <f t="shared" si="102"/>
        <v>1.4313637641589874</v>
      </c>
      <c r="J1622">
        <f t="shared" si="101"/>
        <v>38.5199</v>
      </c>
      <c r="K1622">
        <f t="shared" si="103"/>
        <v>8.23</v>
      </c>
      <c r="L1622">
        <v>14</v>
      </c>
    </row>
    <row r="1623" spans="1:12" x14ac:dyDescent="0.25">
      <c r="A1623" s="1">
        <v>42328</v>
      </c>
      <c r="B1623" s="2">
        <v>0.41159722222222223</v>
      </c>
      <c r="C1623">
        <v>0</v>
      </c>
      <c r="D1623">
        <v>16.648599999999998</v>
      </c>
      <c r="E1623">
        <v>14.057</v>
      </c>
      <c r="F1623">
        <v>1621</v>
      </c>
      <c r="G1623" s="3">
        <f t="shared" si="100"/>
        <v>27.016666666666666</v>
      </c>
      <c r="H1623" s="3">
        <f t="shared" si="102"/>
        <v>1.4316317644648713</v>
      </c>
      <c r="J1623">
        <f t="shared" si="101"/>
        <v>38.546400000000006</v>
      </c>
      <c r="K1623">
        <f t="shared" si="103"/>
        <v>8.2565000000000062</v>
      </c>
      <c r="L1623">
        <v>14</v>
      </c>
    </row>
    <row r="1624" spans="1:12" x14ac:dyDescent="0.25">
      <c r="A1624" s="1">
        <v>42328</v>
      </c>
      <c r="B1624" s="2">
        <v>0.41160879629629626</v>
      </c>
      <c r="C1624">
        <v>0</v>
      </c>
      <c r="D1624">
        <v>16.666499999999999</v>
      </c>
      <c r="E1624">
        <v>14.055999999999999</v>
      </c>
      <c r="F1624">
        <v>1622</v>
      </c>
      <c r="G1624" s="3">
        <f t="shared" si="100"/>
        <v>27.033333333333335</v>
      </c>
      <c r="H1624" s="3">
        <f t="shared" si="102"/>
        <v>1.4318995994914936</v>
      </c>
      <c r="J1624">
        <f t="shared" si="101"/>
        <v>38.528500000000001</v>
      </c>
      <c r="K1624">
        <f t="shared" si="103"/>
        <v>8.2386000000000017</v>
      </c>
      <c r="L1624">
        <v>14</v>
      </c>
    </row>
    <row r="1625" spans="1:12" x14ac:dyDescent="0.25">
      <c r="A1625" s="1">
        <v>42328</v>
      </c>
      <c r="B1625" s="2">
        <v>0.41162037037037041</v>
      </c>
      <c r="C1625">
        <v>0</v>
      </c>
      <c r="D1625">
        <v>16.6572</v>
      </c>
      <c r="E1625">
        <v>14.057</v>
      </c>
      <c r="F1625">
        <v>1623</v>
      </c>
      <c r="G1625" s="3">
        <f t="shared" si="100"/>
        <v>27.05</v>
      </c>
      <c r="H1625" s="3">
        <f t="shared" si="102"/>
        <v>1.4321672694425882</v>
      </c>
      <c r="J1625">
        <f t="shared" si="101"/>
        <v>38.537800000000004</v>
      </c>
      <c r="K1625">
        <f t="shared" si="103"/>
        <v>8.2479000000000049</v>
      </c>
      <c r="L1625">
        <v>14</v>
      </c>
    </row>
    <row r="1626" spans="1:12" x14ac:dyDescent="0.25">
      <c r="A1626" s="1">
        <v>42328</v>
      </c>
      <c r="B1626" s="2">
        <v>0.41163194444444445</v>
      </c>
      <c r="C1626">
        <v>0</v>
      </c>
      <c r="D1626">
        <v>16.6645</v>
      </c>
      <c r="E1626">
        <v>14.057</v>
      </c>
      <c r="F1626">
        <v>1624</v>
      </c>
      <c r="G1626" s="3">
        <f t="shared" si="100"/>
        <v>27.066666666666666</v>
      </c>
      <c r="H1626" s="3">
        <f t="shared" si="102"/>
        <v>1.4324347745215129</v>
      </c>
      <c r="J1626">
        <f t="shared" si="101"/>
        <v>38.530500000000004</v>
      </c>
      <c r="K1626">
        <f t="shared" si="103"/>
        <v>8.2406000000000041</v>
      </c>
      <c r="L1626">
        <v>14</v>
      </c>
    </row>
    <row r="1627" spans="1:12" x14ac:dyDescent="0.25">
      <c r="A1627" s="1">
        <v>42328</v>
      </c>
      <c r="B1627" s="2">
        <v>0.41164351851851855</v>
      </c>
      <c r="C1627">
        <v>0</v>
      </c>
      <c r="D1627">
        <v>16.651</v>
      </c>
      <c r="E1627">
        <v>14.057</v>
      </c>
      <c r="F1627">
        <v>1625</v>
      </c>
      <c r="G1627" s="3">
        <f t="shared" si="100"/>
        <v>27.083333333333332</v>
      </c>
      <c r="H1627" s="3">
        <f t="shared" si="102"/>
        <v>1.4327021149312495</v>
      </c>
      <c r="J1627">
        <f t="shared" si="101"/>
        <v>38.543999999999997</v>
      </c>
      <c r="K1627">
        <f t="shared" si="103"/>
        <v>8.2540999999999976</v>
      </c>
      <c r="L1627">
        <v>14</v>
      </c>
    </row>
    <row r="1628" spans="1:12" x14ac:dyDescent="0.25">
      <c r="A1628" s="1">
        <v>42328</v>
      </c>
      <c r="B1628" s="2">
        <v>0.41165509259259259</v>
      </c>
      <c r="C1628">
        <v>0</v>
      </c>
      <c r="D1628">
        <v>16.667300000000001</v>
      </c>
      <c r="E1628">
        <v>14.057</v>
      </c>
      <c r="F1628">
        <v>1626</v>
      </c>
      <c r="G1628" s="3">
        <f t="shared" si="100"/>
        <v>27.1</v>
      </c>
      <c r="H1628" s="3">
        <f t="shared" si="102"/>
        <v>1.4329692908744058</v>
      </c>
      <c r="J1628">
        <f t="shared" si="101"/>
        <v>38.527699999999996</v>
      </c>
      <c r="K1628">
        <f t="shared" si="103"/>
        <v>8.2377999999999965</v>
      </c>
      <c r="L1628">
        <v>14</v>
      </c>
    </row>
    <row r="1629" spans="1:12" x14ac:dyDescent="0.25">
      <c r="A1629" s="1">
        <v>42328</v>
      </c>
      <c r="B1629" s="2">
        <v>0.41166666666666668</v>
      </c>
      <c r="C1629">
        <v>0</v>
      </c>
      <c r="D1629">
        <v>16.6524</v>
      </c>
      <c r="E1629">
        <v>14.058</v>
      </c>
      <c r="F1629">
        <v>1627</v>
      </c>
      <c r="G1629" s="3">
        <f t="shared" si="100"/>
        <v>27.116666666666667</v>
      </c>
      <c r="H1629" s="3">
        <f t="shared" si="102"/>
        <v>1.4332363025532151</v>
      </c>
      <c r="J1629">
        <f t="shared" si="101"/>
        <v>38.5426</v>
      </c>
      <c r="K1629">
        <f t="shared" si="103"/>
        <v>8.2527000000000008</v>
      </c>
      <c r="L1629">
        <v>14</v>
      </c>
    </row>
    <row r="1630" spans="1:12" x14ac:dyDescent="0.25">
      <c r="A1630" s="1">
        <v>42328</v>
      </c>
      <c r="B1630" s="2">
        <v>0.41167824074074072</v>
      </c>
      <c r="C1630">
        <v>0</v>
      </c>
      <c r="D1630">
        <v>16.661799999999999</v>
      </c>
      <c r="E1630">
        <v>14.057</v>
      </c>
      <c r="F1630">
        <v>1628</v>
      </c>
      <c r="G1630" s="3">
        <f t="shared" si="100"/>
        <v>27.133333333333333</v>
      </c>
      <c r="H1630" s="3">
        <f t="shared" si="102"/>
        <v>1.4335031501695388</v>
      </c>
      <c r="J1630">
        <f t="shared" si="101"/>
        <v>38.533200000000001</v>
      </c>
      <c r="K1630">
        <f t="shared" si="103"/>
        <v>8.2433000000000014</v>
      </c>
      <c r="L1630">
        <v>14</v>
      </c>
    </row>
    <row r="1631" spans="1:12" x14ac:dyDescent="0.25">
      <c r="A1631" s="1">
        <v>42328</v>
      </c>
      <c r="B1631" s="2">
        <v>0.41168981481481487</v>
      </c>
      <c r="C1631">
        <v>0</v>
      </c>
      <c r="D1631">
        <v>16.649000000000001</v>
      </c>
      <c r="E1631">
        <v>14.058</v>
      </c>
      <c r="F1631">
        <v>1629</v>
      </c>
      <c r="G1631" s="3">
        <f t="shared" si="100"/>
        <v>27.15</v>
      </c>
      <c r="H1631" s="3">
        <f t="shared" si="102"/>
        <v>1.4337698339248657</v>
      </c>
      <c r="J1631">
        <f t="shared" si="101"/>
        <v>38.545999999999999</v>
      </c>
      <c r="K1631">
        <f t="shared" si="103"/>
        <v>8.2561</v>
      </c>
      <c r="L1631">
        <v>14</v>
      </c>
    </row>
    <row r="1632" spans="1:12" x14ac:dyDescent="0.25">
      <c r="A1632" s="1">
        <v>42328</v>
      </c>
      <c r="B1632" s="2">
        <v>0.41170138888888891</v>
      </c>
      <c r="C1632">
        <v>0</v>
      </c>
      <c r="D1632">
        <v>16.659500000000001</v>
      </c>
      <c r="E1632">
        <v>14.058</v>
      </c>
      <c r="F1632">
        <v>1630</v>
      </c>
      <c r="G1632" s="3">
        <f t="shared" si="100"/>
        <v>27.166666666666668</v>
      </c>
      <c r="H1632" s="3">
        <f t="shared" si="102"/>
        <v>1.4340363540203143</v>
      </c>
      <c r="J1632">
        <f t="shared" si="101"/>
        <v>38.535499999999999</v>
      </c>
      <c r="K1632">
        <f t="shared" si="103"/>
        <v>8.2455999999999996</v>
      </c>
      <c r="L1632">
        <v>14</v>
      </c>
    </row>
    <row r="1633" spans="1:12" x14ac:dyDescent="0.25">
      <c r="A1633" s="1">
        <v>42328</v>
      </c>
      <c r="B1633" s="2">
        <v>0.41171296296296295</v>
      </c>
      <c r="C1633">
        <v>0</v>
      </c>
      <c r="D1633">
        <v>16.6462</v>
      </c>
      <c r="E1633">
        <v>14.058</v>
      </c>
      <c r="F1633">
        <v>1631</v>
      </c>
      <c r="G1633" s="3">
        <f t="shared" si="100"/>
        <v>27.183333333333334</v>
      </c>
      <c r="H1633" s="3">
        <f t="shared" si="102"/>
        <v>1.4343027106566322</v>
      </c>
      <c r="J1633">
        <f t="shared" si="101"/>
        <v>38.5488</v>
      </c>
      <c r="K1633">
        <f t="shared" si="103"/>
        <v>8.2589000000000006</v>
      </c>
      <c r="L1633">
        <v>14</v>
      </c>
    </row>
    <row r="1634" spans="1:12" x14ac:dyDescent="0.25">
      <c r="A1634" s="1">
        <v>42328</v>
      </c>
      <c r="B1634" s="2">
        <v>0.41172453703703704</v>
      </c>
      <c r="C1634">
        <v>0</v>
      </c>
      <c r="D1634">
        <v>16.663900000000002</v>
      </c>
      <c r="E1634">
        <v>14.058</v>
      </c>
      <c r="F1634">
        <v>1632</v>
      </c>
      <c r="G1634" s="3">
        <f t="shared" si="100"/>
        <v>27.2</v>
      </c>
      <c r="H1634" s="3">
        <f t="shared" si="102"/>
        <v>1.4345689040341987</v>
      </c>
      <c r="J1634">
        <f t="shared" si="101"/>
        <v>38.531099999999995</v>
      </c>
      <c r="K1634">
        <f t="shared" si="103"/>
        <v>8.2411999999999956</v>
      </c>
      <c r="L1634">
        <v>14</v>
      </c>
    </row>
    <row r="1635" spans="1:12" x14ac:dyDescent="0.25">
      <c r="A1635" s="1">
        <v>42328</v>
      </c>
      <c r="B1635" s="2">
        <v>0.41173611111111108</v>
      </c>
      <c r="C1635">
        <v>0</v>
      </c>
      <c r="D1635">
        <v>16.6539</v>
      </c>
      <c r="E1635">
        <v>14.058999999999999</v>
      </c>
      <c r="F1635">
        <v>1633</v>
      </c>
      <c r="G1635" s="3">
        <f t="shared" si="100"/>
        <v>27.216666666666665</v>
      </c>
      <c r="H1635" s="3">
        <f t="shared" si="102"/>
        <v>1.4348349343530244</v>
      </c>
      <c r="J1635">
        <f t="shared" si="101"/>
        <v>38.5411</v>
      </c>
      <c r="K1635">
        <f t="shared" si="103"/>
        <v>8.2512000000000008</v>
      </c>
      <c r="L1635">
        <v>14</v>
      </c>
    </row>
    <row r="1636" spans="1:12" x14ac:dyDescent="0.25">
      <c r="A1636" s="1">
        <v>42328</v>
      </c>
      <c r="B1636" s="2">
        <v>0.41174768518518517</v>
      </c>
      <c r="C1636">
        <v>0</v>
      </c>
      <c r="D1636">
        <v>16.6464</v>
      </c>
      <c r="E1636">
        <v>14.058999999999999</v>
      </c>
      <c r="F1636">
        <v>1634</v>
      </c>
      <c r="G1636" s="3">
        <f t="shared" si="100"/>
        <v>27.233333333333334</v>
      </c>
      <c r="H1636" s="3">
        <f t="shared" si="102"/>
        <v>1.4351008018127531</v>
      </c>
      <c r="J1636">
        <f t="shared" si="101"/>
        <v>38.5486</v>
      </c>
      <c r="K1636">
        <f t="shared" si="103"/>
        <v>8.258700000000001</v>
      </c>
      <c r="L1636">
        <v>14</v>
      </c>
    </row>
    <row r="1637" spans="1:12" x14ac:dyDescent="0.25">
      <c r="A1637" s="1">
        <v>42328</v>
      </c>
      <c r="B1637" s="2">
        <v>0.41175925925925921</v>
      </c>
      <c r="C1637">
        <v>0</v>
      </c>
      <c r="D1637">
        <v>16.649899999999999</v>
      </c>
      <c r="E1637">
        <v>14.058</v>
      </c>
      <c r="F1637">
        <v>1635</v>
      </c>
      <c r="G1637" s="3">
        <f t="shared" si="100"/>
        <v>27.25</v>
      </c>
      <c r="H1637" s="3">
        <f t="shared" si="102"/>
        <v>1.4353665066126613</v>
      </c>
      <c r="J1637">
        <f t="shared" si="101"/>
        <v>38.545100000000005</v>
      </c>
      <c r="K1637">
        <f t="shared" si="103"/>
        <v>8.2552000000000056</v>
      </c>
      <c r="L1637">
        <v>14</v>
      </c>
    </row>
    <row r="1638" spans="1:12" x14ac:dyDescent="0.25">
      <c r="A1638" s="1">
        <v>42328</v>
      </c>
      <c r="B1638" s="2">
        <v>0.41177083333333336</v>
      </c>
      <c r="C1638">
        <v>0</v>
      </c>
      <c r="D1638">
        <v>16.653400000000001</v>
      </c>
      <c r="E1638">
        <v>14.058</v>
      </c>
      <c r="F1638">
        <v>1636</v>
      </c>
      <c r="G1638" s="3">
        <f t="shared" si="100"/>
        <v>27.266666666666666</v>
      </c>
      <c r="H1638" s="3">
        <f t="shared" si="102"/>
        <v>1.4356320489516605</v>
      </c>
      <c r="J1638">
        <f t="shared" si="101"/>
        <v>38.541600000000003</v>
      </c>
      <c r="K1638">
        <f t="shared" si="103"/>
        <v>8.2517000000000031</v>
      </c>
      <c r="L1638">
        <v>14</v>
      </c>
    </row>
    <row r="1639" spans="1:12" x14ac:dyDescent="0.25">
      <c r="A1639" s="1">
        <v>42328</v>
      </c>
      <c r="B1639" s="2">
        <v>0.4117824074074074</v>
      </c>
      <c r="C1639">
        <v>0</v>
      </c>
      <c r="D1639">
        <v>16.643799999999999</v>
      </c>
      <c r="E1639">
        <v>14.058999999999999</v>
      </c>
      <c r="F1639">
        <v>1637</v>
      </c>
      <c r="G1639" s="3">
        <f t="shared" si="100"/>
        <v>27.283333333333335</v>
      </c>
      <c r="H1639" s="3">
        <f t="shared" si="102"/>
        <v>1.4358974290282978</v>
      </c>
      <c r="J1639">
        <f t="shared" si="101"/>
        <v>38.551200000000001</v>
      </c>
      <c r="K1639">
        <f t="shared" si="103"/>
        <v>8.2613000000000021</v>
      </c>
      <c r="L1639">
        <v>14</v>
      </c>
    </row>
    <row r="1640" spans="1:12" x14ac:dyDescent="0.25">
      <c r="A1640" s="1">
        <v>42328</v>
      </c>
      <c r="B1640" s="2">
        <v>0.4117939814814815</v>
      </c>
      <c r="C1640">
        <v>0</v>
      </c>
      <c r="D1640">
        <v>16.651499999999999</v>
      </c>
      <c r="E1640">
        <v>14.058999999999999</v>
      </c>
      <c r="F1640">
        <v>1638</v>
      </c>
      <c r="G1640" s="3">
        <f t="shared" si="100"/>
        <v>27.3</v>
      </c>
      <c r="H1640" s="3">
        <f t="shared" si="102"/>
        <v>1.436162647040756</v>
      </c>
      <c r="J1640">
        <f t="shared" si="101"/>
        <v>38.543500000000002</v>
      </c>
      <c r="K1640">
        <f t="shared" si="103"/>
        <v>8.2536000000000023</v>
      </c>
      <c r="L1640">
        <v>14</v>
      </c>
    </row>
    <row r="1641" spans="1:12" x14ac:dyDescent="0.25">
      <c r="A1641" s="1">
        <v>42328</v>
      </c>
      <c r="B1641" s="2">
        <v>0.41180555555555554</v>
      </c>
      <c r="C1641">
        <v>0</v>
      </c>
      <c r="D1641">
        <v>16.636800000000001</v>
      </c>
      <c r="E1641">
        <v>14.058999999999999</v>
      </c>
      <c r="F1641">
        <v>1639</v>
      </c>
      <c r="G1641" s="3">
        <f t="shared" si="100"/>
        <v>27.316666666666666</v>
      </c>
      <c r="H1641" s="3">
        <f t="shared" si="102"/>
        <v>1.4364277031868555</v>
      </c>
      <c r="J1641">
        <f t="shared" si="101"/>
        <v>38.558199999999999</v>
      </c>
      <c r="K1641">
        <f t="shared" si="103"/>
        <v>8.2683</v>
      </c>
      <c r="L1641">
        <v>14</v>
      </c>
    </row>
    <row r="1642" spans="1:12" x14ac:dyDescent="0.25">
      <c r="A1642" s="1">
        <v>42328</v>
      </c>
      <c r="B1642" s="2">
        <v>0.41181712962962963</v>
      </c>
      <c r="C1642">
        <v>0</v>
      </c>
      <c r="D1642">
        <v>16.657299999999999</v>
      </c>
      <c r="E1642">
        <v>14.06</v>
      </c>
      <c r="F1642">
        <v>1640</v>
      </c>
      <c r="G1642" s="3">
        <f t="shared" si="100"/>
        <v>27.333333333333332</v>
      </c>
      <c r="H1642" s="3">
        <f t="shared" si="102"/>
        <v>1.4366925976640543</v>
      </c>
      <c r="J1642">
        <f t="shared" si="101"/>
        <v>38.537700000000001</v>
      </c>
      <c r="K1642">
        <f t="shared" si="103"/>
        <v>8.2478000000000016</v>
      </c>
      <c r="L1642">
        <v>14</v>
      </c>
    </row>
    <row r="1643" spans="1:12" x14ac:dyDescent="0.25">
      <c r="A1643" s="1">
        <v>42328</v>
      </c>
      <c r="B1643" s="2">
        <v>0.41182870370370367</v>
      </c>
      <c r="C1643">
        <v>0</v>
      </c>
      <c r="D1643">
        <v>16.643999999999998</v>
      </c>
      <c r="E1643">
        <v>14.058999999999999</v>
      </c>
      <c r="F1643">
        <v>1641</v>
      </c>
      <c r="G1643" s="3">
        <f t="shared" si="100"/>
        <v>27.35</v>
      </c>
      <c r="H1643" s="3">
        <f t="shared" si="102"/>
        <v>1.4369573306694496</v>
      </c>
      <c r="J1643">
        <f t="shared" si="101"/>
        <v>38.551000000000002</v>
      </c>
      <c r="K1643">
        <f t="shared" si="103"/>
        <v>8.2611000000000026</v>
      </c>
      <c r="L1643">
        <v>14</v>
      </c>
    </row>
    <row r="1644" spans="1:12" x14ac:dyDescent="0.25">
      <c r="A1644" s="1">
        <v>42328</v>
      </c>
      <c r="B1644" s="2">
        <v>0.41184027777777782</v>
      </c>
      <c r="C1644">
        <v>0</v>
      </c>
      <c r="D1644">
        <v>16.661999999999999</v>
      </c>
      <c r="E1644">
        <v>14.06</v>
      </c>
      <c r="F1644">
        <v>1642</v>
      </c>
      <c r="G1644" s="3">
        <f t="shared" si="100"/>
        <v>27.366666666666667</v>
      </c>
      <c r="H1644" s="3">
        <f t="shared" si="102"/>
        <v>1.4372219023997783</v>
      </c>
      <c r="J1644">
        <f t="shared" si="101"/>
        <v>38.533000000000001</v>
      </c>
      <c r="K1644">
        <f t="shared" si="103"/>
        <v>8.2431000000000019</v>
      </c>
      <c r="L1644">
        <v>14</v>
      </c>
    </row>
    <row r="1645" spans="1:12" x14ac:dyDescent="0.25">
      <c r="A1645" s="1">
        <v>42328</v>
      </c>
      <c r="B1645" s="2">
        <v>0.41185185185185186</v>
      </c>
      <c r="C1645">
        <v>0</v>
      </c>
      <c r="D1645">
        <v>16.639399999999998</v>
      </c>
      <c r="E1645">
        <v>14.06</v>
      </c>
      <c r="F1645">
        <v>1643</v>
      </c>
      <c r="G1645" s="3">
        <f t="shared" si="100"/>
        <v>27.383333333333333</v>
      </c>
      <c r="H1645" s="3">
        <f t="shared" si="102"/>
        <v>1.4374863130514182</v>
      </c>
      <c r="J1645">
        <f t="shared" si="101"/>
        <v>38.555599999999998</v>
      </c>
      <c r="K1645">
        <f t="shared" si="103"/>
        <v>8.2656999999999989</v>
      </c>
      <c r="L1645">
        <v>14</v>
      </c>
    </row>
    <row r="1646" spans="1:12" x14ac:dyDescent="0.25">
      <c r="A1646" s="1">
        <v>42328</v>
      </c>
      <c r="B1646" s="2">
        <v>0.41186342592592595</v>
      </c>
      <c r="C1646">
        <v>0</v>
      </c>
      <c r="D1646">
        <v>16.645499999999998</v>
      </c>
      <c r="E1646">
        <v>14.06</v>
      </c>
      <c r="F1646">
        <v>1644</v>
      </c>
      <c r="G1646" s="3">
        <f t="shared" si="100"/>
        <v>27.4</v>
      </c>
      <c r="H1646" s="3">
        <f t="shared" si="102"/>
        <v>1.4377505628203879</v>
      </c>
      <c r="J1646">
        <f t="shared" si="101"/>
        <v>38.549500000000002</v>
      </c>
      <c r="K1646">
        <f t="shared" si="103"/>
        <v>8.2596000000000025</v>
      </c>
      <c r="L1646">
        <v>14</v>
      </c>
    </row>
    <row r="1647" spans="1:12" x14ac:dyDescent="0.25">
      <c r="A1647" s="1">
        <v>42328</v>
      </c>
      <c r="B1647" s="2">
        <v>0.41187499999999999</v>
      </c>
      <c r="C1647">
        <v>0</v>
      </c>
      <c r="D1647">
        <v>16.6553</v>
      </c>
      <c r="E1647">
        <v>14.061</v>
      </c>
      <c r="F1647">
        <v>1645</v>
      </c>
      <c r="G1647" s="3">
        <f t="shared" si="100"/>
        <v>27.416666666666668</v>
      </c>
      <c r="H1647" s="3">
        <f t="shared" si="102"/>
        <v>1.4380146519023496</v>
      </c>
      <c r="J1647">
        <f t="shared" si="101"/>
        <v>38.539699999999996</v>
      </c>
      <c r="K1647">
        <f t="shared" si="103"/>
        <v>8.2497999999999969</v>
      </c>
      <c r="L1647">
        <v>14</v>
      </c>
    </row>
    <row r="1648" spans="1:12" x14ac:dyDescent="0.25">
      <c r="A1648" s="1">
        <v>42328</v>
      </c>
      <c r="B1648" s="2">
        <v>0.41188657407407409</v>
      </c>
      <c r="C1648">
        <v>0</v>
      </c>
      <c r="D1648">
        <v>16.657900000000001</v>
      </c>
      <c r="E1648">
        <v>14.06</v>
      </c>
      <c r="F1648">
        <v>1646</v>
      </c>
      <c r="G1648" s="3">
        <f t="shared" si="100"/>
        <v>27.433333333333334</v>
      </c>
      <c r="H1648" s="3">
        <f t="shared" si="102"/>
        <v>1.4382785804926075</v>
      </c>
      <c r="J1648">
        <f t="shared" si="101"/>
        <v>38.537099999999995</v>
      </c>
      <c r="K1648">
        <f t="shared" si="103"/>
        <v>8.2471999999999959</v>
      </c>
      <c r="L1648">
        <v>14</v>
      </c>
    </row>
    <row r="1649" spans="1:12" x14ac:dyDescent="0.25">
      <c r="A1649" s="1">
        <v>42328</v>
      </c>
      <c r="B1649" s="2">
        <v>0.41189814814814812</v>
      </c>
      <c r="C1649">
        <v>0</v>
      </c>
      <c r="D1649">
        <v>16.657499999999999</v>
      </c>
      <c r="E1649">
        <v>14.061</v>
      </c>
      <c r="F1649">
        <v>1647</v>
      </c>
      <c r="G1649" s="3">
        <f t="shared" si="100"/>
        <v>27.45</v>
      </c>
      <c r="H1649" s="3">
        <f t="shared" si="102"/>
        <v>1.4385423487861106</v>
      </c>
      <c r="J1649">
        <f t="shared" si="101"/>
        <v>38.537500000000001</v>
      </c>
      <c r="K1649">
        <f t="shared" si="103"/>
        <v>8.247600000000002</v>
      </c>
      <c r="L1649">
        <v>14</v>
      </c>
    </row>
    <row r="1650" spans="1:12" x14ac:dyDescent="0.25">
      <c r="A1650" s="1">
        <v>42328</v>
      </c>
      <c r="B1650" s="2">
        <v>0.41190972222222227</v>
      </c>
      <c r="C1650">
        <v>0</v>
      </c>
      <c r="D1650">
        <v>16.6388</v>
      </c>
      <c r="E1650">
        <v>14.061</v>
      </c>
      <c r="F1650">
        <v>1648</v>
      </c>
      <c r="G1650" s="3">
        <f t="shared" si="100"/>
        <v>27.466666666666665</v>
      </c>
      <c r="H1650" s="3">
        <f t="shared" si="102"/>
        <v>1.4388059569774534</v>
      </c>
      <c r="J1650">
        <f t="shared" si="101"/>
        <v>38.556200000000004</v>
      </c>
      <c r="K1650">
        <f t="shared" si="103"/>
        <v>8.2663000000000046</v>
      </c>
      <c r="L1650">
        <v>14</v>
      </c>
    </row>
    <row r="1651" spans="1:12" x14ac:dyDescent="0.25">
      <c r="A1651" s="1">
        <v>42328</v>
      </c>
      <c r="B1651" s="2">
        <v>0.41192129629629631</v>
      </c>
      <c r="C1651">
        <v>0</v>
      </c>
      <c r="D1651">
        <v>16.647099999999998</v>
      </c>
      <c r="E1651">
        <v>14.061</v>
      </c>
      <c r="F1651">
        <v>1649</v>
      </c>
      <c r="G1651" s="3">
        <f t="shared" si="100"/>
        <v>27.483333333333334</v>
      </c>
      <c r="H1651" s="3">
        <f t="shared" si="102"/>
        <v>1.4390694052608752</v>
      </c>
      <c r="J1651">
        <f t="shared" si="101"/>
        <v>38.547899999999998</v>
      </c>
      <c r="K1651">
        <f t="shared" si="103"/>
        <v>8.2579999999999991</v>
      </c>
      <c r="L1651">
        <v>14</v>
      </c>
    </row>
    <row r="1652" spans="1:12" x14ac:dyDescent="0.25">
      <c r="A1652" s="1">
        <v>42328</v>
      </c>
      <c r="B1652" s="2">
        <v>0.41193287037037035</v>
      </c>
      <c r="C1652">
        <v>0</v>
      </c>
      <c r="D1652">
        <v>16.6448</v>
      </c>
      <c r="E1652">
        <v>14.061</v>
      </c>
      <c r="F1652">
        <v>1650</v>
      </c>
      <c r="G1652" s="3">
        <f t="shared" si="100"/>
        <v>27.5</v>
      </c>
      <c r="H1652" s="3">
        <f t="shared" si="102"/>
        <v>1.4393326938302626</v>
      </c>
      <c r="J1652">
        <f t="shared" si="101"/>
        <v>38.550200000000004</v>
      </c>
      <c r="K1652">
        <f t="shared" si="103"/>
        <v>8.2603000000000044</v>
      </c>
      <c r="L1652">
        <v>14</v>
      </c>
    </row>
    <row r="1653" spans="1:12" x14ac:dyDescent="0.25">
      <c r="A1653" s="1">
        <v>42328</v>
      </c>
      <c r="B1653" s="2">
        <v>0.41194444444444445</v>
      </c>
      <c r="C1653">
        <v>0</v>
      </c>
      <c r="D1653">
        <v>16.6433</v>
      </c>
      <c r="E1653">
        <v>14.061</v>
      </c>
      <c r="F1653">
        <v>1651</v>
      </c>
      <c r="G1653" s="3">
        <f t="shared" si="100"/>
        <v>27.516666666666666</v>
      </c>
      <c r="H1653" s="3">
        <f t="shared" si="102"/>
        <v>1.4395958228791499</v>
      </c>
      <c r="J1653">
        <f t="shared" si="101"/>
        <v>38.551699999999997</v>
      </c>
      <c r="K1653">
        <f t="shared" si="103"/>
        <v>8.2617999999999974</v>
      </c>
      <c r="L1653">
        <v>14</v>
      </c>
    </row>
    <row r="1654" spans="1:12" x14ac:dyDescent="0.25">
      <c r="A1654" s="1">
        <v>42328</v>
      </c>
      <c r="B1654" s="2">
        <v>0.41195601851851849</v>
      </c>
      <c r="C1654">
        <v>0</v>
      </c>
      <c r="D1654">
        <v>16.643899999999999</v>
      </c>
      <c r="E1654">
        <v>14.061</v>
      </c>
      <c r="F1654">
        <v>1652</v>
      </c>
      <c r="G1654" s="3">
        <f t="shared" si="100"/>
        <v>27.533333333333335</v>
      </c>
      <c r="H1654" s="3">
        <f t="shared" si="102"/>
        <v>1.4398587926007198</v>
      </c>
      <c r="J1654">
        <f t="shared" si="101"/>
        <v>38.551100000000005</v>
      </c>
      <c r="K1654">
        <f t="shared" si="103"/>
        <v>8.2612000000000059</v>
      </c>
      <c r="L1654">
        <v>14</v>
      </c>
    </row>
    <row r="1655" spans="1:12" x14ac:dyDescent="0.25">
      <c r="A1655" s="1">
        <v>42328</v>
      </c>
      <c r="B1655" s="2">
        <v>0.41196759259259258</v>
      </c>
      <c r="C1655">
        <v>0</v>
      </c>
      <c r="D1655">
        <v>16.6371</v>
      </c>
      <c r="E1655">
        <v>14.061999999999999</v>
      </c>
      <c r="F1655">
        <v>1653</v>
      </c>
      <c r="G1655" s="3">
        <f t="shared" si="100"/>
        <v>27.55</v>
      </c>
      <c r="H1655" s="3">
        <f t="shared" si="102"/>
        <v>1.4401216031878039</v>
      </c>
      <c r="J1655">
        <f t="shared" si="101"/>
        <v>38.557900000000004</v>
      </c>
      <c r="K1655">
        <f t="shared" si="103"/>
        <v>8.2680000000000042</v>
      </c>
      <c r="L1655">
        <v>14</v>
      </c>
    </row>
    <row r="1656" spans="1:12" x14ac:dyDescent="0.25">
      <c r="A1656" s="1">
        <v>42328</v>
      </c>
      <c r="B1656" s="2">
        <v>0.41197916666666662</v>
      </c>
      <c r="C1656">
        <v>0</v>
      </c>
      <c r="D1656">
        <v>16.650400000000001</v>
      </c>
      <c r="E1656">
        <v>14.061999999999999</v>
      </c>
      <c r="F1656">
        <v>1654</v>
      </c>
      <c r="G1656" s="3">
        <f t="shared" si="100"/>
        <v>27.566666666666666</v>
      </c>
      <c r="H1656" s="3">
        <f t="shared" si="102"/>
        <v>1.4403842548328842</v>
      </c>
      <c r="J1656">
        <f t="shared" si="101"/>
        <v>38.544600000000003</v>
      </c>
      <c r="K1656">
        <f t="shared" si="103"/>
        <v>8.2547000000000033</v>
      </c>
      <c r="L1656">
        <v>14</v>
      </c>
    </row>
    <row r="1657" spans="1:12" x14ac:dyDescent="0.25">
      <c r="A1657" s="1">
        <v>42328</v>
      </c>
      <c r="B1657" s="2">
        <v>0.41199074074074077</v>
      </c>
      <c r="C1657">
        <v>0</v>
      </c>
      <c r="D1657">
        <v>16.653300000000002</v>
      </c>
      <c r="E1657">
        <v>14.061999999999999</v>
      </c>
      <c r="F1657">
        <v>1655</v>
      </c>
      <c r="G1657" s="3">
        <f t="shared" si="100"/>
        <v>27.583333333333332</v>
      </c>
      <c r="H1657" s="3">
        <f t="shared" si="102"/>
        <v>1.440646747728094</v>
      </c>
      <c r="J1657">
        <f t="shared" si="101"/>
        <v>38.541699999999999</v>
      </c>
      <c r="K1657">
        <f t="shared" si="103"/>
        <v>8.2517999999999994</v>
      </c>
      <c r="L1657">
        <v>14</v>
      </c>
    </row>
    <row r="1658" spans="1:12" x14ac:dyDescent="0.25">
      <c r="A1658" s="1">
        <v>42328</v>
      </c>
      <c r="B1658" s="2">
        <v>0.41200231481481481</v>
      </c>
      <c r="C1658">
        <v>0</v>
      </c>
      <c r="D1658">
        <v>16.6663</v>
      </c>
      <c r="E1658">
        <v>14.061999999999999</v>
      </c>
      <c r="F1658">
        <v>1656</v>
      </c>
      <c r="G1658" s="3">
        <f t="shared" si="100"/>
        <v>27.6</v>
      </c>
      <c r="H1658" s="3">
        <f t="shared" si="102"/>
        <v>1.4409090820652177</v>
      </c>
      <c r="J1658">
        <f t="shared" si="101"/>
        <v>38.528700000000001</v>
      </c>
      <c r="K1658">
        <f t="shared" si="103"/>
        <v>8.2388000000000012</v>
      </c>
      <c r="L1658">
        <v>14</v>
      </c>
    </row>
    <row r="1659" spans="1:12" x14ac:dyDescent="0.25">
      <c r="A1659" s="1">
        <v>42328</v>
      </c>
      <c r="B1659" s="2">
        <v>0.4120138888888889</v>
      </c>
      <c r="C1659">
        <v>0</v>
      </c>
      <c r="D1659">
        <v>16.657900000000001</v>
      </c>
      <c r="E1659">
        <v>14.061999999999999</v>
      </c>
      <c r="F1659">
        <v>1657</v>
      </c>
      <c r="G1659" s="3">
        <f t="shared" si="100"/>
        <v>27.616666666666667</v>
      </c>
      <c r="H1659" s="3">
        <f t="shared" si="102"/>
        <v>1.441171258035693</v>
      </c>
      <c r="J1659">
        <f t="shared" si="101"/>
        <v>38.537099999999995</v>
      </c>
      <c r="K1659">
        <f t="shared" si="103"/>
        <v>8.2471999999999959</v>
      </c>
      <c r="L1659">
        <v>14</v>
      </c>
    </row>
    <row r="1660" spans="1:12" x14ac:dyDescent="0.25">
      <c r="A1660" s="1">
        <v>42328</v>
      </c>
      <c r="B1660" s="2">
        <v>0.41202546296296294</v>
      </c>
      <c r="C1660">
        <v>0</v>
      </c>
      <c r="D1660">
        <v>16.638300000000001</v>
      </c>
      <c r="E1660">
        <v>14.063000000000001</v>
      </c>
      <c r="F1660">
        <v>1658</v>
      </c>
      <c r="G1660" s="3">
        <f t="shared" si="100"/>
        <v>27.633333333333333</v>
      </c>
      <c r="H1660" s="3">
        <f t="shared" si="102"/>
        <v>1.4414332758306112</v>
      </c>
      <c r="J1660">
        <f t="shared" si="101"/>
        <v>38.556699999999999</v>
      </c>
      <c r="K1660">
        <f t="shared" si="103"/>
        <v>8.2667999999999999</v>
      </c>
      <c r="L1660">
        <v>14</v>
      </c>
    </row>
    <row r="1661" spans="1:12" x14ac:dyDescent="0.25">
      <c r="A1661" s="1">
        <v>42328</v>
      </c>
      <c r="B1661" s="2">
        <v>0.41203703703703703</v>
      </c>
      <c r="C1661">
        <v>0</v>
      </c>
      <c r="D1661">
        <v>16.631699999999999</v>
      </c>
      <c r="E1661">
        <v>14.063000000000001</v>
      </c>
      <c r="F1661">
        <v>1659</v>
      </c>
      <c r="G1661" s="3">
        <f t="shared" si="100"/>
        <v>27.65</v>
      </c>
      <c r="H1661" s="3">
        <f t="shared" si="102"/>
        <v>1.4416951356407171</v>
      </c>
      <c r="J1661">
        <f t="shared" si="101"/>
        <v>38.563299999999998</v>
      </c>
      <c r="K1661">
        <f t="shared" si="103"/>
        <v>8.2733999999999988</v>
      </c>
      <c r="L1661">
        <v>14</v>
      </c>
    </row>
    <row r="1662" spans="1:12" x14ac:dyDescent="0.25">
      <c r="A1662" s="1">
        <v>42328</v>
      </c>
      <c r="B1662" s="2">
        <v>0.41204861111111107</v>
      </c>
      <c r="C1662">
        <v>0</v>
      </c>
      <c r="D1662">
        <v>16.658799999999999</v>
      </c>
      <c r="E1662">
        <v>14.063000000000001</v>
      </c>
      <c r="F1662">
        <v>1660</v>
      </c>
      <c r="G1662" s="3">
        <f t="shared" si="100"/>
        <v>27.666666666666668</v>
      </c>
      <c r="H1662" s="3">
        <f t="shared" si="102"/>
        <v>1.4419568376564116</v>
      </c>
      <c r="J1662">
        <f t="shared" si="101"/>
        <v>38.536200000000001</v>
      </c>
      <c r="K1662">
        <f t="shared" si="103"/>
        <v>8.2463000000000015</v>
      </c>
      <c r="L1662">
        <v>14</v>
      </c>
    </row>
    <row r="1663" spans="1:12" x14ac:dyDescent="0.25">
      <c r="A1663" s="1">
        <v>42328</v>
      </c>
      <c r="B1663" s="2">
        <v>0.41206018518518522</v>
      </c>
      <c r="C1663">
        <v>0</v>
      </c>
      <c r="D1663">
        <v>16.649999999999999</v>
      </c>
      <c r="E1663">
        <v>14.063000000000001</v>
      </c>
      <c r="F1663">
        <v>1661</v>
      </c>
      <c r="G1663" s="3">
        <f t="shared" si="100"/>
        <v>27.683333333333334</v>
      </c>
      <c r="H1663" s="3">
        <f t="shared" si="102"/>
        <v>1.4422183820677508</v>
      </c>
      <c r="J1663">
        <f t="shared" si="101"/>
        <v>38.545000000000002</v>
      </c>
      <c r="K1663">
        <f t="shared" si="103"/>
        <v>8.2551000000000023</v>
      </c>
      <c r="L1663">
        <v>14</v>
      </c>
    </row>
    <row r="1664" spans="1:12" x14ac:dyDescent="0.25">
      <c r="A1664" s="1">
        <v>42328</v>
      </c>
      <c r="B1664" s="2">
        <v>0.41207175925925926</v>
      </c>
      <c r="C1664">
        <v>0</v>
      </c>
      <c r="D1664">
        <v>16.639700000000001</v>
      </c>
      <c r="E1664">
        <v>14.063000000000001</v>
      </c>
      <c r="F1664">
        <v>1662</v>
      </c>
      <c r="G1664" s="3">
        <f t="shared" si="100"/>
        <v>27.7</v>
      </c>
      <c r="H1664" s="3">
        <f t="shared" si="102"/>
        <v>1.4424797690644486</v>
      </c>
      <c r="J1664">
        <f t="shared" si="101"/>
        <v>38.555300000000003</v>
      </c>
      <c r="K1664">
        <f t="shared" si="103"/>
        <v>8.2654000000000032</v>
      </c>
      <c r="L1664">
        <v>14</v>
      </c>
    </row>
    <row r="1665" spans="1:12" x14ac:dyDescent="0.25">
      <c r="A1665" s="1">
        <v>42328</v>
      </c>
      <c r="B1665" s="2">
        <v>0.41208333333333336</v>
      </c>
      <c r="C1665">
        <v>0</v>
      </c>
      <c r="D1665">
        <v>16.646599999999999</v>
      </c>
      <c r="E1665">
        <v>14.063000000000001</v>
      </c>
      <c r="F1665">
        <v>1663</v>
      </c>
      <c r="G1665" s="3">
        <f t="shared" si="100"/>
        <v>27.716666666666665</v>
      </c>
      <c r="H1665" s="3">
        <f t="shared" si="102"/>
        <v>1.4427409988358755</v>
      </c>
      <c r="J1665">
        <f t="shared" si="101"/>
        <v>38.548400000000001</v>
      </c>
      <c r="K1665">
        <f t="shared" si="103"/>
        <v>8.2585000000000015</v>
      </c>
      <c r="L1665">
        <v>14</v>
      </c>
    </row>
    <row r="1666" spans="1:12" x14ac:dyDescent="0.25">
      <c r="A1666" s="1">
        <v>42328</v>
      </c>
      <c r="B1666" s="2">
        <v>0.4120949074074074</v>
      </c>
      <c r="C1666">
        <v>0</v>
      </c>
      <c r="D1666">
        <v>16.660399999999999</v>
      </c>
      <c r="E1666">
        <v>14.064</v>
      </c>
      <c r="F1666">
        <v>1664</v>
      </c>
      <c r="G1666" s="3">
        <f t="shared" si="100"/>
        <v>27.733333333333334</v>
      </c>
      <c r="H1666" s="3">
        <f t="shared" si="102"/>
        <v>1.4430020715710614</v>
      </c>
      <c r="J1666">
        <f t="shared" si="101"/>
        <v>38.534599999999998</v>
      </c>
      <c r="K1666">
        <f t="shared" si="103"/>
        <v>8.2446999999999981</v>
      </c>
      <c r="L1666">
        <v>14</v>
      </c>
    </row>
    <row r="1667" spans="1:12" x14ac:dyDescent="0.25">
      <c r="A1667" s="1">
        <v>42328</v>
      </c>
      <c r="B1667" s="2">
        <v>0.41210648148148149</v>
      </c>
      <c r="C1667">
        <v>0</v>
      </c>
      <c r="D1667">
        <v>16.626799999999999</v>
      </c>
      <c r="E1667">
        <v>14.063000000000001</v>
      </c>
      <c r="F1667">
        <v>1665</v>
      </c>
      <c r="G1667" s="3">
        <f t="shared" ref="G1667:G1730" si="104">F1667/60</f>
        <v>27.75</v>
      </c>
      <c r="H1667" s="3">
        <f t="shared" si="102"/>
        <v>1.4432629874586951</v>
      </c>
      <c r="J1667">
        <f t="shared" ref="J1667:J1730" si="105">$N$3-D1667</f>
        <v>38.568200000000004</v>
      </c>
      <c r="K1667">
        <f t="shared" si="103"/>
        <v>8.2783000000000051</v>
      </c>
      <c r="L1667">
        <v>14</v>
      </c>
    </row>
    <row r="1668" spans="1:12" x14ac:dyDescent="0.25">
      <c r="A1668" s="1">
        <v>42328</v>
      </c>
      <c r="B1668" s="2">
        <v>0.41211805555555553</v>
      </c>
      <c r="C1668">
        <v>0</v>
      </c>
      <c r="D1668">
        <v>16.671399999999998</v>
      </c>
      <c r="E1668">
        <v>14.064</v>
      </c>
      <c r="F1668">
        <v>1666</v>
      </c>
      <c r="G1668" s="3">
        <f t="shared" si="104"/>
        <v>27.766666666666666</v>
      </c>
      <c r="H1668" s="3">
        <f t="shared" ref="H1668:H1731" si="106">LOG10(G1668)</f>
        <v>1.4435237466871251</v>
      </c>
      <c r="J1668">
        <f t="shared" si="105"/>
        <v>38.523600000000002</v>
      </c>
      <c r="K1668">
        <f t="shared" ref="K1668:K1731" si="107">J1668-$J$2</f>
        <v>8.2337000000000025</v>
      </c>
      <c r="L1668">
        <v>14</v>
      </c>
    </row>
    <row r="1669" spans="1:12" x14ac:dyDescent="0.25">
      <c r="A1669" s="1">
        <v>42328</v>
      </c>
      <c r="B1669" s="2">
        <v>0.41212962962962968</v>
      </c>
      <c r="C1669">
        <v>0</v>
      </c>
      <c r="D1669">
        <v>16.627300000000002</v>
      </c>
      <c r="E1669">
        <v>14.064</v>
      </c>
      <c r="F1669">
        <v>1667</v>
      </c>
      <c r="G1669" s="3">
        <f t="shared" si="104"/>
        <v>27.783333333333335</v>
      </c>
      <c r="H1669" s="3">
        <f t="shared" si="106"/>
        <v>1.4437843494443616</v>
      </c>
      <c r="J1669">
        <f t="shared" si="105"/>
        <v>38.567700000000002</v>
      </c>
      <c r="K1669">
        <f t="shared" si="107"/>
        <v>8.2778000000000027</v>
      </c>
      <c r="L1669">
        <v>14</v>
      </c>
    </row>
    <row r="1670" spans="1:12" x14ac:dyDescent="0.25">
      <c r="A1670" s="1">
        <v>42328</v>
      </c>
      <c r="B1670" s="2">
        <v>0.41214120370370372</v>
      </c>
      <c r="C1670">
        <v>0</v>
      </c>
      <c r="D1670">
        <v>16.662600000000001</v>
      </c>
      <c r="E1670">
        <v>14.064</v>
      </c>
      <c r="F1670">
        <v>1668</v>
      </c>
      <c r="G1670" s="3">
        <f t="shared" si="104"/>
        <v>27.8</v>
      </c>
      <c r="H1670" s="3">
        <f t="shared" si="106"/>
        <v>1.4440447959180762</v>
      </c>
      <c r="J1670">
        <f t="shared" si="105"/>
        <v>38.532399999999996</v>
      </c>
      <c r="K1670">
        <f t="shared" si="107"/>
        <v>8.2424999999999962</v>
      </c>
      <c r="L1670">
        <v>14</v>
      </c>
    </row>
    <row r="1671" spans="1:12" x14ac:dyDescent="0.25">
      <c r="A1671" s="1">
        <v>42328</v>
      </c>
      <c r="B1671" s="2">
        <v>0.41215277777777781</v>
      </c>
      <c r="C1671">
        <v>0</v>
      </c>
      <c r="D1671">
        <v>16.6465</v>
      </c>
      <c r="E1671">
        <v>14.064</v>
      </c>
      <c r="F1671">
        <v>1669</v>
      </c>
      <c r="G1671" s="3">
        <f t="shared" si="104"/>
        <v>27.816666666666666</v>
      </c>
      <c r="H1671" s="3">
        <f t="shared" si="106"/>
        <v>1.4443050862956031</v>
      </c>
      <c r="J1671">
        <f t="shared" si="105"/>
        <v>38.548500000000004</v>
      </c>
      <c r="K1671">
        <f t="shared" si="107"/>
        <v>8.2586000000000048</v>
      </c>
      <c r="L1671">
        <v>14</v>
      </c>
    </row>
    <row r="1672" spans="1:12" x14ac:dyDescent="0.25">
      <c r="A1672" s="1">
        <v>42328</v>
      </c>
      <c r="B1672" s="2">
        <v>0.41216435185185185</v>
      </c>
      <c r="C1672">
        <v>0</v>
      </c>
      <c r="D1672">
        <v>16.635300000000001</v>
      </c>
      <c r="E1672">
        <v>14.065</v>
      </c>
      <c r="F1672">
        <v>1670</v>
      </c>
      <c r="G1672" s="3">
        <f t="shared" si="104"/>
        <v>27.833333333333332</v>
      </c>
      <c r="H1672" s="3">
        <f t="shared" si="106"/>
        <v>1.4445652207639397</v>
      </c>
      <c r="J1672">
        <f t="shared" si="105"/>
        <v>38.559699999999999</v>
      </c>
      <c r="K1672">
        <f t="shared" si="107"/>
        <v>8.2698</v>
      </c>
      <c r="L1672">
        <v>14</v>
      </c>
    </row>
    <row r="1673" spans="1:12" x14ac:dyDescent="0.25">
      <c r="A1673" s="1">
        <v>42328</v>
      </c>
      <c r="B1673" s="2">
        <v>0.41217592592592589</v>
      </c>
      <c r="C1673">
        <v>0</v>
      </c>
      <c r="D1673">
        <v>16.6356</v>
      </c>
      <c r="E1673">
        <v>14.065</v>
      </c>
      <c r="F1673">
        <v>1671</v>
      </c>
      <c r="G1673" s="3">
        <f t="shared" si="104"/>
        <v>27.85</v>
      </c>
      <c r="H1673" s="3">
        <f t="shared" si="106"/>
        <v>1.4448251995097476</v>
      </c>
      <c r="J1673">
        <f t="shared" si="105"/>
        <v>38.559399999999997</v>
      </c>
      <c r="K1673">
        <f t="shared" si="107"/>
        <v>8.2694999999999972</v>
      </c>
      <c r="L1673">
        <v>14</v>
      </c>
    </row>
    <row r="1674" spans="1:12" x14ac:dyDescent="0.25">
      <c r="A1674" s="1">
        <v>42328</v>
      </c>
      <c r="B1674" s="2">
        <v>0.41218749999999998</v>
      </c>
      <c r="C1674">
        <v>0</v>
      </c>
      <c r="D1674">
        <v>16.6554</v>
      </c>
      <c r="E1674">
        <v>14.064</v>
      </c>
      <c r="F1674">
        <v>1672</v>
      </c>
      <c r="G1674" s="3">
        <f t="shared" si="104"/>
        <v>27.866666666666667</v>
      </c>
      <c r="H1674" s="3">
        <f t="shared" si="106"/>
        <v>1.4450850227193539</v>
      </c>
      <c r="J1674">
        <f t="shared" si="105"/>
        <v>38.5396</v>
      </c>
      <c r="K1674">
        <f t="shared" si="107"/>
        <v>8.2497000000000007</v>
      </c>
      <c r="L1674">
        <v>14</v>
      </c>
    </row>
    <row r="1675" spans="1:12" x14ac:dyDescent="0.25">
      <c r="A1675" s="1">
        <v>42328</v>
      </c>
      <c r="B1675" s="2">
        <v>0.41219907407407402</v>
      </c>
      <c r="C1675">
        <v>0</v>
      </c>
      <c r="D1675">
        <v>16.6448</v>
      </c>
      <c r="E1675">
        <v>14.066000000000001</v>
      </c>
      <c r="F1675">
        <v>1673</v>
      </c>
      <c r="G1675" s="3">
        <f t="shared" si="104"/>
        <v>27.883333333333333</v>
      </c>
      <c r="H1675" s="3">
        <f t="shared" si="106"/>
        <v>1.4453446905787508</v>
      </c>
      <c r="J1675">
        <f t="shared" si="105"/>
        <v>38.550200000000004</v>
      </c>
      <c r="K1675">
        <f t="shared" si="107"/>
        <v>8.2603000000000044</v>
      </c>
      <c r="L1675">
        <v>14</v>
      </c>
    </row>
    <row r="1676" spans="1:12" x14ac:dyDescent="0.25">
      <c r="A1676" s="1">
        <v>42328</v>
      </c>
      <c r="B1676" s="2">
        <v>0.41221064814814817</v>
      </c>
      <c r="C1676">
        <v>0</v>
      </c>
      <c r="D1676">
        <v>16.6585</v>
      </c>
      <c r="E1676">
        <v>14.065</v>
      </c>
      <c r="F1676">
        <v>1674</v>
      </c>
      <c r="G1676" s="3">
        <f t="shared" si="104"/>
        <v>27.9</v>
      </c>
      <c r="H1676" s="3">
        <f t="shared" si="106"/>
        <v>1.4456042032735976</v>
      </c>
      <c r="J1676">
        <f t="shared" si="105"/>
        <v>38.536500000000004</v>
      </c>
      <c r="K1676">
        <f t="shared" si="107"/>
        <v>8.2466000000000044</v>
      </c>
      <c r="L1676">
        <v>14</v>
      </c>
    </row>
    <row r="1677" spans="1:12" x14ac:dyDescent="0.25">
      <c r="A1677" s="1">
        <v>42328</v>
      </c>
      <c r="B1677" s="2">
        <v>0.41222222222222221</v>
      </c>
      <c r="C1677">
        <v>0</v>
      </c>
      <c r="D1677">
        <v>16.648599999999998</v>
      </c>
      <c r="E1677">
        <v>14.065</v>
      </c>
      <c r="F1677">
        <v>1675</v>
      </c>
      <c r="G1677" s="3">
        <f t="shared" si="104"/>
        <v>27.916666666666668</v>
      </c>
      <c r="H1677" s="3">
        <f t="shared" si="106"/>
        <v>1.4458635609892205</v>
      </c>
      <c r="J1677">
        <f t="shared" si="105"/>
        <v>38.546400000000006</v>
      </c>
      <c r="K1677">
        <f t="shared" si="107"/>
        <v>8.2565000000000062</v>
      </c>
      <c r="L1677">
        <v>14</v>
      </c>
    </row>
    <row r="1678" spans="1:12" x14ac:dyDescent="0.25">
      <c r="A1678" s="1">
        <v>42328</v>
      </c>
      <c r="B1678" s="2">
        <v>0.41223379629629631</v>
      </c>
      <c r="C1678">
        <v>0</v>
      </c>
      <c r="D1678">
        <v>16.649100000000001</v>
      </c>
      <c r="E1678">
        <v>14.066000000000001</v>
      </c>
      <c r="F1678">
        <v>1676</v>
      </c>
      <c r="G1678" s="3">
        <f t="shared" si="104"/>
        <v>27.933333333333334</v>
      </c>
      <c r="H1678" s="3">
        <f t="shared" si="106"/>
        <v>1.446122763910614</v>
      </c>
      <c r="J1678">
        <f t="shared" si="105"/>
        <v>38.545900000000003</v>
      </c>
      <c r="K1678">
        <f t="shared" si="107"/>
        <v>8.2560000000000038</v>
      </c>
      <c r="L1678">
        <v>14</v>
      </c>
    </row>
    <row r="1679" spans="1:12" x14ac:dyDescent="0.25">
      <c r="A1679" s="1">
        <v>42328</v>
      </c>
      <c r="B1679" s="2">
        <v>0.41224537037037035</v>
      </c>
      <c r="C1679">
        <v>0</v>
      </c>
      <c r="D1679">
        <v>16.6417</v>
      </c>
      <c r="E1679">
        <v>14.066000000000001</v>
      </c>
      <c r="F1679">
        <v>1677</v>
      </c>
      <c r="G1679" s="3">
        <f t="shared" si="104"/>
        <v>27.95</v>
      </c>
      <c r="H1679" s="3">
        <f t="shared" si="106"/>
        <v>1.4463818122224421</v>
      </c>
      <c r="J1679">
        <f t="shared" si="105"/>
        <v>38.5533</v>
      </c>
      <c r="K1679">
        <f t="shared" si="107"/>
        <v>8.2634000000000007</v>
      </c>
      <c r="L1679">
        <v>14</v>
      </c>
    </row>
    <row r="1680" spans="1:12" x14ac:dyDescent="0.25">
      <c r="A1680" s="1">
        <v>42328</v>
      </c>
      <c r="B1680" s="2">
        <v>0.41225694444444444</v>
      </c>
      <c r="C1680">
        <v>0</v>
      </c>
      <c r="D1680">
        <v>16.647200000000002</v>
      </c>
      <c r="E1680">
        <v>14.066000000000001</v>
      </c>
      <c r="F1680">
        <v>1678</v>
      </c>
      <c r="G1680" s="3">
        <f t="shared" si="104"/>
        <v>27.966666666666665</v>
      </c>
      <c r="H1680" s="3">
        <f t="shared" si="106"/>
        <v>1.4466407061090378</v>
      </c>
      <c r="J1680">
        <f t="shared" si="105"/>
        <v>38.547799999999995</v>
      </c>
      <c r="K1680">
        <f t="shared" si="107"/>
        <v>8.2578999999999958</v>
      </c>
      <c r="L1680">
        <v>14</v>
      </c>
    </row>
    <row r="1681" spans="1:12" x14ac:dyDescent="0.25">
      <c r="A1681" s="1">
        <v>42328</v>
      </c>
      <c r="B1681" s="2">
        <v>0.41226851851851848</v>
      </c>
      <c r="C1681">
        <v>0</v>
      </c>
      <c r="D1681">
        <v>16.643699999999999</v>
      </c>
      <c r="E1681">
        <v>14.067</v>
      </c>
      <c r="F1681">
        <v>1679</v>
      </c>
      <c r="G1681" s="3">
        <f t="shared" si="104"/>
        <v>27.983333333333334</v>
      </c>
      <c r="H1681" s="3">
        <f t="shared" si="106"/>
        <v>1.4468994457544051</v>
      </c>
      <c r="J1681">
        <f t="shared" si="105"/>
        <v>38.551299999999998</v>
      </c>
      <c r="K1681">
        <f t="shared" si="107"/>
        <v>8.2613999999999983</v>
      </c>
      <c r="L1681">
        <v>14</v>
      </c>
    </row>
    <row r="1682" spans="1:12" x14ac:dyDescent="0.25">
      <c r="A1682" s="1">
        <v>42328</v>
      </c>
      <c r="B1682" s="2">
        <v>0.41228009259259263</v>
      </c>
      <c r="C1682">
        <v>0</v>
      </c>
      <c r="D1682">
        <v>16.638300000000001</v>
      </c>
      <c r="E1682">
        <v>14.066000000000001</v>
      </c>
      <c r="F1682">
        <v>1680</v>
      </c>
      <c r="G1682" s="3">
        <f t="shared" si="104"/>
        <v>28</v>
      </c>
      <c r="H1682" s="3">
        <f t="shared" si="106"/>
        <v>1.4471580313422192</v>
      </c>
      <c r="J1682">
        <f t="shared" si="105"/>
        <v>38.556699999999999</v>
      </c>
      <c r="K1682">
        <f t="shared" si="107"/>
        <v>8.2667999999999999</v>
      </c>
      <c r="L1682">
        <v>14</v>
      </c>
    </row>
    <row r="1683" spans="1:12" x14ac:dyDescent="0.25">
      <c r="A1683" s="1">
        <v>42328</v>
      </c>
      <c r="B1683" s="2">
        <v>0.41229166666666667</v>
      </c>
      <c r="C1683">
        <v>0</v>
      </c>
      <c r="D1683">
        <v>16.633700000000001</v>
      </c>
      <c r="E1683">
        <v>14.067</v>
      </c>
      <c r="F1683">
        <v>1681</v>
      </c>
      <c r="G1683" s="3">
        <f t="shared" si="104"/>
        <v>28.016666666666666</v>
      </c>
      <c r="H1683" s="3">
        <f t="shared" si="106"/>
        <v>1.4474164630558273</v>
      </c>
      <c r="J1683">
        <f t="shared" si="105"/>
        <v>38.561300000000003</v>
      </c>
      <c r="K1683">
        <f t="shared" si="107"/>
        <v>8.2714000000000034</v>
      </c>
      <c r="L1683">
        <v>14</v>
      </c>
    </row>
    <row r="1684" spans="1:12" x14ac:dyDescent="0.25">
      <c r="A1684" s="1">
        <v>42328</v>
      </c>
      <c r="B1684" s="2">
        <v>0.41230324074074076</v>
      </c>
      <c r="C1684">
        <v>0</v>
      </c>
      <c r="D1684">
        <v>16.6633</v>
      </c>
      <c r="E1684">
        <v>14.067</v>
      </c>
      <c r="F1684">
        <v>1682</v>
      </c>
      <c r="G1684" s="3">
        <f t="shared" si="104"/>
        <v>28.033333333333335</v>
      </c>
      <c r="H1684" s="3">
        <f t="shared" si="106"/>
        <v>1.4476747410782498</v>
      </c>
      <c r="J1684">
        <f t="shared" si="105"/>
        <v>38.531700000000001</v>
      </c>
      <c r="K1684">
        <f t="shared" si="107"/>
        <v>8.2418000000000013</v>
      </c>
      <c r="L1684">
        <v>14</v>
      </c>
    </row>
    <row r="1685" spans="1:12" x14ac:dyDescent="0.25">
      <c r="A1685" s="1">
        <v>42328</v>
      </c>
      <c r="B1685" s="2">
        <v>0.4123148148148148</v>
      </c>
      <c r="C1685">
        <v>0</v>
      </c>
      <c r="D1685">
        <v>16.6374</v>
      </c>
      <c r="E1685">
        <v>14.067</v>
      </c>
      <c r="F1685">
        <v>1683</v>
      </c>
      <c r="G1685" s="3">
        <f t="shared" si="104"/>
        <v>28.05</v>
      </c>
      <c r="H1685" s="3">
        <f t="shared" si="106"/>
        <v>1.4479328655921802</v>
      </c>
      <c r="J1685">
        <f t="shared" si="105"/>
        <v>38.557600000000001</v>
      </c>
      <c r="K1685">
        <f t="shared" si="107"/>
        <v>8.2677000000000014</v>
      </c>
      <c r="L1685">
        <v>14</v>
      </c>
    </row>
    <row r="1686" spans="1:12" x14ac:dyDescent="0.25">
      <c r="A1686" s="1">
        <v>42328</v>
      </c>
      <c r="B1686" s="2">
        <v>0.4123263888888889</v>
      </c>
      <c r="C1686">
        <v>0</v>
      </c>
      <c r="D1686">
        <v>16.6556</v>
      </c>
      <c r="E1686">
        <v>14.067</v>
      </c>
      <c r="F1686">
        <v>1684</v>
      </c>
      <c r="G1686" s="3">
        <f t="shared" si="104"/>
        <v>28.066666666666666</v>
      </c>
      <c r="H1686" s="3">
        <f t="shared" si="106"/>
        <v>1.4481908367799872</v>
      </c>
      <c r="J1686">
        <f t="shared" si="105"/>
        <v>38.539400000000001</v>
      </c>
      <c r="K1686">
        <f t="shared" si="107"/>
        <v>8.2495000000000012</v>
      </c>
      <c r="L1686">
        <v>14</v>
      </c>
    </row>
    <row r="1687" spans="1:12" x14ac:dyDescent="0.25">
      <c r="A1687" s="1">
        <v>42328</v>
      </c>
      <c r="B1687" s="2">
        <v>0.41233796296296293</v>
      </c>
      <c r="C1687">
        <v>0</v>
      </c>
      <c r="D1687">
        <v>16.645099999999999</v>
      </c>
      <c r="E1687">
        <v>14.068</v>
      </c>
      <c r="F1687">
        <v>1685</v>
      </c>
      <c r="G1687" s="3">
        <f t="shared" si="104"/>
        <v>28.083333333333332</v>
      </c>
      <c r="H1687" s="3">
        <f t="shared" si="106"/>
        <v>1.4484486548237139</v>
      </c>
      <c r="J1687">
        <f t="shared" si="105"/>
        <v>38.549900000000001</v>
      </c>
      <c r="K1687">
        <f t="shared" si="107"/>
        <v>8.2600000000000016</v>
      </c>
      <c r="L1687">
        <v>14</v>
      </c>
    </row>
    <row r="1688" spans="1:12" x14ac:dyDescent="0.25">
      <c r="A1688" s="1">
        <v>42328</v>
      </c>
      <c r="B1688" s="2">
        <v>0.41234953703703708</v>
      </c>
      <c r="C1688">
        <v>0</v>
      </c>
      <c r="D1688">
        <v>16.653700000000001</v>
      </c>
      <c r="E1688">
        <v>14.068</v>
      </c>
      <c r="F1688">
        <v>1686</v>
      </c>
      <c r="G1688" s="3">
        <f t="shared" si="104"/>
        <v>28.1</v>
      </c>
      <c r="H1688" s="3">
        <f t="shared" si="106"/>
        <v>1.4487063199050798</v>
      </c>
      <c r="J1688">
        <f t="shared" si="105"/>
        <v>38.5413</v>
      </c>
      <c r="K1688">
        <f t="shared" si="107"/>
        <v>8.2514000000000003</v>
      </c>
      <c r="L1688">
        <v>14</v>
      </c>
    </row>
    <row r="1689" spans="1:12" x14ac:dyDescent="0.25">
      <c r="A1689" s="1">
        <v>42328</v>
      </c>
      <c r="B1689" s="2">
        <v>0.41236111111111112</v>
      </c>
      <c r="C1689">
        <v>0</v>
      </c>
      <c r="D1689">
        <v>16.648599999999998</v>
      </c>
      <c r="E1689">
        <v>14.068</v>
      </c>
      <c r="F1689">
        <v>1687</v>
      </c>
      <c r="G1689" s="3">
        <f t="shared" si="104"/>
        <v>28.116666666666667</v>
      </c>
      <c r="H1689" s="3">
        <f t="shared" si="106"/>
        <v>1.4489638322054816</v>
      </c>
      <c r="J1689">
        <f t="shared" si="105"/>
        <v>38.546400000000006</v>
      </c>
      <c r="K1689">
        <f t="shared" si="107"/>
        <v>8.2565000000000062</v>
      </c>
      <c r="L1689">
        <v>14</v>
      </c>
    </row>
    <row r="1690" spans="1:12" x14ac:dyDescent="0.25">
      <c r="A1690" s="1">
        <v>42328</v>
      </c>
      <c r="B1690" s="2">
        <v>0.41237268518518522</v>
      </c>
      <c r="C1690">
        <v>0</v>
      </c>
      <c r="D1690">
        <v>16.6617</v>
      </c>
      <c r="E1690">
        <v>14.068</v>
      </c>
      <c r="F1690">
        <v>1688</v>
      </c>
      <c r="G1690" s="3">
        <f t="shared" si="104"/>
        <v>28.133333333333333</v>
      </c>
      <c r="H1690" s="3">
        <f t="shared" si="106"/>
        <v>1.4492211919059925</v>
      </c>
      <c r="J1690">
        <f t="shared" si="105"/>
        <v>38.533299999999997</v>
      </c>
      <c r="K1690">
        <f t="shared" si="107"/>
        <v>8.2433999999999976</v>
      </c>
      <c r="L1690">
        <v>14</v>
      </c>
    </row>
    <row r="1691" spans="1:12" x14ac:dyDescent="0.25">
      <c r="A1691" s="1">
        <v>42328</v>
      </c>
      <c r="B1691" s="2">
        <v>0.41238425925925926</v>
      </c>
      <c r="C1691">
        <v>0</v>
      </c>
      <c r="D1691">
        <v>16.663900000000002</v>
      </c>
      <c r="E1691">
        <v>14.067</v>
      </c>
      <c r="F1691">
        <v>1689</v>
      </c>
      <c r="G1691" s="3">
        <f t="shared" si="104"/>
        <v>28.15</v>
      </c>
      <c r="H1691" s="3">
        <f t="shared" si="106"/>
        <v>1.449478399187365</v>
      </c>
      <c r="J1691">
        <f t="shared" si="105"/>
        <v>38.531099999999995</v>
      </c>
      <c r="K1691">
        <f t="shared" si="107"/>
        <v>8.2411999999999956</v>
      </c>
      <c r="L1691">
        <v>14</v>
      </c>
    </row>
    <row r="1692" spans="1:12" x14ac:dyDescent="0.25">
      <c r="A1692" s="1">
        <v>42328</v>
      </c>
      <c r="B1692" s="2">
        <v>0.41239583333333335</v>
      </c>
      <c r="C1692">
        <v>0</v>
      </c>
      <c r="D1692">
        <v>16.650500000000001</v>
      </c>
      <c r="E1692">
        <v>14.069000000000001</v>
      </c>
      <c r="F1692">
        <v>1690</v>
      </c>
      <c r="G1692" s="3">
        <f t="shared" si="104"/>
        <v>28.166666666666668</v>
      </c>
      <c r="H1692" s="3">
        <f t="shared" si="106"/>
        <v>1.44973545423003</v>
      </c>
      <c r="J1692">
        <f t="shared" si="105"/>
        <v>38.544499999999999</v>
      </c>
      <c r="K1692">
        <f t="shared" si="107"/>
        <v>8.2545999999999999</v>
      </c>
      <c r="L1692">
        <v>14</v>
      </c>
    </row>
    <row r="1693" spans="1:12" x14ac:dyDescent="0.25">
      <c r="A1693" s="1">
        <v>42328</v>
      </c>
      <c r="B1693" s="2">
        <v>0.41240740740740739</v>
      </c>
      <c r="C1693">
        <v>0</v>
      </c>
      <c r="D1693">
        <v>16.647300000000001</v>
      </c>
      <c r="E1693">
        <v>14.068</v>
      </c>
      <c r="F1693">
        <v>1691</v>
      </c>
      <c r="G1693" s="3">
        <f t="shared" si="104"/>
        <v>28.183333333333334</v>
      </c>
      <c r="H1693" s="3">
        <f t="shared" si="106"/>
        <v>1.449992357214098</v>
      </c>
      <c r="J1693">
        <f t="shared" si="105"/>
        <v>38.547699999999999</v>
      </c>
      <c r="K1693">
        <f t="shared" si="107"/>
        <v>8.2577999999999996</v>
      </c>
      <c r="L1693">
        <v>14</v>
      </c>
    </row>
    <row r="1694" spans="1:12" x14ac:dyDescent="0.25">
      <c r="A1694" s="1">
        <v>42328</v>
      </c>
      <c r="B1694" s="2">
        <v>0.41241898148148143</v>
      </c>
      <c r="C1694">
        <v>0</v>
      </c>
      <c r="D1694">
        <v>16.656199999999998</v>
      </c>
      <c r="E1694">
        <v>14.068</v>
      </c>
      <c r="F1694">
        <v>1692</v>
      </c>
      <c r="G1694" s="3">
        <f t="shared" si="104"/>
        <v>28.2</v>
      </c>
      <c r="H1694" s="3">
        <f t="shared" si="106"/>
        <v>1.4502491083193612</v>
      </c>
      <c r="J1694">
        <f t="shared" si="105"/>
        <v>38.538800000000002</v>
      </c>
      <c r="K1694">
        <f t="shared" si="107"/>
        <v>8.2489000000000026</v>
      </c>
      <c r="L1694">
        <v>14</v>
      </c>
    </row>
    <row r="1695" spans="1:12" x14ac:dyDescent="0.25">
      <c r="A1695" s="1">
        <v>42328</v>
      </c>
      <c r="B1695" s="2">
        <v>0.41243055555555558</v>
      </c>
      <c r="C1695">
        <v>0</v>
      </c>
      <c r="D1695">
        <v>16.645299999999999</v>
      </c>
      <c r="E1695">
        <v>14.069000000000001</v>
      </c>
      <c r="F1695">
        <v>1693</v>
      </c>
      <c r="G1695" s="3">
        <f t="shared" si="104"/>
        <v>28.216666666666665</v>
      </c>
      <c r="H1695" s="3">
        <f t="shared" si="106"/>
        <v>1.4505057077252916</v>
      </c>
      <c r="J1695">
        <f t="shared" si="105"/>
        <v>38.549700000000001</v>
      </c>
      <c r="K1695">
        <f t="shared" si="107"/>
        <v>8.259800000000002</v>
      </c>
      <c r="L1695">
        <v>14</v>
      </c>
    </row>
    <row r="1696" spans="1:12" x14ac:dyDescent="0.25">
      <c r="A1696" s="1">
        <v>42328</v>
      </c>
      <c r="B1696" s="2">
        <v>0.41244212962962962</v>
      </c>
      <c r="C1696">
        <v>0</v>
      </c>
      <c r="D1696">
        <v>16.667899999999999</v>
      </c>
      <c r="E1696">
        <v>14.068</v>
      </c>
      <c r="F1696">
        <v>1694</v>
      </c>
      <c r="G1696" s="3">
        <f t="shared" si="104"/>
        <v>28.233333333333334</v>
      </c>
      <c r="H1696" s="3">
        <f t="shared" si="106"/>
        <v>1.4507621556110444</v>
      </c>
      <c r="J1696">
        <f t="shared" si="105"/>
        <v>38.527100000000004</v>
      </c>
      <c r="K1696">
        <f t="shared" si="107"/>
        <v>8.237200000000005</v>
      </c>
      <c r="L1696">
        <v>14</v>
      </c>
    </row>
    <row r="1697" spans="1:12" x14ac:dyDescent="0.25">
      <c r="A1697" s="1">
        <v>42328</v>
      </c>
      <c r="B1697" s="2">
        <v>0.41245370370370371</v>
      </c>
      <c r="C1697">
        <v>0</v>
      </c>
      <c r="D1697">
        <v>16.645299999999999</v>
      </c>
      <c r="E1697">
        <v>14.069000000000001</v>
      </c>
      <c r="F1697">
        <v>1695</v>
      </c>
      <c r="G1697" s="3">
        <f t="shared" si="104"/>
        <v>28.25</v>
      </c>
      <c r="H1697" s="3">
        <f t="shared" si="106"/>
        <v>1.4510184521554574</v>
      </c>
      <c r="J1697">
        <f t="shared" si="105"/>
        <v>38.549700000000001</v>
      </c>
      <c r="K1697">
        <f t="shared" si="107"/>
        <v>8.259800000000002</v>
      </c>
      <c r="L1697">
        <v>14</v>
      </c>
    </row>
    <row r="1698" spans="1:12" x14ac:dyDescent="0.25">
      <c r="A1698" s="1">
        <v>42328</v>
      </c>
      <c r="B1698" s="2">
        <v>0.41246527777777775</v>
      </c>
      <c r="C1698">
        <v>0</v>
      </c>
      <c r="D1698">
        <v>16.655999999999999</v>
      </c>
      <c r="E1698">
        <v>14.069000000000001</v>
      </c>
      <c r="F1698">
        <v>1696</v>
      </c>
      <c r="G1698" s="3">
        <f t="shared" si="104"/>
        <v>28.266666666666666</v>
      </c>
      <c r="H1698" s="3">
        <f t="shared" si="106"/>
        <v>1.4512745975370513</v>
      </c>
      <c r="J1698">
        <f t="shared" si="105"/>
        <v>38.539000000000001</v>
      </c>
      <c r="K1698">
        <f t="shared" si="107"/>
        <v>8.2491000000000021</v>
      </c>
      <c r="L1698">
        <v>14</v>
      </c>
    </row>
    <row r="1699" spans="1:12" x14ac:dyDescent="0.25">
      <c r="A1699" s="1">
        <v>42328</v>
      </c>
      <c r="B1699" s="2">
        <v>0.41247685185185184</v>
      </c>
      <c r="C1699">
        <v>0</v>
      </c>
      <c r="D1699">
        <v>16.651800000000001</v>
      </c>
      <c r="E1699">
        <v>14.069000000000001</v>
      </c>
      <c r="F1699">
        <v>1697</v>
      </c>
      <c r="G1699" s="3">
        <f t="shared" si="104"/>
        <v>28.283333333333335</v>
      </c>
      <c r="H1699" s="3">
        <f t="shared" si="106"/>
        <v>1.4515305919340322</v>
      </c>
      <c r="J1699">
        <f t="shared" si="105"/>
        <v>38.543199999999999</v>
      </c>
      <c r="K1699">
        <f t="shared" si="107"/>
        <v>8.2532999999999994</v>
      </c>
      <c r="L1699">
        <v>14</v>
      </c>
    </row>
    <row r="1700" spans="1:12" x14ac:dyDescent="0.25">
      <c r="A1700" s="1">
        <v>42328</v>
      </c>
      <c r="B1700" s="2">
        <v>0.41248842592592588</v>
      </c>
      <c r="C1700">
        <v>0</v>
      </c>
      <c r="D1700">
        <v>16.633199999999999</v>
      </c>
      <c r="E1700">
        <v>14.07</v>
      </c>
      <c r="F1700">
        <v>1698</v>
      </c>
      <c r="G1700" s="3">
        <f t="shared" si="104"/>
        <v>28.3</v>
      </c>
      <c r="H1700" s="3">
        <f t="shared" si="106"/>
        <v>1.4517864355242902</v>
      </c>
      <c r="J1700">
        <f t="shared" si="105"/>
        <v>38.561800000000005</v>
      </c>
      <c r="K1700">
        <f t="shared" si="107"/>
        <v>8.2719000000000058</v>
      </c>
      <c r="L1700">
        <v>14</v>
      </c>
    </row>
    <row r="1701" spans="1:12" x14ac:dyDescent="0.25">
      <c r="A1701" s="1">
        <v>42328</v>
      </c>
      <c r="B1701" s="2">
        <v>0.41250000000000003</v>
      </c>
      <c r="C1701">
        <v>0</v>
      </c>
      <c r="D1701">
        <v>16.645600000000002</v>
      </c>
      <c r="E1701">
        <v>14.069000000000001</v>
      </c>
      <c r="F1701">
        <v>1699</v>
      </c>
      <c r="G1701" s="3">
        <f t="shared" si="104"/>
        <v>28.316666666666666</v>
      </c>
      <c r="H1701" s="3">
        <f t="shared" si="106"/>
        <v>1.4520421284854019</v>
      </c>
      <c r="J1701">
        <f t="shared" si="105"/>
        <v>38.549399999999999</v>
      </c>
      <c r="K1701">
        <f t="shared" si="107"/>
        <v>8.2594999999999992</v>
      </c>
      <c r="L1701">
        <v>14</v>
      </c>
    </row>
    <row r="1702" spans="1:12" x14ac:dyDescent="0.25">
      <c r="A1702" s="1">
        <v>42328</v>
      </c>
      <c r="B1702" s="2">
        <v>0.41251157407407407</v>
      </c>
      <c r="C1702">
        <v>0</v>
      </c>
      <c r="D1702">
        <v>16.636500000000002</v>
      </c>
      <c r="E1702">
        <v>14.069000000000001</v>
      </c>
      <c r="F1702">
        <v>1700</v>
      </c>
      <c r="G1702" s="3">
        <f t="shared" si="104"/>
        <v>28.333333333333332</v>
      </c>
      <c r="H1702" s="3">
        <f t="shared" si="106"/>
        <v>1.4522976709946303</v>
      </c>
      <c r="J1702">
        <f t="shared" si="105"/>
        <v>38.558499999999995</v>
      </c>
      <c r="K1702">
        <f t="shared" si="107"/>
        <v>8.2685999999999957</v>
      </c>
      <c r="L1702">
        <v>14</v>
      </c>
    </row>
    <row r="1703" spans="1:12" x14ac:dyDescent="0.25">
      <c r="A1703" s="1">
        <v>42328</v>
      </c>
      <c r="B1703" s="2">
        <v>0.41252314814814817</v>
      </c>
      <c r="C1703">
        <v>0</v>
      </c>
      <c r="D1703">
        <v>16.6478</v>
      </c>
      <c r="E1703">
        <v>14.069000000000001</v>
      </c>
      <c r="F1703">
        <v>1701</v>
      </c>
      <c r="G1703" s="3">
        <f t="shared" si="104"/>
        <v>28.35</v>
      </c>
      <c r="H1703" s="3">
        <f t="shared" si="106"/>
        <v>1.4525530632289254</v>
      </c>
      <c r="J1703">
        <f t="shared" si="105"/>
        <v>38.547200000000004</v>
      </c>
      <c r="K1703">
        <f t="shared" si="107"/>
        <v>8.2573000000000043</v>
      </c>
      <c r="L1703">
        <v>14</v>
      </c>
    </row>
    <row r="1704" spans="1:12" x14ac:dyDescent="0.25">
      <c r="A1704" s="1">
        <v>42328</v>
      </c>
      <c r="B1704" s="2">
        <v>0.41253472222222221</v>
      </c>
      <c r="C1704">
        <v>0</v>
      </c>
      <c r="D1704">
        <v>16.653500000000001</v>
      </c>
      <c r="E1704">
        <v>14.069000000000001</v>
      </c>
      <c r="F1704">
        <v>1702</v>
      </c>
      <c r="G1704" s="3">
        <f t="shared" si="104"/>
        <v>28.366666666666667</v>
      </c>
      <c r="H1704" s="3">
        <f t="shared" si="106"/>
        <v>1.4528083053649254</v>
      </c>
      <c r="J1704">
        <f t="shared" si="105"/>
        <v>38.541499999999999</v>
      </c>
      <c r="K1704">
        <f t="shared" si="107"/>
        <v>8.2515999999999998</v>
      </c>
      <c r="L1704">
        <v>14</v>
      </c>
    </row>
    <row r="1705" spans="1:12" x14ac:dyDescent="0.25">
      <c r="A1705" s="1">
        <v>42328</v>
      </c>
      <c r="B1705" s="2">
        <v>0.4125462962962963</v>
      </c>
      <c r="C1705">
        <v>0</v>
      </c>
      <c r="D1705">
        <v>16.6463</v>
      </c>
      <c r="E1705">
        <v>14.07</v>
      </c>
      <c r="F1705">
        <v>1703</v>
      </c>
      <c r="G1705" s="3">
        <f t="shared" si="104"/>
        <v>28.383333333333333</v>
      </c>
      <c r="H1705" s="3">
        <f t="shared" si="106"/>
        <v>1.4530633975789573</v>
      </c>
      <c r="J1705">
        <f t="shared" si="105"/>
        <v>38.548699999999997</v>
      </c>
      <c r="K1705">
        <f t="shared" si="107"/>
        <v>8.2587999999999973</v>
      </c>
      <c r="L1705">
        <v>14</v>
      </c>
    </row>
    <row r="1706" spans="1:12" x14ac:dyDescent="0.25">
      <c r="A1706" s="1">
        <v>42328</v>
      </c>
      <c r="B1706" s="2">
        <v>0.41255787037037034</v>
      </c>
      <c r="C1706">
        <v>0</v>
      </c>
      <c r="D1706">
        <v>16.644300000000001</v>
      </c>
      <c r="E1706">
        <v>14.07</v>
      </c>
      <c r="F1706">
        <v>1704</v>
      </c>
      <c r="G1706" s="3">
        <f t="shared" si="104"/>
        <v>28.4</v>
      </c>
      <c r="H1706" s="3">
        <f t="shared" si="106"/>
        <v>1.4533183400470377</v>
      </c>
      <c r="J1706">
        <f t="shared" si="105"/>
        <v>38.550699999999999</v>
      </c>
      <c r="K1706">
        <f t="shared" si="107"/>
        <v>8.2607999999999997</v>
      </c>
      <c r="L1706">
        <v>14</v>
      </c>
    </row>
    <row r="1707" spans="1:12" x14ac:dyDescent="0.25">
      <c r="A1707" s="1">
        <v>42328</v>
      </c>
      <c r="B1707" s="2">
        <v>0.41256944444444449</v>
      </c>
      <c r="C1707">
        <v>0</v>
      </c>
      <c r="D1707">
        <v>16.626100000000001</v>
      </c>
      <c r="E1707">
        <v>14.069000000000001</v>
      </c>
      <c r="F1707">
        <v>1705</v>
      </c>
      <c r="G1707" s="3">
        <f t="shared" si="104"/>
        <v>28.416666666666668</v>
      </c>
      <c r="H1707" s="3">
        <f t="shared" si="106"/>
        <v>1.4535731329448729</v>
      </c>
      <c r="J1707">
        <f t="shared" si="105"/>
        <v>38.568899999999999</v>
      </c>
      <c r="K1707">
        <f t="shared" si="107"/>
        <v>8.2789999999999999</v>
      </c>
      <c r="L1707">
        <v>14</v>
      </c>
    </row>
    <row r="1708" spans="1:12" x14ac:dyDescent="0.25">
      <c r="A1708" s="1">
        <v>42328</v>
      </c>
      <c r="B1708" s="2">
        <v>0.41258101851851853</v>
      </c>
      <c r="C1708">
        <v>0</v>
      </c>
      <c r="D1708">
        <v>16.658200000000001</v>
      </c>
      <c r="E1708">
        <v>14.07</v>
      </c>
      <c r="F1708">
        <v>1706</v>
      </c>
      <c r="G1708" s="3">
        <f t="shared" si="104"/>
        <v>28.433333333333334</v>
      </c>
      <c r="H1708" s="3">
        <f t="shared" si="106"/>
        <v>1.4538277764478607</v>
      </c>
      <c r="J1708">
        <f t="shared" si="105"/>
        <v>38.536799999999999</v>
      </c>
      <c r="K1708">
        <f t="shared" si="107"/>
        <v>8.2469000000000001</v>
      </c>
      <c r="L1708">
        <v>14</v>
      </c>
    </row>
    <row r="1709" spans="1:12" x14ac:dyDescent="0.25">
      <c r="A1709" s="1">
        <v>42328</v>
      </c>
      <c r="B1709" s="2">
        <v>0.41259259259259262</v>
      </c>
      <c r="C1709">
        <v>0</v>
      </c>
      <c r="D1709">
        <v>16.638200000000001</v>
      </c>
      <c r="E1709">
        <v>14.07</v>
      </c>
      <c r="F1709">
        <v>1707</v>
      </c>
      <c r="G1709" s="3">
        <f t="shared" si="104"/>
        <v>28.45</v>
      </c>
      <c r="H1709" s="3">
        <f t="shared" si="106"/>
        <v>1.4540822707310899</v>
      </c>
      <c r="J1709">
        <f t="shared" si="105"/>
        <v>38.556799999999996</v>
      </c>
      <c r="K1709">
        <f t="shared" si="107"/>
        <v>8.2668999999999961</v>
      </c>
      <c r="L1709">
        <v>14</v>
      </c>
    </row>
    <row r="1710" spans="1:12" x14ac:dyDescent="0.25">
      <c r="A1710" s="1">
        <v>42328</v>
      </c>
      <c r="B1710" s="2">
        <v>0.41260416666666666</v>
      </c>
      <c r="C1710">
        <v>0</v>
      </c>
      <c r="D1710">
        <v>16.659199999999998</v>
      </c>
      <c r="E1710">
        <v>14.071</v>
      </c>
      <c r="F1710">
        <v>1708</v>
      </c>
      <c r="G1710" s="3">
        <f t="shared" si="104"/>
        <v>28.466666666666665</v>
      </c>
      <c r="H1710" s="3">
        <f t="shared" si="106"/>
        <v>1.4543366159693425</v>
      </c>
      <c r="J1710">
        <f t="shared" si="105"/>
        <v>38.535800000000002</v>
      </c>
      <c r="K1710">
        <f t="shared" si="107"/>
        <v>8.2459000000000024</v>
      </c>
      <c r="L1710">
        <v>14</v>
      </c>
    </row>
    <row r="1711" spans="1:12" x14ac:dyDescent="0.25">
      <c r="A1711" s="1">
        <v>42328</v>
      </c>
      <c r="B1711" s="2">
        <v>0.41261574074074076</v>
      </c>
      <c r="C1711">
        <v>0</v>
      </c>
      <c r="D1711">
        <v>16.638400000000001</v>
      </c>
      <c r="E1711">
        <v>14.071</v>
      </c>
      <c r="F1711">
        <v>1709</v>
      </c>
      <c r="G1711" s="3">
        <f t="shared" si="104"/>
        <v>28.483333333333334</v>
      </c>
      <c r="H1711" s="3">
        <f t="shared" si="106"/>
        <v>1.4545908123370932</v>
      </c>
      <c r="J1711">
        <f t="shared" si="105"/>
        <v>38.556600000000003</v>
      </c>
      <c r="K1711">
        <f t="shared" si="107"/>
        <v>8.2667000000000037</v>
      </c>
      <c r="L1711">
        <v>14</v>
      </c>
    </row>
    <row r="1712" spans="1:12" x14ac:dyDescent="0.25">
      <c r="A1712" s="1">
        <v>42328</v>
      </c>
      <c r="B1712" s="2">
        <v>0.41262731481481479</v>
      </c>
      <c r="C1712">
        <v>0</v>
      </c>
      <c r="D1712">
        <v>16.655000000000001</v>
      </c>
      <c r="E1712">
        <v>14.071</v>
      </c>
      <c r="F1712">
        <v>1710</v>
      </c>
      <c r="G1712" s="3">
        <f t="shared" si="104"/>
        <v>28.5</v>
      </c>
      <c r="H1712" s="3">
        <f t="shared" si="106"/>
        <v>1.4548448600085102</v>
      </c>
      <c r="J1712">
        <f t="shared" si="105"/>
        <v>38.54</v>
      </c>
      <c r="K1712">
        <f t="shared" si="107"/>
        <v>8.2500999999999998</v>
      </c>
      <c r="L1712">
        <v>14</v>
      </c>
    </row>
    <row r="1713" spans="1:12" x14ac:dyDescent="0.25">
      <c r="A1713" s="1">
        <v>42328</v>
      </c>
      <c r="B1713" s="2">
        <v>0.41263888888888894</v>
      </c>
      <c r="C1713">
        <v>0</v>
      </c>
      <c r="D1713">
        <v>16.6388</v>
      </c>
      <c r="E1713">
        <v>14.071</v>
      </c>
      <c r="F1713">
        <v>1711</v>
      </c>
      <c r="G1713" s="3">
        <f t="shared" si="104"/>
        <v>28.516666666666666</v>
      </c>
      <c r="H1713" s="3">
        <f t="shared" si="106"/>
        <v>1.4550987591574567</v>
      </c>
      <c r="J1713">
        <f t="shared" si="105"/>
        <v>38.556200000000004</v>
      </c>
      <c r="K1713">
        <f t="shared" si="107"/>
        <v>8.2663000000000046</v>
      </c>
      <c r="L1713">
        <v>14</v>
      </c>
    </row>
    <row r="1714" spans="1:12" x14ac:dyDescent="0.25">
      <c r="A1714" s="1">
        <v>42328</v>
      </c>
      <c r="B1714" s="2">
        <v>0.41265046296296298</v>
      </c>
      <c r="C1714">
        <v>0</v>
      </c>
      <c r="D1714">
        <v>16.634599999999999</v>
      </c>
      <c r="E1714">
        <v>14.071</v>
      </c>
      <c r="F1714">
        <v>1712</v>
      </c>
      <c r="G1714" s="3">
        <f t="shared" si="104"/>
        <v>28.533333333333335</v>
      </c>
      <c r="H1714" s="3">
        <f t="shared" si="106"/>
        <v>1.4553525099574909</v>
      </c>
      <c r="J1714">
        <f t="shared" si="105"/>
        <v>38.560400000000001</v>
      </c>
      <c r="K1714">
        <f t="shared" si="107"/>
        <v>8.270500000000002</v>
      </c>
      <c r="L1714">
        <v>14</v>
      </c>
    </row>
    <row r="1715" spans="1:12" x14ac:dyDescent="0.25">
      <c r="A1715" s="1">
        <v>42328</v>
      </c>
      <c r="B1715" s="2">
        <v>0.41266203703703702</v>
      </c>
      <c r="C1715">
        <v>0</v>
      </c>
      <c r="D1715">
        <v>16.636700000000001</v>
      </c>
      <c r="E1715">
        <v>14.071</v>
      </c>
      <c r="F1715">
        <v>1713</v>
      </c>
      <c r="G1715" s="3">
        <f t="shared" si="104"/>
        <v>28.55</v>
      </c>
      <c r="H1715" s="3">
        <f t="shared" si="106"/>
        <v>1.4556061125818669</v>
      </c>
      <c r="J1715">
        <f t="shared" si="105"/>
        <v>38.558300000000003</v>
      </c>
      <c r="K1715">
        <f t="shared" si="107"/>
        <v>8.2684000000000033</v>
      </c>
      <c r="L1715">
        <v>14</v>
      </c>
    </row>
    <row r="1716" spans="1:12" x14ac:dyDescent="0.25">
      <c r="A1716" s="1">
        <v>42328</v>
      </c>
      <c r="B1716" s="2">
        <v>0.41267361111111112</v>
      </c>
      <c r="C1716">
        <v>0</v>
      </c>
      <c r="D1716">
        <v>16.6479</v>
      </c>
      <c r="E1716">
        <v>14.071</v>
      </c>
      <c r="F1716">
        <v>1714</v>
      </c>
      <c r="G1716" s="3">
        <f t="shared" si="104"/>
        <v>28.566666666666666</v>
      </c>
      <c r="H1716" s="3">
        <f t="shared" si="106"/>
        <v>1.4558595672035357</v>
      </c>
      <c r="J1716">
        <f t="shared" si="105"/>
        <v>38.5471</v>
      </c>
      <c r="K1716">
        <f t="shared" si="107"/>
        <v>8.257200000000001</v>
      </c>
      <c r="L1716">
        <v>14</v>
      </c>
    </row>
    <row r="1717" spans="1:12" x14ac:dyDescent="0.25">
      <c r="A1717" s="1">
        <v>42328</v>
      </c>
      <c r="B1717" s="2">
        <v>0.41268518518518515</v>
      </c>
      <c r="C1717">
        <v>0</v>
      </c>
      <c r="D1717">
        <v>16.648</v>
      </c>
      <c r="E1717">
        <v>14.071999999999999</v>
      </c>
      <c r="F1717">
        <v>1715</v>
      </c>
      <c r="G1717" s="3">
        <f t="shared" si="104"/>
        <v>28.583333333333332</v>
      </c>
      <c r="H1717" s="3">
        <f t="shared" si="106"/>
        <v>1.4561128739951457</v>
      </c>
      <c r="J1717">
        <f t="shared" si="105"/>
        <v>38.546999999999997</v>
      </c>
      <c r="K1717">
        <f t="shared" si="107"/>
        <v>8.2570999999999977</v>
      </c>
      <c r="L1717">
        <v>14</v>
      </c>
    </row>
    <row r="1718" spans="1:12" x14ac:dyDescent="0.25">
      <c r="A1718" s="1">
        <v>42328</v>
      </c>
      <c r="B1718" s="2">
        <v>0.41269675925925925</v>
      </c>
      <c r="C1718">
        <v>0</v>
      </c>
      <c r="D1718">
        <v>16.651900000000001</v>
      </c>
      <c r="E1718">
        <v>14.071</v>
      </c>
      <c r="F1718">
        <v>1716</v>
      </c>
      <c r="G1718" s="3">
        <f t="shared" si="104"/>
        <v>28.6</v>
      </c>
      <c r="H1718" s="3">
        <f t="shared" si="106"/>
        <v>1.4563660331290431</v>
      </c>
      <c r="J1718">
        <f t="shared" si="105"/>
        <v>38.543099999999995</v>
      </c>
      <c r="K1718">
        <f t="shared" si="107"/>
        <v>8.2531999999999961</v>
      </c>
      <c r="L1718">
        <v>14</v>
      </c>
    </row>
    <row r="1719" spans="1:12" x14ac:dyDescent="0.25">
      <c r="A1719" s="1">
        <v>42328</v>
      </c>
      <c r="B1719" s="2">
        <v>0.41270833333333329</v>
      </c>
      <c r="C1719">
        <v>0</v>
      </c>
      <c r="D1719">
        <v>16.626300000000001</v>
      </c>
      <c r="E1719">
        <v>14.071</v>
      </c>
      <c r="F1719">
        <v>1717</v>
      </c>
      <c r="G1719" s="3">
        <f t="shared" si="104"/>
        <v>28.616666666666667</v>
      </c>
      <c r="H1719" s="3">
        <f t="shared" si="106"/>
        <v>1.4566190447772729</v>
      </c>
      <c r="J1719">
        <f t="shared" si="105"/>
        <v>38.5687</v>
      </c>
      <c r="K1719">
        <f t="shared" si="107"/>
        <v>8.2788000000000004</v>
      </c>
      <c r="L1719">
        <v>14</v>
      </c>
    </row>
    <row r="1720" spans="1:12" x14ac:dyDescent="0.25">
      <c r="A1720" s="1">
        <v>42328</v>
      </c>
      <c r="B1720" s="2">
        <v>0.41271990740740744</v>
      </c>
      <c r="C1720">
        <v>0</v>
      </c>
      <c r="D1720">
        <v>16.657800000000002</v>
      </c>
      <c r="E1720">
        <v>14.071999999999999</v>
      </c>
      <c r="F1720">
        <v>1718</v>
      </c>
      <c r="G1720" s="3">
        <f t="shared" si="104"/>
        <v>28.633333333333333</v>
      </c>
      <c r="H1720" s="3">
        <f t="shared" si="106"/>
        <v>1.4568719091115798</v>
      </c>
      <c r="J1720">
        <f t="shared" si="105"/>
        <v>38.537199999999999</v>
      </c>
      <c r="K1720">
        <f t="shared" si="107"/>
        <v>8.2472999999999992</v>
      </c>
      <c r="L1720">
        <v>14</v>
      </c>
    </row>
    <row r="1721" spans="1:12" x14ac:dyDescent="0.25">
      <c r="A1721" s="1">
        <v>42328</v>
      </c>
      <c r="B1721" s="2">
        <v>0.41273148148148148</v>
      </c>
      <c r="C1721">
        <v>0</v>
      </c>
      <c r="D1721">
        <v>16.642499999999998</v>
      </c>
      <c r="E1721">
        <v>14.071999999999999</v>
      </c>
      <c r="F1721">
        <v>1719</v>
      </c>
      <c r="G1721" s="3">
        <f t="shared" si="104"/>
        <v>28.65</v>
      </c>
      <c r="H1721" s="3">
        <f t="shared" si="106"/>
        <v>1.4571246263034088</v>
      </c>
      <c r="J1721">
        <f t="shared" si="105"/>
        <v>38.552500000000002</v>
      </c>
      <c r="K1721">
        <f t="shared" si="107"/>
        <v>8.2626000000000026</v>
      </c>
      <c r="L1721">
        <v>14</v>
      </c>
    </row>
    <row r="1722" spans="1:12" x14ac:dyDescent="0.25">
      <c r="A1722" s="1">
        <v>42328</v>
      </c>
      <c r="B1722" s="2">
        <v>0.41274305555555557</v>
      </c>
      <c r="C1722">
        <v>0</v>
      </c>
      <c r="D1722">
        <v>16.6447</v>
      </c>
      <c r="E1722">
        <v>14.071999999999999</v>
      </c>
      <c r="F1722">
        <v>1720</v>
      </c>
      <c r="G1722" s="3">
        <f t="shared" si="104"/>
        <v>28.666666666666668</v>
      </c>
      <c r="H1722" s="3">
        <f t="shared" si="106"/>
        <v>1.4573771965239053</v>
      </c>
      <c r="J1722">
        <f t="shared" si="105"/>
        <v>38.5503</v>
      </c>
      <c r="K1722">
        <f t="shared" si="107"/>
        <v>8.2604000000000006</v>
      </c>
      <c r="L1722">
        <v>14</v>
      </c>
    </row>
    <row r="1723" spans="1:12" x14ac:dyDescent="0.25">
      <c r="A1723" s="1">
        <v>42328</v>
      </c>
      <c r="B1723" s="2">
        <v>0.41275462962962961</v>
      </c>
      <c r="C1723">
        <v>0</v>
      </c>
      <c r="D1723">
        <v>16.6418</v>
      </c>
      <c r="E1723">
        <v>14.071999999999999</v>
      </c>
      <c r="F1723">
        <v>1721</v>
      </c>
      <c r="G1723" s="3">
        <f t="shared" si="104"/>
        <v>28.683333333333334</v>
      </c>
      <c r="H1723" s="3">
        <f t="shared" si="106"/>
        <v>1.4576296199439167</v>
      </c>
      <c r="J1723">
        <f t="shared" si="105"/>
        <v>38.553200000000004</v>
      </c>
      <c r="K1723">
        <f t="shared" si="107"/>
        <v>8.2633000000000045</v>
      </c>
      <c r="L1723">
        <v>14</v>
      </c>
    </row>
    <row r="1724" spans="1:12" x14ac:dyDescent="0.25">
      <c r="A1724" s="1">
        <v>42328</v>
      </c>
      <c r="B1724" s="2">
        <v>0.4127662037037037</v>
      </c>
      <c r="C1724">
        <v>0</v>
      </c>
      <c r="D1724">
        <v>16.659400000000002</v>
      </c>
      <c r="E1724">
        <v>14.071999999999999</v>
      </c>
      <c r="F1724">
        <v>1722</v>
      </c>
      <c r="G1724" s="3">
        <f t="shared" si="104"/>
        <v>28.7</v>
      </c>
      <c r="H1724" s="3">
        <f t="shared" si="106"/>
        <v>1.4578818967339924</v>
      </c>
      <c r="J1724">
        <f t="shared" si="105"/>
        <v>38.535600000000002</v>
      </c>
      <c r="K1724">
        <f t="shared" si="107"/>
        <v>8.2457000000000029</v>
      </c>
      <c r="L1724">
        <v>14</v>
      </c>
    </row>
    <row r="1725" spans="1:12" x14ac:dyDescent="0.25">
      <c r="A1725" s="1">
        <v>42328</v>
      </c>
      <c r="B1725" s="2">
        <v>0.41277777777777774</v>
      </c>
      <c r="C1725">
        <v>0</v>
      </c>
      <c r="D1725">
        <v>16.613199999999999</v>
      </c>
      <c r="E1725">
        <v>14.073</v>
      </c>
      <c r="F1725">
        <v>1723</v>
      </c>
      <c r="G1725" s="3">
        <f t="shared" si="104"/>
        <v>28.716666666666665</v>
      </c>
      <c r="H1725" s="3">
        <f t="shared" si="106"/>
        <v>1.4581340270643848</v>
      </c>
      <c r="J1725">
        <f t="shared" si="105"/>
        <v>38.581800000000001</v>
      </c>
      <c r="K1725">
        <f t="shared" si="107"/>
        <v>8.2919000000000018</v>
      </c>
      <c r="L1725">
        <v>14</v>
      </c>
    </row>
    <row r="1726" spans="1:12" x14ac:dyDescent="0.25">
      <c r="A1726" s="1">
        <v>42328</v>
      </c>
      <c r="B1726" s="2">
        <v>0.41278935185185189</v>
      </c>
      <c r="C1726">
        <v>0</v>
      </c>
      <c r="D1726">
        <v>16.657900000000001</v>
      </c>
      <c r="E1726">
        <v>14.071999999999999</v>
      </c>
      <c r="F1726">
        <v>1724</v>
      </c>
      <c r="G1726" s="3">
        <f t="shared" si="104"/>
        <v>28.733333333333334</v>
      </c>
      <c r="H1726" s="3">
        <f t="shared" si="106"/>
        <v>1.4583860111050504</v>
      </c>
      <c r="J1726">
        <f t="shared" si="105"/>
        <v>38.537099999999995</v>
      </c>
      <c r="K1726">
        <f t="shared" si="107"/>
        <v>8.2471999999999959</v>
      </c>
      <c r="L1726">
        <v>14</v>
      </c>
    </row>
    <row r="1727" spans="1:12" x14ac:dyDescent="0.25">
      <c r="A1727" s="1">
        <v>42328</v>
      </c>
      <c r="B1727" s="2">
        <v>0.41280092592592593</v>
      </c>
      <c r="C1727">
        <v>0</v>
      </c>
      <c r="D1727">
        <v>16.6203</v>
      </c>
      <c r="E1727">
        <v>14.073</v>
      </c>
      <c r="F1727">
        <v>1725</v>
      </c>
      <c r="G1727" s="3">
        <f t="shared" si="104"/>
        <v>28.75</v>
      </c>
      <c r="H1727" s="3">
        <f t="shared" si="106"/>
        <v>1.4586378490256493</v>
      </c>
      <c r="J1727">
        <f t="shared" si="105"/>
        <v>38.5747</v>
      </c>
      <c r="K1727">
        <f t="shared" si="107"/>
        <v>8.2848000000000006</v>
      </c>
      <c r="L1727">
        <v>14</v>
      </c>
    </row>
    <row r="1728" spans="1:12" x14ac:dyDescent="0.25">
      <c r="A1728" s="1">
        <v>42328</v>
      </c>
      <c r="B1728" s="2">
        <v>0.41281250000000003</v>
      </c>
      <c r="C1728">
        <v>0</v>
      </c>
      <c r="D1728">
        <v>16.633700000000001</v>
      </c>
      <c r="E1728">
        <v>14.073</v>
      </c>
      <c r="F1728">
        <v>1726</v>
      </c>
      <c r="G1728" s="3">
        <f t="shared" si="104"/>
        <v>28.766666666666666</v>
      </c>
      <c r="H1728" s="3">
        <f t="shared" si="106"/>
        <v>1.4588895409955471</v>
      </c>
      <c r="J1728">
        <f t="shared" si="105"/>
        <v>38.561300000000003</v>
      </c>
      <c r="K1728">
        <f t="shared" si="107"/>
        <v>8.2714000000000034</v>
      </c>
      <c r="L1728">
        <v>14</v>
      </c>
    </row>
    <row r="1729" spans="1:12" x14ac:dyDescent="0.25">
      <c r="A1729" s="1">
        <v>42328</v>
      </c>
      <c r="B1729" s="2">
        <v>0.41282407407407407</v>
      </c>
      <c r="C1729">
        <v>0</v>
      </c>
      <c r="D1729">
        <v>16.636399999999998</v>
      </c>
      <c r="E1729">
        <v>14.073</v>
      </c>
      <c r="F1729">
        <v>1727</v>
      </c>
      <c r="G1729" s="3">
        <f t="shared" si="104"/>
        <v>28.783333333333335</v>
      </c>
      <c r="H1729" s="3">
        <f t="shared" si="106"/>
        <v>1.4591410871838151</v>
      </c>
      <c r="J1729">
        <f t="shared" si="105"/>
        <v>38.558599999999998</v>
      </c>
      <c r="K1729">
        <f t="shared" si="107"/>
        <v>8.2686999999999991</v>
      </c>
      <c r="L1729">
        <v>14</v>
      </c>
    </row>
    <row r="1730" spans="1:12" x14ac:dyDescent="0.25">
      <c r="A1730" s="1">
        <v>42328</v>
      </c>
      <c r="B1730" s="2">
        <v>0.41283564814814816</v>
      </c>
      <c r="C1730">
        <v>0</v>
      </c>
      <c r="D1730">
        <v>16.649799999999999</v>
      </c>
      <c r="E1730">
        <v>14.074</v>
      </c>
      <c r="F1730">
        <v>1728</v>
      </c>
      <c r="G1730" s="3">
        <f t="shared" si="104"/>
        <v>28.8</v>
      </c>
      <c r="H1730" s="3">
        <f t="shared" si="106"/>
        <v>1.4593924877592308</v>
      </c>
      <c r="J1730">
        <f t="shared" si="105"/>
        <v>38.545200000000001</v>
      </c>
      <c r="K1730">
        <f t="shared" si="107"/>
        <v>8.2553000000000019</v>
      </c>
      <c r="L1730">
        <v>14</v>
      </c>
    </row>
    <row r="1731" spans="1:12" x14ac:dyDescent="0.25">
      <c r="A1731" s="1">
        <v>42328</v>
      </c>
      <c r="B1731" s="2">
        <v>0.4128472222222222</v>
      </c>
      <c r="C1731">
        <v>0</v>
      </c>
      <c r="D1731">
        <v>16.6328</v>
      </c>
      <c r="E1731">
        <v>14.073</v>
      </c>
      <c r="F1731">
        <v>1729</v>
      </c>
      <c r="G1731" s="3">
        <f t="shared" ref="G1731:G1794" si="108">F1731/60</f>
        <v>28.816666666666666</v>
      </c>
      <c r="H1731" s="3">
        <f t="shared" si="106"/>
        <v>1.4596437428902789</v>
      </c>
      <c r="J1731">
        <f t="shared" ref="J1731:J1794" si="109">$N$3-D1731</f>
        <v>38.562200000000004</v>
      </c>
      <c r="K1731">
        <f t="shared" si="107"/>
        <v>8.2723000000000049</v>
      </c>
      <c r="L1731">
        <v>14</v>
      </c>
    </row>
    <row r="1732" spans="1:12" x14ac:dyDescent="0.25">
      <c r="A1732" s="1">
        <v>42328</v>
      </c>
      <c r="B1732" s="2">
        <v>0.41285879629629635</v>
      </c>
      <c r="C1732">
        <v>0</v>
      </c>
      <c r="D1732">
        <v>16.6675</v>
      </c>
      <c r="E1732">
        <v>14.074</v>
      </c>
      <c r="F1732">
        <v>1730</v>
      </c>
      <c r="G1732" s="3">
        <f t="shared" si="108"/>
        <v>28.833333333333332</v>
      </c>
      <c r="H1732" s="3">
        <f t="shared" ref="H1732:H1795" si="110">LOG10(G1732)</f>
        <v>1.4598948527451518</v>
      </c>
      <c r="J1732">
        <f t="shared" si="109"/>
        <v>38.527500000000003</v>
      </c>
      <c r="K1732">
        <f t="shared" ref="K1732:K1795" si="111">J1732-$J$2</f>
        <v>8.237600000000004</v>
      </c>
      <c r="L1732">
        <v>14</v>
      </c>
    </row>
    <row r="1733" spans="1:12" x14ac:dyDescent="0.25">
      <c r="A1733" s="1">
        <v>42328</v>
      </c>
      <c r="B1733" s="2">
        <v>0.41287037037037039</v>
      </c>
      <c r="C1733">
        <v>0</v>
      </c>
      <c r="D1733">
        <v>16.653600000000001</v>
      </c>
      <c r="E1733">
        <v>14.074</v>
      </c>
      <c r="F1733">
        <v>1731</v>
      </c>
      <c r="G1733" s="3">
        <f t="shared" si="108"/>
        <v>28.85</v>
      </c>
      <c r="H1733" s="3">
        <f t="shared" si="110"/>
        <v>1.4601458174917503</v>
      </c>
      <c r="J1733">
        <f t="shared" si="109"/>
        <v>38.541399999999996</v>
      </c>
      <c r="K1733">
        <f t="shared" si="111"/>
        <v>8.2514999999999965</v>
      </c>
      <c r="L1733">
        <v>14</v>
      </c>
    </row>
    <row r="1734" spans="1:12" x14ac:dyDescent="0.25">
      <c r="A1734" s="1">
        <v>42328</v>
      </c>
      <c r="B1734" s="2">
        <v>0.41288194444444443</v>
      </c>
      <c r="C1734">
        <v>0</v>
      </c>
      <c r="D1734">
        <v>16.643699999999999</v>
      </c>
      <c r="E1734">
        <v>14.074</v>
      </c>
      <c r="F1734">
        <v>1732</v>
      </c>
      <c r="G1734" s="3">
        <f t="shared" si="108"/>
        <v>28.866666666666667</v>
      </c>
      <c r="H1734" s="3">
        <f t="shared" si="110"/>
        <v>1.4603966372976842</v>
      </c>
      <c r="J1734">
        <f t="shared" si="109"/>
        <v>38.551299999999998</v>
      </c>
      <c r="K1734">
        <f t="shared" si="111"/>
        <v>8.2613999999999983</v>
      </c>
      <c r="L1734">
        <v>14</v>
      </c>
    </row>
    <row r="1735" spans="1:12" x14ac:dyDescent="0.25">
      <c r="A1735" s="1">
        <v>42328</v>
      </c>
      <c r="B1735" s="2">
        <v>0.41289351851851852</v>
      </c>
      <c r="C1735">
        <v>0</v>
      </c>
      <c r="D1735">
        <v>16.644100000000002</v>
      </c>
      <c r="E1735">
        <v>14.074</v>
      </c>
      <c r="F1735">
        <v>1733</v>
      </c>
      <c r="G1735" s="3">
        <f t="shared" si="108"/>
        <v>28.883333333333333</v>
      </c>
      <c r="H1735" s="3">
        <f t="shared" si="110"/>
        <v>1.4606473123302735</v>
      </c>
      <c r="J1735">
        <f t="shared" si="109"/>
        <v>38.550899999999999</v>
      </c>
      <c r="K1735">
        <f t="shared" si="111"/>
        <v>8.2609999999999992</v>
      </c>
      <c r="L1735">
        <v>14</v>
      </c>
    </row>
    <row r="1736" spans="1:12" x14ac:dyDescent="0.25">
      <c r="A1736" s="1">
        <v>42328</v>
      </c>
      <c r="B1736" s="2">
        <v>0.41290509259259256</v>
      </c>
      <c r="C1736">
        <v>0</v>
      </c>
      <c r="D1736">
        <v>16.642700000000001</v>
      </c>
      <c r="E1736">
        <v>14.074</v>
      </c>
      <c r="F1736">
        <v>1734</v>
      </c>
      <c r="G1736" s="3">
        <f t="shared" si="108"/>
        <v>28.9</v>
      </c>
      <c r="H1736" s="3">
        <f t="shared" si="110"/>
        <v>1.4608978427565478</v>
      </c>
      <c r="J1736">
        <f t="shared" si="109"/>
        <v>38.552300000000002</v>
      </c>
      <c r="K1736">
        <f t="shared" si="111"/>
        <v>8.2624000000000031</v>
      </c>
      <c r="L1736">
        <v>14</v>
      </c>
    </row>
    <row r="1737" spans="1:12" x14ac:dyDescent="0.25">
      <c r="A1737" s="1">
        <v>42328</v>
      </c>
      <c r="B1737" s="2">
        <v>0.41291666666666665</v>
      </c>
      <c r="C1737">
        <v>0</v>
      </c>
      <c r="D1737">
        <v>16.632300000000001</v>
      </c>
      <c r="E1737">
        <v>14.074</v>
      </c>
      <c r="F1737">
        <v>1735</v>
      </c>
      <c r="G1737" s="3">
        <f t="shared" si="108"/>
        <v>28.916666666666668</v>
      </c>
      <c r="H1737" s="3">
        <f t="shared" si="110"/>
        <v>1.4611482287432489</v>
      </c>
      <c r="J1737">
        <f t="shared" si="109"/>
        <v>38.5627</v>
      </c>
      <c r="K1737">
        <f t="shared" si="111"/>
        <v>8.2728000000000002</v>
      </c>
      <c r="L1737">
        <v>14</v>
      </c>
    </row>
    <row r="1738" spans="1:12" x14ac:dyDescent="0.25">
      <c r="A1738" s="1">
        <v>42328</v>
      </c>
      <c r="B1738" s="2">
        <v>0.41292824074074069</v>
      </c>
      <c r="C1738">
        <v>0</v>
      </c>
      <c r="D1738">
        <v>16.666499999999999</v>
      </c>
      <c r="E1738">
        <v>14.074</v>
      </c>
      <c r="F1738">
        <v>1736</v>
      </c>
      <c r="G1738" s="3">
        <f t="shared" si="108"/>
        <v>28.933333333333334</v>
      </c>
      <c r="H1738" s="3">
        <f t="shared" si="110"/>
        <v>1.4613984704568295</v>
      </c>
      <c r="J1738">
        <f t="shared" si="109"/>
        <v>38.528500000000001</v>
      </c>
      <c r="K1738">
        <f t="shared" si="111"/>
        <v>8.2386000000000017</v>
      </c>
      <c r="L1738">
        <v>14</v>
      </c>
    </row>
    <row r="1739" spans="1:12" x14ac:dyDescent="0.25">
      <c r="A1739" s="1">
        <v>42328</v>
      </c>
      <c r="B1739" s="2">
        <v>0.41293981481481484</v>
      </c>
      <c r="C1739">
        <v>0</v>
      </c>
      <c r="D1739">
        <v>16.641999999999999</v>
      </c>
      <c r="E1739">
        <v>14.074999999999999</v>
      </c>
      <c r="F1739">
        <v>1737</v>
      </c>
      <c r="G1739" s="3">
        <f t="shared" si="108"/>
        <v>28.95</v>
      </c>
      <c r="H1739" s="3">
        <f t="shared" si="110"/>
        <v>1.461648568063455</v>
      </c>
      <c r="J1739">
        <f t="shared" si="109"/>
        <v>38.552999999999997</v>
      </c>
      <c r="K1739">
        <f t="shared" si="111"/>
        <v>8.2630999999999979</v>
      </c>
      <c r="L1739">
        <v>14</v>
      </c>
    </row>
    <row r="1740" spans="1:12" x14ac:dyDescent="0.25">
      <c r="A1740" s="1">
        <v>42328</v>
      </c>
      <c r="B1740" s="2">
        <v>0.41295138888888888</v>
      </c>
      <c r="C1740">
        <v>0</v>
      </c>
      <c r="D1740">
        <v>16.651</v>
      </c>
      <c r="E1740">
        <v>14.074</v>
      </c>
      <c r="F1740">
        <v>1738</v>
      </c>
      <c r="G1740" s="3">
        <f t="shared" si="108"/>
        <v>28.966666666666665</v>
      </c>
      <c r="H1740" s="3">
        <f t="shared" si="110"/>
        <v>1.4618985217290039</v>
      </c>
      <c r="J1740">
        <f t="shared" si="109"/>
        <v>38.543999999999997</v>
      </c>
      <c r="K1740">
        <f t="shared" si="111"/>
        <v>8.2540999999999976</v>
      </c>
      <c r="L1740">
        <v>14</v>
      </c>
    </row>
    <row r="1741" spans="1:12" x14ac:dyDescent="0.25">
      <c r="A1741" s="1">
        <v>42328</v>
      </c>
      <c r="B1741" s="2">
        <v>0.41296296296296298</v>
      </c>
      <c r="C1741">
        <v>0</v>
      </c>
      <c r="D1741">
        <v>16.625</v>
      </c>
      <c r="E1741">
        <v>14.074</v>
      </c>
      <c r="F1741">
        <v>1739</v>
      </c>
      <c r="G1741" s="3">
        <f t="shared" si="108"/>
        <v>28.983333333333334</v>
      </c>
      <c r="H1741" s="3">
        <f t="shared" si="110"/>
        <v>1.4621483316190689</v>
      </c>
      <c r="J1741">
        <f t="shared" si="109"/>
        <v>38.57</v>
      </c>
      <c r="K1741">
        <f t="shared" si="111"/>
        <v>8.2801000000000009</v>
      </c>
      <c r="L1741">
        <v>14</v>
      </c>
    </row>
    <row r="1742" spans="1:12" x14ac:dyDescent="0.25">
      <c r="A1742" s="1">
        <v>42328</v>
      </c>
      <c r="B1742" s="2">
        <v>0.41297453703703701</v>
      </c>
      <c r="C1742">
        <v>0</v>
      </c>
      <c r="D1742">
        <v>16.6569</v>
      </c>
      <c r="E1742">
        <v>14.074999999999999</v>
      </c>
      <c r="F1742">
        <v>1740</v>
      </c>
      <c r="G1742" s="3">
        <f t="shared" si="108"/>
        <v>29</v>
      </c>
      <c r="H1742" s="3">
        <f t="shared" si="110"/>
        <v>1.4623979978989561</v>
      </c>
      <c r="J1742">
        <f t="shared" si="109"/>
        <v>38.5381</v>
      </c>
      <c r="K1742">
        <f t="shared" si="111"/>
        <v>8.2482000000000006</v>
      </c>
      <c r="L1742">
        <v>14</v>
      </c>
    </row>
    <row r="1743" spans="1:12" x14ac:dyDescent="0.25">
      <c r="A1743" s="1">
        <v>42328</v>
      </c>
      <c r="B1743" s="2">
        <v>0.41298611111111111</v>
      </c>
      <c r="C1743">
        <v>0</v>
      </c>
      <c r="D1743">
        <v>16.625599999999999</v>
      </c>
      <c r="E1743">
        <v>14.074999999999999</v>
      </c>
      <c r="F1743">
        <v>1741</v>
      </c>
      <c r="G1743" s="3">
        <f t="shared" si="108"/>
        <v>29.016666666666666</v>
      </c>
      <c r="H1743" s="3">
        <f t="shared" si="110"/>
        <v>1.4626475207336875</v>
      </c>
      <c r="J1743">
        <f t="shared" si="109"/>
        <v>38.569400000000002</v>
      </c>
      <c r="K1743">
        <f t="shared" si="111"/>
        <v>8.2795000000000023</v>
      </c>
      <c r="L1743">
        <v>14</v>
      </c>
    </row>
    <row r="1744" spans="1:12" x14ac:dyDescent="0.25">
      <c r="A1744" s="1">
        <v>42328</v>
      </c>
      <c r="B1744" s="2">
        <v>0.41299768518518515</v>
      </c>
      <c r="C1744">
        <v>0</v>
      </c>
      <c r="D1744">
        <v>16.646599999999999</v>
      </c>
      <c r="E1744">
        <v>14.074999999999999</v>
      </c>
      <c r="F1744">
        <v>1742</v>
      </c>
      <c r="G1744" s="3">
        <f t="shared" si="108"/>
        <v>29.033333333333335</v>
      </c>
      <c r="H1744" s="3">
        <f t="shared" si="110"/>
        <v>1.4628969002880008</v>
      </c>
      <c r="J1744">
        <f t="shared" si="109"/>
        <v>38.548400000000001</v>
      </c>
      <c r="K1744">
        <f t="shared" si="111"/>
        <v>8.2585000000000015</v>
      </c>
      <c r="L1744">
        <v>14</v>
      </c>
    </row>
    <row r="1745" spans="1:12" x14ac:dyDescent="0.25">
      <c r="A1745" s="1">
        <v>42328</v>
      </c>
      <c r="B1745" s="2">
        <v>0.4130092592592593</v>
      </c>
      <c r="C1745">
        <v>0</v>
      </c>
      <c r="D1745">
        <v>16.629899999999999</v>
      </c>
      <c r="E1745">
        <v>14.076000000000001</v>
      </c>
      <c r="F1745">
        <v>1743</v>
      </c>
      <c r="G1745" s="3">
        <f t="shared" si="108"/>
        <v>29.05</v>
      </c>
      <c r="H1745" s="3">
        <f t="shared" si="110"/>
        <v>1.4631461367263496</v>
      </c>
      <c r="J1745">
        <f t="shared" si="109"/>
        <v>38.565100000000001</v>
      </c>
      <c r="K1745">
        <f t="shared" si="111"/>
        <v>8.2752000000000017</v>
      </c>
      <c r="L1745">
        <v>14</v>
      </c>
    </row>
    <row r="1746" spans="1:12" x14ac:dyDescent="0.25">
      <c r="A1746" s="1">
        <v>42328</v>
      </c>
      <c r="B1746" s="2">
        <v>0.41302083333333334</v>
      </c>
      <c r="C1746">
        <v>0</v>
      </c>
      <c r="D1746">
        <v>16.650700000000001</v>
      </c>
      <c r="E1746">
        <v>14.074999999999999</v>
      </c>
      <c r="F1746">
        <v>1744</v>
      </c>
      <c r="G1746" s="3">
        <f t="shared" si="108"/>
        <v>29.066666666666666</v>
      </c>
      <c r="H1746" s="3">
        <f t="shared" si="110"/>
        <v>1.4633952302129047</v>
      </c>
      <c r="J1746">
        <f t="shared" si="109"/>
        <v>38.5443</v>
      </c>
      <c r="K1746">
        <f t="shared" si="111"/>
        <v>8.2544000000000004</v>
      </c>
      <c r="L1746">
        <v>14</v>
      </c>
    </row>
    <row r="1747" spans="1:12" x14ac:dyDescent="0.25">
      <c r="A1747" s="1">
        <v>42328</v>
      </c>
      <c r="B1747" s="2">
        <v>0.41303240740740743</v>
      </c>
      <c r="C1747">
        <v>0</v>
      </c>
      <c r="D1747">
        <v>16.632000000000001</v>
      </c>
      <c r="E1747">
        <v>14.074999999999999</v>
      </c>
      <c r="F1747">
        <v>1745</v>
      </c>
      <c r="G1747" s="3">
        <f t="shared" si="108"/>
        <v>29.083333333333332</v>
      </c>
      <c r="H1747" s="3">
        <f t="shared" si="110"/>
        <v>1.463644180911555</v>
      </c>
      <c r="J1747">
        <f t="shared" si="109"/>
        <v>38.563000000000002</v>
      </c>
      <c r="K1747">
        <f t="shared" si="111"/>
        <v>8.273100000000003</v>
      </c>
      <c r="L1747">
        <v>14</v>
      </c>
    </row>
    <row r="1748" spans="1:12" x14ac:dyDescent="0.25">
      <c r="A1748" s="1">
        <v>42328</v>
      </c>
      <c r="B1748" s="2">
        <v>0.41304398148148147</v>
      </c>
      <c r="C1748">
        <v>0</v>
      </c>
      <c r="D1748">
        <v>16.6401</v>
      </c>
      <c r="E1748">
        <v>14.076000000000001</v>
      </c>
      <c r="F1748">
        <v>1746</v>
      </c>
      <c r="G1748" s="3">
        <f t="shared" si="108"/>
        <v>29.1</v>
      </c>
      <c r="H1748" s="3">
        <f t="shared" si="110"/>
        <v>1.4638929889859074</v>
      </c>
      <c r="J1748">
        <f t="shared" si="109"/>
        <v>38.554900000000004</v>
      </c>
      <c r="K1748">
        <f t="shared" si="111"/>
        <v>8.2650000000000041</v>
      </c>
      <c r="L1748">
        <v>14</v>
      </c>
    </row>
    <row r="1749" spans="1:12" x14ac:dyDescent="0.25">
      <c r="A1749" s="1">
        <v>42328</v>
      </c>
      <c r="B1749" s="2">
        <v>0.41305555555555556</v>
      </c>
      <c r="C1749">
        <v>0</v>
      </c>
      <c r="D1749">
        <v>16.6204</v>
      </c>
      <c r="E1749">
        <v>14.076000000000001</v>
      </c>
      <c r="F1749">
        <v>1747</v>
      </c>
      <c r="G1749" s="3">
        <f t="shared" si="108"/>
        <v>29.116666666666667</v>
      </c>
      <c r="H1749" s="3">
        <f t="shared" si="110"/>
        <v>1.4641416545992874</v>
      </c>
      <c r="J1749">
        <f t="shared" si="109"/>
        <v>38.574600000000004</v>
      </c>
      <c r="K1749">
        <f t="shared" si="111"/>
        <v>8.2847000000000044</v>
      </c>
      <c r="L1749">
        <v>14</v>
      </c>
    </row>
    <row r="1750" spans="1:12" x14ac:dyDescent="0.25">
      <c r="A1750" s="1">
        <v>42328</v>
      </c>
      <c r="B1750" s="2">
        <v>0.4130671296296296</v>
      </c>
      <c r="C1750">
        <v>0</v>
      </c>
      <c r="D1750">
        <v>16.644500000000001</v>
      </c>
      <c r="E1750">
        <v>14.076000000000001</v>
      </c>
      <c r="F1750">
        <v>1748</v>
      </c>
      <c r="G1750" s="3">
        <f t="shared" si="108"/>
        <v>29.133333333333333</v>
      </c>
      <c r="H1750" s="3">
        <f t="shared" si="110"/>
        <v>1.4643901779147406</v>
      </c>
      <c r="J1750">
        <f t="shared" si="109"/>
        <v>38.5505</v>
      </c>
      <c r="K1750">
        <f t="shared" si="111"/>
        <v>8.2606000000000002</v>
      </c>
      <c r="L1750">
        <v>14</v>
      </c>
    </row>
    <row r="1751" spans="1:12" x14ac:dyDescent="0.25">
      <c r="A1751" s="1">
        <v>42328</v>
      </c>
      <c r="B1751" s="2">
        <v>0.41307870370370375</v>
      </c>
      <c r="C1751">
        <v>0</v>
      </c>
      <c r="D1751">
        <v>16.639600000000002</v>
      </c>
      <c r="E1751">
        <v>14.076000000000001</v>
      </c>
      <c r="F1751">
        <v>1749</v>
      </c>
      <c r="G1751" s="3">
        <f t="shared" si="108"/>
        <v>29.15</v>
      </c>
      <c r="H1751" s="3">
        <f t="shared" si="110"/>
        <v>1.4646385590950328</v>
      </c>
      <c r="J1751">
        <f t="shared" si="109"/>
        <v>38.555399999999999</v>
      </c>
      <c r="K1751">
        <f t="shared" si="111"/>
        <v>8.2654999999999994</v>
      </c>
      <c r="L1751">
        <v>14</v>
      </c>
    </row>
    <row r="1752" spans="1:12" x14ac:dyDescent="0.25">
      <c r="A1752" s="1">
        <v>42328</v>
      </c>
      <c r="B1752" s="2">
        <v>0.41309027777777779</v>
      </c>
      <c r="C1752">
        <v>0</v>
      </c>
      <c r="D1752">
        <v>16.6555</v>
      </c>
      <c r="E1752">
        <v>14.076000000000001</v>
      </c>
      <c r="F1752">
        <v>1750</v>
      </c>
      <c r="G1752" s="3">
        <f t="shared" si="108"/>
        <v>29.166666666666668</v>
      </c>
      <c r="H1752" s="3">
        <f t="shared" si="110"/>
        <v>1.4648867983026508</v>
      </c>
      <c r="J1752">
        <f t="shared" si="109"/>
        <v>38.539500000000004</v>
      </c>
      <c r="K1752">
        <f t="shared" si="111"/>
        <v>8.2496000000000045</v>
      </c>
      <c r="L1752">
        <v>14</v>
      </c>
    </row>
    <row r="1753" spans="1:12" x14ac:dyDescent="0.25">
      <c r="A1753" s="1">
        <v>42328</v>
      </c>
      <c r="B1753" s="2">
        <v>0.41310185185185189</v>
      </c>
      <c r="C1753">
        <v>0</v>
      </c>
      <c r="D1753">
        <v>16.636600000000001</v>
      </c>
      <c r="E1753">
        <v>14.077</v>
      </c>
      <c r="F1753">
        <v>1751</v>
      </c>
      <c r="G1753" s="3">
        <f t="shared" si="108"/>
        <v>29.183333333333334</v>
      </c>
      <c r="H1753" s="3">
        <f t="shared" si="110"/>
        <v>1.4651348956998025</v>
      </c>
      <c r="J1753">
        <f t="shared" si="109"/>
        <v>38.558399999999999</v>
      </c>
      <c r="K1753">
        <f t="shared" si="111"/>
        <v>8.2684999999999995</v>
      </c>
      <c r="L1753">
        <v>14</v>
      </c>
    </row>
    <row r="1754" spans="1:12" x14ac:dyDescent="0.25">
      <c r="A1754" s="1">
        <v>42328</v>
      </c>
      <c r="B1754" s="2">
        <v>0.41311342592592593</v>
      </c>
      <c r="C1754">
        <v>0</v>
      </c>
      <c r="D1754">
        <v>16.654900000000001</v>
      </c>
      <c r="E1754">
        <v>14.077</v>
      </c>
      <c r="F1754">
        <v>1752</v>
      </c>
      <c r="G1754" s="3">
        <f t="shared" si="108"/>
        <v>29.2</v>
      </c>
      <c r="H1754" s="3">
        <f t="shared" si="110"/>
        <v>1.4653828514484182</v>
      </c>
      <c r="J1754">
        <f t="shared" si="109"/>
        <v>38.540099999999995</v>
      </c>
      <c r="K1754">
        <f t="shared" si="111"/>
        <v>8.250199999999996</v>
      </c>
      <c r="L1754">
        <v>14</v>
      </c>
    </row>
    <row r="1755" spans="1:12" x14ac:dyDescent="0.25">
      <c r="A1755" s="1">
        <v>42328</v>
      </c>
      <c r="B1755" s="2">
        <v>0.41312499999999996</v>
      </c>
      <c r="C1755">
        <v>0</v>
      </c>
      <c r="D1755">
        <v>16.626300000000001</v>
      </c>
      <c r="E1755">
        <v>14.077</v>
      </c>
      <c r="F1755">
        <v>1753</v>
      </c>
      <c r="G1755" s="3">
        <f t="shared" si="108"/>
        <v>29.216666666666665</v>
      </c>
      <c r="H1755" s="3">
        <f t="shared" si="110"/>
        <v>1.4656306657101512</v>
      </c>
      <c r="J1755">
        <f t="shared" si="109"/>
        <v>38.5687</v>
      </c>
      <c r="K1755">
        <f t="shared" si="111"/>
        <v>8.2788000000000004</v>
      </c>
      <c r="L1755">
        <v>14</v>
      </c>
    </row>
    <row r="1756" spans="1:12" x14ac:dyDescent="0.25">
      <c r="A1756" s="1">
        <v>42328</v>
      </c>
      <c r="B1756" s="2">
        <v>0.41313657407407406</v>
      </c>
      <c r="C1756">
        <v>0</v>
      </c>
      <c r="D1756">
        <v>16.6355</v>
      </c>
      <c r="E1756">
        <v>14.077</v>
      </c>
      <c r="F1756">
        <v>1754</v>
      </c>
      <c r="G1756" s="3">
        <f t="shared" si="108"/>
        <v>29.233333333333334</v>
      </c>
      <c r="H1756" s="3">
        <f t="shared" si="110"/>
        <v>1.4658783386463781</v>
      </c>
      <c r="J1756">
        <f t="shared" si="109"/>
        <v>38.5595</v>
      </c>
      <c r="K1756">
        <f t="shared" si="111"/>
        <v>8.2696000000000005</v>
      </c>
      <c r="L1756">
        <v>14</v>
      </c>
    </row>
    <row r="1757" spans="1:12" x14ac:dyDescent="0.25">
      <c r="A1757" s="1">
        <v>42328</v>
      </c>
      <c r="B1757" s="2">
        <v>0.4131481481481481</v>
      </c>
      <c r="C1757">
        <v>0</v>
      </c>
      <c r="D1757">
        <v>16.6296</v>
      </c>
      <c r="E1757">
        <v>14.077</v>
      </c>
      <c r="F1757">
        <v>1755</v>
      </c>
      <c r="G1757" s="3">
        <f t="shared" si="108"/>
        <v>29.25</v>
      </c>
      <c r="H1757" s="3">
        <f t="shared" si="110"/>
        <v>1.4661258704181992</v>
      </c>
      <c r="J1757">
        <f t="shared" si="109"/>
        <v>38.565399999999997</v>
      </c>
      <c r="K1757">
        <f t="shared" si="111"/>
        <v>8.2754999999999974</v>
      </c>
      <c r="L1757">
        <v>14</v>
      </c>
    </row>
    <row r="1758" spans="1:12" x14ac:dyDescent="0.25">
      <c r="A1758" s="1">
        <v>42328</v>
      </c>
      <c r="B1758" s="2">
        <v>0.41315972222222225</v>
      </c>
      <c r="C1758">
        <v>0</v>
      </c>
      <c r="D1758">
        <v>16.649799999999999</v>
      </c>
      <c r="E1758">
        <v>14.077999999999999</v>
      </c>
      <c r="F1758">
        <v>1756</v>
      </c>
      <c r="G1758" s="3">
        <f t="shared" si="108"/>
        <v>29.266666666666666</v>
      </c>
      <c r="H1758" s="3">
        <f t="shared" si="110"/>
        <v>1.4663732611864402</v>
      </c>
      <c r="J1758">
        <f t="shared" si="109"/>
        <v>38.545200000000001</v>
      </c>
      <c r="K1758">
        <f t="shared" si="111"/>
        <v>8.2553000000000019</v>
      </c>
      <c r="L1758">
        <v>14</v>
      </c>
    </row>
    <row r="1759" spans="1:12" x14ac:dyDescent="0.25">
      <c r="A1759" s="1">
        <v>42328</v>
      </c>
      <c r="B1759" s="2">
        <v>0.41317129629629629</v>
      </c>
      <c r="C1759">
        <v>0</v>
      </c>
      <c r="D1759">
        <v>16.633400000000002</v>
      </c>
      <c r="E1759">
        <v>14.077999999999999</v>
      </c>
      <c r="F1759">
        <v>1757</v>
      </c>
      <c r="G1759" s="3">
        <f t="shared" si="108"/>
        <v>29.283333333333335</v>
      </c>
      <c r="H1759" s="3">
        <f t="shared" si="110"/>
        <v>1.4666205111116513</v>
      </c>
      <c r="J1759">
        <f t="shared" si="109"/>
        <v>38.561599999999999</v>
      </c>
      <c r="K1759">
        <f t="shared" si="111"/>
        <v>8.2716999999999992</v>
      </c>
      <c r="L1759">
        <v>14</v>
      </c>
    </row>
    <row r="1760" spans="1:12" x14ac:dyDescent="0.25">
      <c r="A1760" s="1">
        <v>42328</v>
      </c>
      <c r="B1760" s="2">
        <v>0.41318287037037038</v>
      </c>
      <c r="C1760">
        <v>0</v>
      </c>
      <c r="D1760">
        <v>16.623100000000001</v>
      </c>
      <c r="E1760">
        <v>14.077999999999999</v>
      </c>
      <c r="F1760">
        <v>1758</v>
      </c>
      <c r="G1760" s="3">
        <f t="shared" si="108"/>
        <v>29.3</v>
      </c>
      <c r="H1760" s="3">
        <f t="shared" si="110"/>
        <v>1.4668676203541096</v>
      </c>
      <c r="J1760">
        <f t="shared" si="109"/>
        <v>38.571899999999999</v>
      </c>
      <c r="K1760">
        <f t="shared" si="111"/>
        <v>8.282</v>
      </c>
      <c r="L1760">
        <v>14</v>
      </c>
    </row>
    <row r="1761" spans="1:12" x14ac:dyDescent="0.25">
      <c r="A1761" s="1">
        <v>42328</v>
      </c>
      <c r="B1761" s="2">
        <v>0.41319444444444442</v>
      </c>
      <c r="C1761">
        <v>0</v>
      </c>
      <c r="D1761">
        <v>16.625</v>
      </c>
      <c r="E1761">
        <v>14.077999999999999</v>
      </c>
      <c r="F1761">
        <v>1759</v>
      </c>
      <c r="G1761" s="3">
        <f t="shared" si="108"/>
        <v>29.316666666666666</v>
      </c>
      <c r="H1761" s="3">
        <f t="shared" si="110"/>
        <v>1.4671145890738175</v>
      </c>
      <c r="J1761">
        <f t="shared" si="109"/>
        <v>38.57</v>
      </c>
      <c r="K1761">
        <f t="shared" si="111"/>
        <v>8.2801000000000009</v>
      </c>
      <c r="L1761">
        <v>14</v>
      </c>
    </row>
    <row r="1762" spans="1:12" x14ac:dyDescent="0.25">
      <c r="A1762" s="1">
        <v>42328</v>
      </c>
      <c r="B1762" s="2">
        <v>0.41320601851851851</v>
      </c>
      <c r="C1762">
        <v>0</v>
      </c>
      <c r="D1762">
        <v>16.644100000000002</v>
      </c>
      <c r="E1762">
        <v>14.077999999999999</v>
      </c>
      <c r="F1762">
        <v>1760</v>
      </c>
      <c r="G1762" s="3">
        <f t="shared" si="108"/>
        <v>29.333333333333332</v>
      </c>
      <c r="H1762" s="3">
        <f t="shared" si="110"/>
        <v>1.4673614174305061</v>
      </c>
      <c r="J1762">
        <f t="shared" si="109"/>
        <v>38.550899999999999</v>
      </c>
      <c r="K1762">
        <f t="shared" si="111"/>
        <v>8.2609999999999992</v>
      </c>
      <c r="L1762">
        <v>14</v>
      </c>
    </row>
    <row r="1763" spans="1:12" x14ac:dyDescent="0.25">
      <c r="A1763" s="1">
        <v>42328</v>
      </c>
      <c r="B1763" s="2">
        <v>0.41321759259259255</v>
      </c>
      <c r="C1763">
        <v>0</v>
      </c>
      <c r="D1763">
        <v>16.6112</v>
      </c>
      <c r="E1763">
        <v>14.077999999999999</v>
      </c>
      <c r="F1763">
        <v>1761</v>
      </c>
      <c r="G1763" s="3">
        <f t="shared" si="108"/>
        <v>29.35</v>
      </c>
      <c r="H1763" s="3">
        <f t="shared" si="110"/>
        <v>1.4676081055836332</v>
      </c>
      <c r="J1763">
        <f t="shared" si="109"/>
        <v>38.583799999999997</v>
      </c>
      <c r="K1763">
        <f t="shared" si="111"/>
        <v>8.2938999999999972</v>
      </c>
      <c r="L1763">
        <v>14</v>
      </c>
    </row>
    <row r="1764" spans="1:12" x14ac:dyDescent="0.25">
      <c r="A1764" s="1">
        <v>42328</v>
      </c>
      <c r="B1764" s="2">
        <v>0.4132291666666667</v>
      </c>
      <c r="C1764">
        <v>0</v>
      </c>
      <c r="D1764">
        <v>16.633800000000001</v>
      </c>
      <c r="E1764">
        <v>14.079000000000001</v>
      </c>
      <c r="F1764">
        <v>1762</v>
      </c>
      <c r="G1764" s="3">
        <f t="shared" si="108"/>
        <v>29.366666666666667</v>
      </c>
      <c r="H1764" s="3">
        <f t="shared" si="110"/>
        <v>1.4678546536923855</v>
      </c>
      <c r="J1764">
        <f t="shared" si="109"/>
        <v>38.561199999999999</v>
      </c>
      <c r="K1764">
        <f t="shared" si="111"/>
        <v>8.2713000000000001</v>
      </c>
      <c r="L1764">
        <v>14</v>
      </c>
    </row>
    <row r="1765" spans="1:12" x14ac:dyDescent="0.25">
      <c r="A1765" s="1">
        <v>42328</v>
      </c>
      <c r="B1765" s="2">
        <v>0.41324074074074074</v>
      </c>
      <c r="C1765">
        <v>0</v>
      </c>
      <c r="D1765">
        <v>16.631</v>
      </c>
      <c r="E1765">
        <v>14.079000000000001</v>
      </c>
      <c r="F1765">
        <v>1763</v>
      </c>
      <c r="G1765" s="3">
        <f t="shared" si="108"/>
        <v>29.383333333333333</v>
      </c>
      <c r="H1765" s="3">
        <f t="shared" si="110"/>
        <v>1.4681010619156785</v>
      </c>
      <c r="J1765">
        <f t="shared" si="109"/>
        <v>38.564</v>
      </c>
      <c r="K1765">
        <f t="shared" si="111"/>
        <v>8.2741000000000007</v>
      </c>
      <c r="L1765">
        <v>14</v>
      </c>
    </row>
    <row r="1766" spans="1:12" x14ac:dyDescent="0.25">
      <c r="A1766" s="1">
        <v>42328</v>
      </c>
      <c r="B1766" s="2">
        <v>0.41325231481481484</v>
      </c>
      <c r="C1766">
        <v>0</v>
      </c>
      <c r="D1766">
        <v>16.644300000000001</v>
      </c>
      <c r="E1766">
        <v>14.079000000000001</v>
      </c>
      <c r="F1766">
        <v>1764</v>
      </c>
      <c r="G1766" s="3">
        <f t="shared" si="108"/>
        <v>29.4</v>
      </c>
      <c r="H1766" s="3">
        <f t="shared" si="110"/>
        <v>1.4683473304121573</v>
      </c>
      <c r="J1766">
        <f t="shared" si="109"/>
        <v>38.550699999999999</v>
      </c>
      <c r="K1766">
        <f t="shared" si="111"/>
        <v>8.2607999999999997</v>
      </c>
      <c r="L1766">
        <v>14</v>
      </c>
    </row>
    <row r="1767" spans="1:12" x14ac:dyDescent="0.25">
      <c r="A1767" s="1">
        <v>42328</v>
      </c>
      <c r="B1767" s="2">
        <v>0.41326388888888888</v>
      </c>
      <c r="C1767">
        <v>0</v>
      </c>
      <c r="D1767">
        <v>16.613199999999999</v>
      </c>
      <c r="E1767">
        <v>14.079000000000001</v>
      </c>
      <c r="F1767">
        <v>1765</v>
      </c>
      <c r="G1767" s="3">
        <f t="shared" si="108"/>
        <v>29.416666666666668</v>
      </c>
      <c r="H1767" s="3">
        <f t="shared" si="110"/>
        <v>1.4685934593401977</v>
      </c>
      <c r="J1767">
        <f t="shared" si="109"/>
        <v>38.581800000000001</v>
      </c>
      <c r="K1767">
        <f t="shared" si="111"/>
        <v>8.2919000000000018</v>
      </c>
      <c r="L1767">
        <v>14</v>
      </c>
    </row>
    <row r="1768" spans="1:12" x14ac:dyDescent="0.25">
      <c r="A1768" s="1">
        <v>42328</v>
      </c>
      <c r="B1768" s="2">
        <v>0.41327546296296297</v>
      </c>
      <c r="C1768">
        <v>0</v>
      </c>
      <c r="D1768">
        <v>16.644300000000001</v>
      </c>
      <c r="E1768">
        <v>14.079000000000001</v>
      </c>
      <c r="F1768">
        <v>1766</v>
      </c>
      <c r="G1768" s="3">
        <f t="shared" si="108"/>
        <v>29.433333333333334</v>
      </c>
      <c r="H1768" s="3">
        <f t="shared" si="110"/>
        <v>1.4688394488579062</v>
      </c>
      <c r="J1768">
        <f t="shared" si="109"/>
        <v>38.550699999999999</v>
      </c>
      <c r="K1768">
        <f t="shared" si="111"/>
        <v>8.2607999999999997</v>
      </c>
      <c r="L1768">
        <v>14</v>
      </c>
    </row>
    <row r="1769" spans="1:12" x14ac:dyDescent="0.25">
      <c r="A1769" s="1">
        <v>42328</v>
      </c>
      <c r="B1769" s="2">
        <v>0.41328703703703701</v>
      </c>
      <c r="C1769">
        <v>0</v>
      </c>
      <c r="D1769">
        <v>16.6266</v>
      </c>
      <c r="E1769">
        <v>14.079000000000001</v>
      </c>
      <c r="F1769">
        <v>1767</v>
      </c>
      <c r="G1769" s="3">
        <f t="shared" si="108"/>
        <v>29.45</v>
      </c>
      <c r="H1769" s="3">
        <f t="shared" si="110"/>
        <v>1.4690852991231205</v>
      </c>
      <c r="J1769">
        <f t="shared" si="109"/>
        <v>38.568399999999997</v>
      </c>
      <c r="K1769">
        <f t="shared" si="111"/>
        <v>8.2784999999999975</v>
      </c>
      <c r="L1769">
        <v>14</v>
      </c>
    </row>
    <row r="1770" spans="1:12" x14ac:dyDescent="0.25">
      <c r="A1770" s="1">
        <v>42328</v>
      </c>
      <c r="B1770" s="2">
        <v>0.41329861111111116</v>
      </c>
      <c r="C1770">
        <v>0</v>
      </c>
      <c r="D1770">
        <v>16.628599999999999</v>
      </c>
      <c r="E1770">
        <v>14.079000000000001</v>
      </c>
      <c r="F1770">
        <v>1768</v>
      </c>
      <c r="G1770" s="3">
        <f t="shared" si="108"/>
        <v>29.466666666666665</v>
      </c>
      <c r="H1770" s="3">
        <f t="shared" si="110"/>
        <v>1.4693310102934107</v>
      </c>
      <c r="J1770">
        <f t="shared" si="109"/>
        <v>38.566400000000002</v>
      </c>
      <c r="K1770">
        <f t="shared" si="111"/>
        <v>8.2765000000000022</v>
      </c>
      <c r="L1770">
        <v>14</v>
      </c>
    </row>
    <row r="1771" spans="1:12" x14ac:dyDescent="0.25">
      <c r="A1771" s="1">
        <v>42328</v>
      </c>
      <c r="B1771" s="2">
        <v>0.4133101851851852</v>
      </c>
      <c r="C1771">
        <v>0</v>
      </c>
      <c r="D1771">
        <v>16.63</v>
      </c>
      <c r="E1771">
        <v>14.079000000000001</v>
      </c>
      <c r="F1771">
        <v>1769</v>
      </c>
      <c r="G1771" s="3">
        <f t="shared" si="108"/>
        <v>29.483333333333334</v>
      </c>
      <c r="H1771" s="3">
        <f t="shared" si="110"/>
        <v>1.4695765825260796</v>
      </c>
      <c r="J1771">
        <f t="shared" si="109"/>
        <v>38.564999999999998</v>
      </c>
      <c r="K1771">
        <f t="shared" si="111"/>
        <v>8.2750999999999983</v>
      </c>
      <c r="L1771">
        <v>14</v>
      </c>
    </row>
    <row r="1772" spans="1:12" x14ac:dyDescent="0.25">
      <c r="A1772" s="1">
        <v>42328</v>
      </c>
      <c r="B1772" s="2">
        <v>0.41332175925925929</v>
      </c>
      <c r="C1772">
        <v>0</v>
      </c>
      <c r="D1772">
        <v>16.645600000000002</v>
      </c>
      <c r="E1772">
        <v>14.08</v>
      </c>
      <c r="F1772">
        <v>1770</v>
      </c>
      <c r="G1772" s="3">
        <f t="shared" si="108"/>
        <v>29.5</v>
      </c>
      <c r="H1772" s="3">
        <f t="shared" si="110"/>
        <v>1.469822015978163</v>
      </c>
      <c r="J1772">
        <f t="shared" si="109"/>
        <v>38.549399999999999</v>
      </c>
      <c r="K1772">
        <f t="shared" si="111"/>
        <v>8.2594999999999992</v>
      </c>
      <c r="L1772">
        <v>14</v>
      </c>
    </row>
    <row r="1773" spans="1:12" x14ac:dyDescent="0.25">
      <c r="A1773" s="1">
        <v>42328</v>
      </c>
      <c r="B1773" s="2">
        <v>0.41333333333333333</v>
      </c>
      <c r="C1773">
        <v>0</v>
      </c>
      <c r="D1773">
        <v>16.628699999999998</v>
      </c>
      <c r="E1773">
        <v>14.081</v>
      </c>
      <c r="F1773">
        <v>1771</v>
      </c>
      <c r="G1773" s="3">
        <f t="shared" si="108"/>
        <v>29.516666666666666</v>
      </c>
      <c r="H1773" s="3">
        <f t="shared" si="110"/>
        <v>1.470067310806431</v>
      </c>
      <c r="J1773">
        <f t="shared" si="109"/>
        <v>38.566299999999998</v>
      </c>
      <c r="K1773">
        <f t="shared" si="111"/>
        <v>8.2763999999999989</v>
      </c>
      <c r="L1773">
        <v>14</v>
      </c>
    </row>
    <row r="1774" spans="1:12" x14ac:dyDescent="0.25">
      <c r="A1774" s="1">
        <v>42328</v>
      </c>
      <c r="B1774" s="2">
        <v>0.41334490740740742</v>
      </c>
      <c r="C1774">
        <v>0</v>
      </c>
      <c r="D1774">
        <v>16.6374</v>
      </c>
      <c r="E1774">
        <v>14.081</v>
      </c>
      <c r="F1774">
        <v>1772</v>
      </c>
      <c r="G1774" s="3">
        <f t="shared" si="108"/>
        <v>29.533333333333335</v>
      </c>
      <c r="H1774" s="3">
        <f t="shared" si="110"/>
        <v>1.4703124671673884</v>
      </c>
      <c r="J1774">
        <f t="shared" si="109"/>
        <v>38.557600000000001</v>
      </c>
      <c r="K1774">
        <f t="shared" si="111"/>
        <v>8.2677000000000014</v>
      </c>
      <c r="L1774">
        <v>14</v>
      </c>
    </row>
    <row r="1775" spans="1:12" x14ac:dyDescent="0.25">
      <c r="A1775" s="1">
        <v>42328</v>
      </c>
      <c r="B1775" s="2">
        <v>0.41335648148148146</v>
      </c>
      <c r="C1775">
        <v>0</v>
      </c>
      <c r="D1775">
        <v>16.609200000000001</v>
      </c>
      <c r="E1775">
        <v>14.08</v>
      </c>
      <c r="F1775">
        <v>1773</v>
      </c>
      <c r="G1775" s="3">
        <f t="shared" si="108"/>
        <v>29.55</v>
      </c>
      <c r="H1775" s="3">
        <f t="shared" si="110"/>
        <v>1.4705574852172743</v>
      </c>
      <c r="J1775">
        <f t="shared" si="109"/>
        <v>38.585799999999999</v>
      </c>
      <c r="K1775">
        <f t="shared" si="111"/>
        <v>8.2958999999999996</v>
      </c>
      <c r="L1775">
        <v>14</v>
      </c>
    </row>
    <row r="1776" spans="1:12" x14ac:dyDescent="0.25">
      <c r="A1776" s="1">
        <v>42328</v>
      </c>
      <c r="B1776" s="2">
        <v>0.4133680555555555</v>
      </c>
      <c r="C1776">
        <v>0</v>
      </c>
      <c r="D1776">
        <v>16.626999999999999</v>
      </c>
      <c r="E1776">
        <v>14.08</v>
      </c>
      <c r="F1776">
        <v>1774</v>
      </c>
      <c r="G1776" s="3">
        <f t="shared" si="108"/>
        <v>29.566666666666666</v>
      </c>
      <c r="H1776" s="3">
        <f t="shared" si="110"/>
        <v>1.4708023651120639</v>
      </c>
      <c r="J1776">
        <f t="shared" si="109"/>
        <v>38.567999999999998</v>
      </c>
      <c r="K1776">
        <f t="shared" si="111"/>
        <v>8.2780999999999985</v>
      </c>
      <c r="L1776">
        <v>14</v>
      </c>
    </row>
    <row r="1777" spans="1:12" x14ac:dyDescent="0.25">
      <c r="A1777" s="1">
        <v>42328</v>
      </c>
      <c r="B1777" s="2">
        <v>0.41337962962962965</v>
      </c>
      <c r="C1777">
        <v>0</v>
      </c>
      <c r="D1777">
        <v>16.627199999999998</v>
      </c>
      <c r="E1777">
        <v>14.081</v>
      </c>
      <c r="F1777">
        <v>1775</v>
      </c>
      <c r="G1777" s="3">
        <f t="shared" si="108"/>
        <v>29.583333333333332</v>
      </c>
      <c r="H1777" s="3">
        <f t="shared" si="110"/>
        <v>1.4710471070074693</v>
      </c>
      <c r="J1777">
        <f t="shared" si="109"/>
        <v>38.567800000000005</v>
      </c>
      <c r="K1777">
        <f t="shared" si="111"/>
        <v>8.277900000000006</v>
      </c>
      <c r="L1777">
        <v>14</v>
      </c>
    </row>
    <row r="1778" spans="1:12" x14ac:dyDescent="0.25">
      <c r="A1778" s="1">
        <v>42328</v>
      </c>
      <c r="B1778" s="2">
        <v>0.41339120370370369</v>
      </c>
      <c r="C1778">
        <v>0</v>
      </c>
      <c r="D1778">
        <v>16.637899999999998</v>
      </c>
      <c r="E1778">
        <v>14.081</v>
      </c>
      <c r="F1778">
        <v>1776</v>
      </c>
      <c r="G1778" s="3">
        <f t="shared" si="108"/>
        <v>29.6</v>
      </c>
      <c r="H1778" s="3">
        <f t="shared" si="110"/>
        <v>1.4712917110589385</v>
      </c>
      <c r="J1778">
        <f t="shared" si="109"/>
        <v>38.557100000000005</v>
      </c>
      <c r="K1778">
        <f t="shared" si="111"/>
        <v>8.2672000000000061</v>
      </c>
      <c r="L1778">
        <v>14</v>
      </c>
    </row>
    <row r="1779" spans="1:12" x14ac:dyDescent="0.25">
      <c r="A1779" s="1">
        <v>42328</v>
      </c>
      <c r="B1779" s="2">
        <v>0.41340277777777779</v>
      </c>
      <c r="C1779">
        <v>0</v>
      </c>
      <c r="D1779">
        <v>16.639099999999999</v>
      </c>
      <c r="E1779">
        <v>14.081</v>
      </c>
      <c r="F1779">
        <v>1777</v>
      </c>
      <c r="G1779" s="3">
        <f t="shared" si="108"/>
        <v>29.616666666666667</v>
      </c>
      <c r="H1779" s="3">
        <f t="shared" si="110"/>
        <v>1.471536177421658</v>
      </c>
      <c r="J1779">
        <f t="shared" si="109"/>
        <v>38.555900000000001</v>
      </c>
      <c r="K1779">
        <f t="shared" si="111"/>
        <v>8.2660000000000018</v>
      </c>
      <c r="L1779">
        <v>14</v>
      </c>
    </row>
    <row r="1780" spans="1:12" x14ac:dyDescent="0.25">
      <c r="A1780" s="1">
        <v>42328</v>
      </c>
      <c r="B1780" s="2">
        <v>0.41341435185185182</v>
      </c>
      <c r="C1780">
        <v>0</v>
      </c>
      <c r="D1780">
        <v>16.633900000000001</v>
      </c>
      <c r="E1780">
        <v>14.081</v>
      </c>
      <c r="F1780">
        <v>1778</v>
      </c>
      <c r="G1780" s="3">
        <f t="shared" si="108"/>
        <v>29.633333333333333</v>
      </c>
      <c r="H1780" s="3">
        <f t="shared" si="110"/>
        <v>1.4717805062505513</v>
      </c>
      <c r="J1780">
        <f t="shared" si="109"/>
        <v>38.561099999999996</v>
      </c>
      <c r="K1780">
        <f t="shared" si="111"/>
        <v>8.2711999999999968</v>
      </c>
      <c r="L1780">
        <v>14</v>
      </c>
    </row>
    <row r="1781" spans="1:12" x14ac:dyDescent="0.25">
      <c r="A1781" s="1">
        <v>42328</v>
      </c>
      <c r="B1781" s="2">
        <v>0.41342592592592592</v>
      </c>
      <c r="C1781">
        <v>0</v>
      </c>
      <c r="D1781">
        <v>16.630299999999998</v>
      </c>
      <c r="E1781">
        <v>14.081</v>
      </c>
      <c r="F1781">
        <v>1779</v>
      </c>
      <c r="G1781" s="3">
        <f t="shared" si="108"/>
        <v>29.65</v>
      </c>
      <c r="H1781" s="3">
        <f t="shared" si="110"/>
        <v>1.4720246977002813</v>
      </c>
      <c r="J1781">
        <f t="shared" si="109"/>
        <v>38.564700000000002</v>
      </c>
      <c r="K1781">
        <f t="shared" si="111"/>
        <v>8.2748000000000026</v>
      </c>
      <c r="L1781">
        <v>14</v>
      </c>
    </row>
    <row r="1782" spans="1:12" x14ac:dyDescent="0.25">
      <c r="A1782" s="1">
        <v>42328</v>
      </c>
      <c r="B1782" s="2">
        <v>0.41343749999999996</v>
      </c>
      <c r="C1782">
        <v>0</v>
      </c>
      <c r="D1782">
        <v>16.6464</v>
      </c>
      <c r="E1782">
        <v>14.081</v>
      </c>
      <c r="F1782">
        <v>1780</v>
      </c>
      <c r="G1782" s="3">
        <f t="shared" si="108"/>
        <v>29.666666666666668</v>
      </c>
      <c r="H1782" s="3">
        <f t="shared" si="110"/>
        <v>1.4722687519252504</v>
      </c>
      <c r="J1782">
        <f t="shared" si="109"/>
        <v>38.5486</v>
      </c>
      <c r="K1782">
        <f t="shared" si="111"/>
        <v>8.258700000000001</v>
      </c>
      <c r="L1782">
        <v>14</v>
      </c>
    </row>
    <row r="1783" spans="1:12" x14ac:dyDescent="0.25">
      <c r="A1783" s="1">
        <v>42328</v>
      </c>
      <c r="B1783" s="2">
        <v>0.41344907407407411</v>
      </c>
      <c r="C1783">
        <v>0</v>
      </c>
      <c r="D1783">
        <v>16.638100000000001</v>
      </c>
      <c r="E1783">
        <v>14.082000000000001</v>
      </c>
      <c r="F1783">
        <v>1781</v>
      </c>
      <c r="G1783" s="3">
        <f t="shared" si="108"/>
        <v>29.683333333333334</v>
      </c>
      <c r="H1783" s="3">
        <f t="shared" si="110"/>
        <v>1.4725126690796</v>
      </c>
      <c r="J1783">
        <f t="shared" si="109"/>
        <v>38.556899999999999</v>
      </c>
      <c r="K1783">
        <f t="shared" si="111"/>
        <v>8.2669999999999995</v>
      </c>
      <c r="L1783">
        <v>14</v>
      </c>
    </row>
    <row r="1784" spans="1:12" x14ac:dyDescent="0.25">
      <c r="A1784" s="1">
        <v>42328</v>
      </c>
      <c r="B1784" s="2">
        <v>0.41346064814814815</v>
      </c>
      <c r="C1784">
        <v>0</v>
      </c>
      <c r="D1784">
        <v>16.6389</v>
      </c>
      <c r="E1784">
        <v>14.082000000000001</v>
      </c>
      <c r="F1784">
        <v>1782</v>
      </c>
      <c r="G1784" s="3">
        <f t="shared" si="108"/>
        <v>29.7</v>
      </c>
      <c r="H1784" s="3">
        <f t="shared" si="110"/>
        <v>1.4727564493172123</v>
      </c>
      <c r="J1784">
        <f t="shared" si="109"/>
        <v>38.556100000000001</v>
      </c>
      <c r="K1784">
        <f t="shared" si="111"/>
        <v>8.2662000000000013</v>
      </c>
      <c r="L1784">
        <v>14</v>
      </c>
    </row>
    <row r="1785" spans="1:12" x14ac:dyDescent="0.25">
      <c r="A1785" s="1">
        <v>42328</v>
      </c>
      <c r="B1785" s="2">
        <v>0.41347222222222224</v>
      </c>
      <c r="C1785">
        <v>0</v>
      </c>
      <c r="D1785">
        <v>16.629799999999999</v>
      </c>
      <c r="E1785">
        <v>14.081</v>
      </c>
      <c r="F1785">
        <v>1783</v>
      </c>
      <c r="G1785" s="3">
        <f t="shared" si="108"/>
        <v>29.716666666666665</v>
      </c>
      <c r="H1785" s="3">
        <f t="shared" si="110"/>
        <v>1.4730000927917108</v>
      </c>
      <c r="J1785">
        <f t="shared" si="109"/>
        <v>38.565200000000004</v>
      </c>
      <c r="K1785">
        <f t="shared" si="111"/>
        <v>8.275300000000005</v>
      </c>
      <c r="L1785">
        <v>14</v>
      </c>
    </row>
    <row r="1786" spans="1:12" x14ac:dyDescent="0.25">
      <c r="A1786" s="1">
        <v>42328</v>
      </c>
      <c r="B1786" s="2">
        <v>0.41348379629629628</v>
      </c>
      <c r="C1786">
        <v>0</v>
      </c>
      <c r="D1786">
        <v>16.635899999999999</v>
      </c>
      <c r="E1786">
        <v>14.082000000000001</v>
      </c>
      <c r="F1786">
        <v>1784</v>
      </c>
      <c r="G1786" s="3">
        <f t="shared" si="108"/>
        <v>29.733333333333334</v>
      </c>
      <c r="H1786" s="3">
        <f t="shared" si="110"/>
        <v>1.4732435996564606</v>
      </c>
      <c r="J1786">
        <f t="shared" si="109"/>
        <v>38.559100000000001</v>
      </c>
      <c r="K1786">
        <f t="shared" si="111"/>
        <v>8.2692000000000014</v>
      </c>
      <c r="L1786">
        <v>14</v>
      </c>
    </row>
    <row r="1787" spans="1:12" x14ac:dyDescent="0.25">
      <c r="A1787" s="1">
        <v>42328</v>
      </c>
      <c r="B1787" s="2">
        <v>0.41349537037037037</v>
      </c>
      <c r="C1787">
        <v>0</v>
      </c>
      <c r="D1787">
        <v>16.619399999999999</v>
      </c>
      <c r="E1787">
        <v>14.082000000000001</v>
      </c>
      <c r="F1787">
        <v>1785</v>
      </c>
      <c r="G1787" s="3">
        <f t="shared" si="108"/>
        <v>29.75</v>
      </c>
      <c r="H1787" s="3">
        <f t="shared" si="110"/>
        <v>1.4734869700645683</v>
      </c>
      <c r="J1787">
        <f t="shared" si="109"/>
        <v>38.575600000000001</v>
      </c>
      <c r="K1787">
        <f t="shared" si="111"/>
        <v>8.2857000000000021</v>
      </c>
      <c r="L1787">
        <v>14</v>
      </c>
    </row>
    <row r="1788" spans="1:12" x14ac:dyDescent="0.25">
      <c r="A1788" s="1">
        <v>42328</v>
      </c>
      <c r="B1788" s="2">
        <v>0.41350694444444441</v>
      </c>
      <c r="C1788">
        <v>0</v>
      </c>
      <c r="D1788">
        <v>16.640499999999999</v>
      </c>
      <c r="E1788">
        <v>14.083</v>
      </c>
      <c r="F1788">
        <v>1786</v>
      </c>
      <c r="G1788" s="3">
        <f t="shared" si="108"/>
        <v>29.766666666666666</v>
      </c>
      <c r="H1788" s="3">
        <f t="shared" si="110"/>
        <v>1.473730204168884</v>
      </c>
      <c r="J1788">
        <f t="shared" si="109"/>
        <v>38.554500000000004</v>
      </c>
      <c r="K1788">
        <f t="shared" si="111"/>
        <v>8.2646000000000051</v>
      </c>
      <c r="L1788">
        <v>14</v>
      </c>
    </row>
    <row r="1789" spans="1:12" x14ac:dyDescent="0.25">
      <c r="A1789" s="1">
        <v>42328</v>
      </c>
      <c r="B1789" s="2">
        <v>0.41351851851851856</v>
      </c>
      <c r="C1789">
        <v>0</v>
      </c>
      <c r="D1789">
        <v>16.613499999999998</v>
      </c>
      <c r="E1789">
        <v>14.083</v>
      </c>
      <c r="F1789">
        <v>1787</v>
      </c>
      <c r="G1789" s="3">
        <f t="shared" si="108"/>
        <v>29.783333333333335</v>
      </c>
      <c r="H1789" s="3">
        <f t="shared" si="110"/>
        <v>1.4739733021220007</v>
      </c>
      <c r="J1789">
        <f t="shared" si="109"/>
        <v>38.581500000000005</v>
      </c>
      <c r="K1789">
        <f t="shared" si="111"/>
        <v>8.2916000000000061</v>
      </c>
      <c r="L1789">
        <v>14</v>
      </c>
    </row>
    <row r="1790" spans="1:12" x14ac:dyDescent="0.25">
      <c r="A1790" s="1">
        <v>42328</v>
      </c>
      <c r="B1790" s="2">
        <v>0.4135300925925926</v>
      </c>
      <c r="C1790">
        <v>0</v>
      </c>
      <c r="D1790">
        <v>16.626300000000001</v>
      </c>
      <c r="E1790">
        <v>14.083</v>
      </c>
      <c r="F1790">
        <v>1788</v>
      </c>
      <c r="G1790" s="3">
        <f t="shared" si="108"/>
        <v>29.8</v>
      </c>
      <c r="H1790" s="3">
        <f t="shared" si="110"/>
        <v>1.4742162640762553</v>
      </c>
      <c r="J1790">
        <f t="shared" si="109"/>
        <v>38.5687</v>
      </c>
      <c r="K1790">
        <f t="shared" si="111"/>
        <v>8.2788000000000004</v>
      </c>
      <c r="L1790">
        <v>14</v>
      </c>
    </row>
    <row r="1791" spans="1:12" x14ac:dyDescent="0.25">
      <c r="A1791" s="1">
        <v>42328</v>
      </c>
      <c r="B1791" s="2">
        <v>0.4135416666666667</v>
      </c>
      <c r="C1791">
        <v>0</v>
      </c>
      <c r="D1791">
        <v>16.627099999999999</v>
      </c>
      <c r="E1791">
        <v>14.083</v>
      </c>
      <c r="F1791">
        <v>1789</v>
      </c>
      <c r="G1791" s="3">
        <f t="shared" si="108"/>
        <v>29.816666666666666</v>
      </c>
      <c r="H1791" s="3">
        <f t="shared" si="110"/>
        <v>1.4744590901837293</v>
      </c>
      <c r="J1791">
        <f t="shared" si="109"/>
        <v>38.567900000000002</v>
      </c>
      <c r="K1791">
        <f t="shared" si="111"/>
        <v>8.2780000000000022</v>
      </c>
      <c r="L1791">
        <v>14</v>
      </c>
    </row>
    <row r="1792" spans="1:12" x14ac:dyDescent="0.25">
      <c r="A1792" s="1">
        <v>42328</v>
      </c>
      <c r="B1792" s="2">
        <v>0.41355324074074074</v>
      </c>
      <c r="C1792">
        <v>0</v>
      </c>
      <c r="D1792">
        <v>16.6448</v>
      </c>
      <c r="E1792">
        <v>14.083</v>
      </c>
      <c r="F1792">
        <v>1790</v>
      </c>
      <c r="G1792" s="3">
        <f t="shared" si="108"/>
        <v>29.833333333333332</v>
      </c>
      <c r="H1792" s="3">
        <f t="shared" si="110"/>
        <v>1.4747017805962495</v>
      </c>
      <c r="J1792">
        <f t="shared" si="109"/>
        <v>38.550200000000004</v>
      </c>
      <c r="K1792">
        <f t="shared" si="111"/>
        <v>8.2603000000000044</v>
      </c>
      <c r="L1792">
        <v>14</v>
      </c>
    </row>
    <row r="1793" spans="1:19" x14ac:dyDescent="0.25">
      <c r="A1793" s="1">
        <v>42328</v>
      </c>
      <c r="B1793" s="2">
        <v>0.41356481481481483</v>
      </c>
      <c r="C1793">
        <v>0</v>
      </c>
      <c r="D1793">
        <v>16.623200000000001</v>
      </c>
      <c r="E1793">
        <v>14.083</v>
      </c>
      <c r="F1793">
        <v>1791</v>
      </c>
      <c r="G1793" s="3">
        <f t="shared" si="108"/>
        <v>29.85</v>
      </c>
      <c r="H1793" s="3">
        <f t="shared" si="110"/>
        <v>1.4749443354653879</v>
      </c>
      <c r="J1793">
        <f t="shared" si="109"/>
        <v>38.571799999999996</v>
      </c>
      <c r="K1793">
        <f t="shared" si="111"/>
        <v>8.2818999999999967</v>
      </c>
      <c r="L1793">
        <v>14</v>
      </c>
    </row>
    <row r="1794" spans="1:19" x14ac:dyDescent="0.25">
      <c r="A1794" s="1">
        <v>42328</v>
      </c>
      <c r="B1794" s="2">
        <v>0.41357638888888887</v>
      </c>
      <c r="C1794">
        <v>0</v>
      </c>
      <c r="D1794">
        <v>16.652899999999999</v>
      </c>
      <c r="E1794">
        <v>14.083</v>
      </c>
      <c r="F1794">
        <v>1792</v>
      </c>
      <c r="G1794" s="3">
        <f t="shared" si="108"/>
        <v>29.866666666666667</v>
      </c>
      <c r="H1794" s="3">
        <f t="shared" si="110"/>
        <v>1.4751867549424629</v>
      </c>
      <c r="J1794">
        <f t="shared" si="109"/>
        <v>38.542100000000005</v>
      </c>
      <c r="K1794">
        <f t="shared" si="111"/>
        <v>8.2522000000000055</v>
      </c>
      <c r="L1794">
        <v>14</v>
      </c>
    </row>
    <row r="1795" spans="1:19" x14ac:dyDescent="0.25">
      <c r="A1795" s="1">
        <v>42328</v>
      </c>
      <c r="B1795" s="2">
        <v>0.41358796296296302</v>
      </c>
      <c r="C1795">
        <v>0</v>
      </c>
      <c r="D1795">
        <v>16.615600000000001</v>
      </c>
      <c r="E1795">
        <v>14.083</v>
      </c>
      <c r="F1795">
        <v>1793</v>
      </c>
      <c r="G1795" s="3">
        <f t="shared" ref="G1795:G1859" si="112">F1795/60</f>
        <v>29.883333333333333</v>
      </c>
      <c r="H1795" s="3">
        <f t="shared" si="110"/>
        <v>1.4754290391785392</v>
      </c>
      <c r="J1795">
        <f t="shared" ref="J1795:J1859" si="113">$N$3-D1795</f>
        <v>38.5794</v>
      </c>
      <c r="K1795">
        <f t="shared" si="111"/>
        <v>8.2895000000000003</v>
      </c>
      <c r="L1795">
        <v>14</v>
      </c>
    </row>
    <row r="1796" spans="1:19" x14ac:dyDescent="0.25">
      <c r="A1796" s="1">
        <v>42328</v>
      </c>
      <c r="B1796" s="2">
        <v>0.41359953703703706</v>
      </c>
      <c r="C1796">
        <v>0</v>
      </c>
      <c r="D1796">
        <v>16.632999999999999</v>
      </c>
      <c r="E1796">
        <v>14.084</v>
      </c>
      <c r="F1796">
        <v>1794</v>
      </c>
      <c r="G1796" s="3">
        <f t="shared" si="112"/>
        <v>29.9</v>
      </c>
      <c r="H1796" s="3">
        <f t="shared" ref="H1796:H1802" si="114">LOG10(G1796)</f>
        <v>1.4756711883244296</v>
      </c>
      <c r="J1796">
        <f t="shared" si="113"/>
        <v>38.561999999999998</v>
      </c>
      <c r="K1796">
        <f t="shared" ref="K1796:K1860" si="115">J1796-$J$2</f>
        <v>8.2720999999999982</v>
      </c>
      <c r="L1796">
        <v>14</v>
      </c>
    </row>
    <row r="1797" spans="1:19" x14ac:dyDescent="0.25">
      <c r="A1797" s="1">
        <v>42328</v>
      </c>
      <c r="B1797" s="2">
        <v>0.4136111111111111</v>
      </c>
      <c r="C1797">
        <v>0</v>
      </c>
      <c r="D1797">
        <v>16.620100000000001</v>
      </c>
      <c r="E1797">
        <v>14.085000000000001</v>
      </c>
      <c r="F1797">
        <v>1795</v>
      </c>
      <c r="G1797" s="3">
        <f t="shared" si="112"/>
        <v>29.916666666666668</v>
      </c>
      <c r="H1797" s="3">
        <f t="shared" si="114"/>
        <v>1.4759132025306942</v>
      </c>
      <c r="J1797">
        <f t="shared" si="113"/>
        <v>38.5749</v>
      </c>
      <c r="K1797">
        <f t="shared" si="115"/>
        <v>8.2850000000000001</v>
      </c>
      <c r="L1797">
        <v>14</v>
      </c>
    </row>
    <row r="1798" spans="1:19" x14ac:dyDescent="0.25">
      <c r="A1798" s="1">
        <v>42328</v>
      </c>
      <c r="B1798" s="2">
        <v>0.41362268518518519</v>
      </c>
      <c r="C1798">
        <v>0</v>
      </c>
      <c r="D1798">
        <v>16.648</v>
      </c>
      <c r="E1798">
        <v>14.084</v>
      </c>
      <c r="F1798">
        <v>1796</v>
      </c>
      <c r="G1798" s="3">
        <f t="shared" si="112"/>
        <v>29.933333333333334</v>
      </c>
      <c r="H1798" s="3">
        <f t="shared" si="114"/>
        <v>1.4761550819476419</v>
      </c>
      <c r="J1798">
        <f t="shared" si="113"/>
        <v>38.546999999999997</v>
      </c>
      <c r="K1798">
        <f t="shared" si="115"/>
        <v>8.2570999999999977</v>
      </c>
      <c r="L1798">
        <v>14</v>
      </c>
    </row>
    <row r="1799" spans="1:19" x14ac:dyDescent="0.25">
      <c r="A1799" s="1">
        <v>42328</v>
      </c>
      <c r="B1799" s="2">
        <v>0.41363425925925923</v>
      </c>
      <c r="C1799">
        <v>0</v>
      </c>
      <c r="D1799">
        <v>16.619599999999998</v>
      </c>
      <c r="E1799">
        <v>14.084</v>
      </c>
      <c r="F1799">
        <v>1797</v>
      </c>
      <c r="G1799" s="3">
        <f t="shared" si="112"/>
        <v>29.95</v>
      </c>
      <c r="H1799" s="3">
        <f t="shared" si="114"/>
        <v>1.4763968267253302</v>
      </c>
      <c r="J1799">
        <f t="shared" si="113"/>
        <v>38.575400000000002</v>
      </c>
      <c r="K1799">
        <f t="shared" si="115"/>
        <v>8.2855000000000025</v>
      </c>
      <c r="L1799">
        <v>14</v>
      </c>
    </row>
    <row r="1800" spans="1:19" x14ac:dyDescent="0.25">
      <c r="A1800" s="1">
        <v>42328</v>
      </c>
      <c r="B1800" s="2">
        <v>0.41364583333333332</v>
      </c>
      <c r="C1800">
        <v>0</v>
      </c>
      <c r="D1800">
        <v>16.639299999999999</v>
      </c>
      <c r="E1800">
        <v>14.085000000000001</v>
      </c>
      <c r="F1800">
        <v>1798</v>
      </c>
      <c r="G1800" s="3">
        <f t="shared" si="112"/>
        <v>29.966666666666665</v>
      </c>
      <c r="H1800" s="3">
        <f t="shared" si="114"/>
        <v>1.4766384370135663</v>
      </c>
      <c r="J1800">
        <f t="shared" si="113"/>
        <v>38.555700000000002</v>
      </c>
      <c r="K1800">
        <f t="shared" si="115"/>
        <v>8.2658000000000023</v>
      </c>
      <c r="L1800">
        <v>14</v>
      </c>
    </row>
    <row r="1801" spans="1:19" x14ac:dyDescent="0.25">
      <c r="A1801" s="1">
        <v>42328</v>
      </c>
      <c r="B1801" s="2">
        <v>0.41365740740740736</v>
      </c>
      <c r="C1801">
        <v>0</v>
      </c>
      <c r="D1801">
        <v>16.629300000000001</v>
      </c>
      <c r="E1801">
        <v>14.085000000000001</v>
      </c>
      <c r="F1801">
        <v>1799</v>
      </c>
      <c r="G1801" s="3">
        <f t="shared" si="112"/>
        <v>29.983333333333334</v>
      </c>
      <c r="H1801" s="3">
        <f t="shared" si="114"/>
        <v>1.4768799129619077</v>
      </c>
      <c r="J1801">
        <f t="shared" si="113"/>
        <v>38.5657</v>
      </c>
      <c r="K1801">
        <f t="shared" si="115"/>
        <v>8.2758000000000003</v>
      </c>
      <c r="L1801">
        <v>14</v>
      </c>
    </row>
    <row r="1802" spans="1:19" s="6" customFormat="1" x14ac:dyDescent="0.25">
      <c r="A1802" s="4">
        <v>42328</v>
      </c>
      <c r="B1802" s="5">
        <v>0.41366898148148151</v>
      </c>
      <c r="C1802" s="6">
        <v>0</v>
      </c>
      <c r="D1802" s="6">
        <v>16.618400000000001</v>
      </c>
      <c r="E1802" s="6">
        <v>14.085000000000001</v>
      </c>
      <c r="F1802" s="6">
        <v>1800</v>
      </c>
      <c r="G1802" s="7">
        <f t="shared" si="112"/>
        <v>30</v>
      </c>
      <c r="H1802" s="3">
        <f t="shared" si="114"/>
        <v>1.4771212547196624</v>
      </c>
      <c r="I1802" s="6">
        <v>38.549999999999997</v>
      </c>
      <c r="J1802" s="6">
        <f t="shared" si="113"/>
        <v>38.576599999999999</v>
      </c>
      <c r="K1802" s="6">
        <f t="shared" si="115"/>
        <v>8.2866999999999997</v>
      </c>
      <c r="L1802" s="6">
        <v>14</v>
      </c>
      <c r="Q1802" s="10"/>
      <c r="R1802" s="10"/>
      <c r="S1802" s="10"/>
    </row>
    <row r="1803" spans="1:19" s="10" customFormat="1" x14ac:dyDescent="0.25">
      <c r="A1803" s="8"/>
      <c r="B1803" s="9"/>
      <c r="G1803" s="11"/>
      <c r="H1803" s="11"/>
    </row>
    <row r="1804" spans="1:19" x14ac:dyDescent="0.25">
      <c r="A1804" s="1">
        <v>42328</v>
      </c>
      <c r="B1804" s="2">
        <v>0.41368055555555555</v>
      </c>
      <c r="C1804">
        <v>0</v>
      </c>
      <c r="D1804">
        <v>16.6374</v>
      </c>
      <c r="E1804">
        <v>14.085000000000001</v>
      </c>
      <c r="F1804">
        <v>1801</v>
      </c>
      <c r="G1804" s="3">
        <f t="shared" si="112"/>
        <v>30.016666666666666</v>
      </c>
      <c r="H1804" s="3"/>
      <c r="J1804">
        <f t="shared" si="113"/>
        <v>38.557600000000001</v>
      </c>
      <c r="K1804">
        <f t="shared" si="115"/>
        <v>8.2677000000000014</v>
      </c>
      <c r="Q1804" s="10"/>
      <c r="R1804" s="10"/>
      <c r="S1804" s="10"/>
    </row>
    <row r="1805" spans="1:19" x14ac:dyDescent="0.25">
      <c r="A1805" s="1">
        <v>42328</v>
      </c>
      <c r="B1805" s="2">
        <v>0.41369212962962965</v>
      </c>
      <c r="C1805">
        <v>0</v>
      </c>
      <c r="D1805">
        <v>16.6401</v>
      </c>
      <c r="E1805">
        <v>14.085000000000001</v>
      </c>
      <c r="F1805">
        <v>1802</v>
      </c>
      <c r="G1805" s="3">
        <f t="shared" si="112"/>
        <v>30.033333333333335</v>
      </c>
      <c r="H1805" s="3"/>
      <c r="J1805">
        <f t="shared" si="113"/>
        <v>38.554900000000004</v>
      </c>
      <c r="K1805">
        <f t="shared" si="115"/>
        <v>8.2650000000000041</v>
      </c>
      <c r="Q1805" s="10"/>
      <c r="R1805" s="10"/>
      <c r="S1805" s="10"/>
    </row>
    <row r="1806" spans="1:19" x14ac:dyDescent="0.25">
      <c r="A1806" s="1">
        <v>42328</v>
      </c>
      <c r="B1806" s="2">
        <v>0.41370370370370368</v>
      </c>
      <c r="C1806">
        <v>0</v>
      </c>
      <c r="D1806">
        <v>16.628499999999999</v>
      </c>
      <c r="E1806">
        <v>14.085000000000001</v>
      </c>
      <c r="F1806">
        <v>1803</v>
      </c>
      <c r="G1806" s="3">
        <f t="shared" si="112"/>
        <v>30.05</v>
      </c>
      <c r="H1806" s="3"/>
      <c r="J1806">
        <f t="shared" si="113"/>
        <v>38.566500000000005</v>
      </c>
      <c r="K1806">
        <f t="shared" si="115"/>
        <v>8.2766000000000055</v>
      </c>
      <c r="Q1806" s="10"/>
      <c r="R1806" s="10"/>
      <c r="S1806" s="10"/>
    </row>
    <row r="1807" spans="1:19" x14ac:dyDescent="0.25">
      <c r="A1807" s="1">
        <v>42328</v>
      </c>
      <c r="B1807" s="2">
        <v>0.41371527777777778</v>
      </c>
      <c r="C1807">
        <v>0</v>
      </c>
      <c r="D1807">
        <v>16.636099999999999</v>
      </c>
      <c r="E1807">
        <v>14.085000000000001</v>
      </c>
      <c r="F1807">
        <v>1804</v>
      </c>
      <c r="G1807" s="3">
        <f t="shared" si="112"/>
        <v>30.066666666666666</v>
      </c>
      <c r="H1807" s="3"/>
      <c r="J1807">
        <f t="shared" si="113"/>
        <v>38.558900000000001</v>
      </c>
      <c r="K1807">
        <f t="shared" si="115"/>
        <v>8.2690000000000019</v>
      </c>
      <c r="Q1807" s="10"/>
      <c r="R1807" s="10"/>
      <c r="S1807" s="10"/>
    </row>
    <row r="1808" spans="1:19" x14ac:dyDescent="0.25">
      <c r="A1808" s="1">
        <v>42328</v>
      </c>
      <c r="B1808" s="2">
        <v>0.41372685185185182</v>
      </c>
      <c r="C1808">
        <v>0</v>
      </c>
      <c r="D1808">
        <v>16.613499999999998</v>
      </c>
      <c r="E1808">
        <v>14.086</v>
      </c>
      <c r="F1808">
        <v>1805</v>
      </c>
      <c r="G1808" s="3">
        <f t="shared" si="112"/>
        <v>30.083333333333332</v>
      </c>
      <c r="H1808" s="3"/>
      <c r="J1808">
        <f t="shared" si="113"/>
        <v>38.581500000000005</v>
      </c>
      <c r="K1808">
        <f t="shared" si="115"/>
        <v>8.2916000000000061</v>
      </c>
      <c r="Q1808" s="10"/>
      <c r="R1808" s="10"/>
      <c r="S1808" s="10"/>
    </row>
    <row r="1809" spans="1:19" s="6" customFormat="1" x14ac:dyDescent="0.25">
      <c r="A1809" s="4">
        <v>42328</v>
      </c>
      <c r="B1809" s="5">
        <v>0.41373842592592597</v>
      </c>
      <c r="C1809" s="6">
        <v>0</v>
      </c>
      <c r="D1809" s="6">
        <v>16.642800000000001</v>
      </c>
      <c r="E1809" s="6">
        <v>14.086</v>
      </c>
      <c r="F1809" s="6">
        <v>0</v>
      </c>
      <c r="G1809" s="7">
        <f t="shared" si="112"/>
        <v>0</v>
      </c>
      <c r="H1809" s="7" t="e">
        <f>LOG10(G1809)</f>
        <v>#NUM!</v>
      </c>
      <c r="I1809" s="6">
        <v>38.549999999999997</v>
      </c>
      <c r="J1809" s="6">
        <f t="shared" si="113"/>
        <v>38.552199999999999</v>
      </c>
      <c r="K1809" s="6">
        <f t="shared" si="115"/>
        <v>8.2622999999999998</v>
      </c>
      <c r="Q1809" s="10"/>
      <c r="R1809" s="10"/>
      <c r="S1809" s="10"/>
    </row>
    <row r="1810" spans="1:19" x14ac:dyDescent="0.25">
      <c r="A1810" s="1">
        <v>42328</v>
      </c>
      <c r="B1810" s="2">
        <v>0.41375000000000001</v>
      </c>
      <c r="C1810">
        <v>0</v>
      </c>
      <c r="D1810">
        <v>16.7468</v>
      </c>
      <c r="E1810">
        <v>14.086</v>
      </c>
      <c r="F1810">
        <v>1</v>
      </c>
      <c r="G1810" s="3">
        <f t="shared" si="112"/>
        <v>1.6666666666666666E-2</v>
      </c>
      <c r="H1810" s="11">
        <f>LOG10(G1810)</f>
        <v>-1.7781512503836436</v>
      </c>
      <c r="J1810">
        <f t="shared" si="113"/>
        <v>38.4482</v>
      </c>
      <c r="K1810">
        <f t="shared" si="115"/>
        <v>8.1583000000000006</v>
      </c>
      <c r="Q1810" s="10"/>
      <c r="R1810" s="10"/>
      <c r="S1810" s="10"/>
    </row>
    <row r="1811" spans="1:19" x14ac:dyDescent="0.25">
      <c r="A1811" s="1">
        <v>42328</v>
      </c>
      <c r="B1811" s="2">
        <v>0.4137615740740741</v>
      </c>
      <c r="C1811">
        <v>0</v>
      </c>
      <c r="D1811">
        <v>16.8889</v>
      </c>
      <c r="E1811">
        <v>14.086</v>
      </c>
      <c r="F1811" s="18">
        <v>2</v>
      </c>
      <c r="G1811" s="3">
        <f t="shared" si="112"/>
        <v>3.3333333333333333E-2</v>
      </c>
      <c r="H1811" s="11">
        <f t="shared" ref="H1811:H1874" si="116">LOG10(G1811)</f>
        <v>-1.4771212547196624</v>
      </c>
      <c r="J1811">
        <f t="shared" si="113"/>
        <v>38.306100000000001</v>
      </c>
      <c r="K1811">
        <f t="shared" si="115"/>
        <v>8.0162000000000013</v>
      </c>
      <c r="Q1811" s="10"/>
      <c r="R1811" s="10"/>
      <c r="S1811" s="10"/>
    </row>
    <row r="1812" spans="1:19" x14ac:dyDescent="0.25">
      <c r="A1812" s="1">
        <v>42328</v>
      </c>
      <c r="B1812" s="2">
        <v>0.41377314814814814</v>
      </c>
      <c r="C1812">
        <v>0</v>
      </c>
      <c r="D1812">
        <v>17.004799999999999</v>
      </c>
      <c r="E1812">
        <v>14.087</v>
      </c>
      <c r="F1812" s="18">
        <v>3</v>
      </c>
      <c r="G1812" s="3">
        <f t="shared" si="112"/>
        <v>0.05</v>
      </c>
      <c r="H1812" s="11">
        <f t="shared" si="116"/>
        <v>-1.3010299956639813</v>
      </c>
      <c r="J1812">
        <f t="shared" si="113"/>
        <v>38.190200000000004</v>
      </c>
      <c r="K1812">
        <f t="shared" si="115"/>
        <v>7.900300000000005</v>
      </c>
    </row>
    <row r="1813" spans="1:19" x14ac:dyDescent="0.25">
      <c r="A1813" s="1">
        <v>42328</v>
      </c>
      <c r="B1813" s="2">
        <v>0.41378472222222223</v>
      </c>
      <c r="C1813">
        <v>0</v>
      </c>
      <c r="D1813">
        <v>17.413599999999999</v>
      </c>
      <c r="E1813">
        <v>14.087</v>
      </c>
      <c r="F1813" s="18">
        <v>4</v>
      </c>
      <c r="G1813" s="3">
        <f t="shared" si="112"/>
        <v>6.6666666666666666E-2</v>
      </c>
      <c r="H1813" s="11">
        <f t="shared" si="116"/>
        <v>-1.1760912590556813</v>
      </c>
      <c r="J1813">
        <f t="shared" si="113"/>
        <v>37.781400000000005</v>
      </c>
      <c r="K1813">
        <f t="shared" si="115"/>
        <v>7.4915000000000056</v>
      </c>
    </row>
    <row r="1814" spans="1:19" x14ac:dyDescent="0.25">
      <c r="A1814" s="1">
        <v>42328</v>
      </c>
      <c r="B1814" s="2">
        <v>0.41379629629629627</v>
      </c>
      <c r="C1814">
        <v>0</v>
      </c>
      <c r="D1814">
        <v>17.6127</v>
      </c>
      <c r="E1814">
        <v>14.087</v>
      </c>
      <c r="F1814" s="18">
        <v>5</v>
      </c>
      <c r="G1814" s="3">
        <f t="shared" si="112"/>
        <v>8.3333333333333329E-2</v>
      </c>
      <c r="H1814" s="11">
        <f t="shared" si="116"/>
        <v>-1.0791812460476249</v>
      </c>
      <c r="J1814">
        <f t="shared" si="113"/>
        <v>37.582300000000004</v>
      </c>
      <c r="K1814">
        <f t="shared" si="115"/>
        <v>7.2924000000000042</v>
      </c>
    </row>
    <row r="1815" spans="1:19" x14ac:dyDescent="0.25">
      <c r="A1815" s="1">
        <v>42328</v>
      </c>
      <c r="B1815" s="2">
        <v>0.41380787037037042</v>
      </c>
      <c r="C1815">
        <v>0</v>
      </c>
      <c r="D1815">
        <v>17.787400000000002</v>
      </c>
      <c r="E1815">
        <v>14.087</v>
      </c>
      <c r="F1815" s="18">
        <v>6</v>
      </c>
      <c r="G1815" s="3">
        <f t="shared" si="112"/>
        <v>0.1</v>
      </c>
      <c r="H1815" s="11">
        <f t="shared" si="116"/>
        <v>-1</v>
      </c>
      <c r="J1815">
        <f t="shared" si="113"/>
        <v>37.407600000000002</v>
      </c>
      <c r="K1815">
        <f t="shared" si="115"/>
        <v>7.1177000000000028</v>
      </c>
    </row>
    <row r="1816" spans="1:19" x14ac:dyDescent="0.25">
      <c r="A1816" s="1">
        <v>42328</v>
      </c>
      <c r="B1816" s="2">
        <v>0.41381944444444446</v>
      </c>
      <c r="C1816">
        <v>0</v>
      </c>
      <c r="D1816">
        <v>17.9802</v>
      </c>
      <c r="E1816">
        <v>14.087</v>
      </c>
      <c r="F1816" s="18">
        <v>7</v>
      </c>
      <c r="G1816" s="3">
        <f t="shared" si="112"/>
        <v>0.11666666666666667</v>
      </c>
      <c r="H1816" s="11">
        <f t="shared" si="116"/>
        <v>-0.93305321036938682</v>
      </c>
      <c r="J1816">
        <f t="shared" si="113"/>
        <v>37.214799999999997</v>
      </c>
      <c r="K1816">
        <f t="shared" si="115"/>
        <v>6.9248999999999974</v>
      </c>
    </row>
    <row r="1817" spans="1:19" x14ac:dyDescent="0.25">
      <c r="A1817" s="1">
        <v>42328</v>
      </c>
      <c r="B1817" s="2">
        <v>0.4138310185185185</v>
      </c>
      <c r="C1817">
        <v>0</v>
      </c>
      <c r="D1817">
        <v>18.081299999999999</v>
      </c>
      <c r="E1817">
        <v>14.087</v>
      </c>
      <c r="F1817" s="18">
        <v>8</v>
      </c>
      <c r="G1817" s="3">
        <f t="shared" si="112"/>
        <v>0.13333333333333333</v>
      </c>
      <c r="H1817" s="11">
        <f t="shared" si="116"/>
        <v>-0.87506126339170009</v>
      </c>
      <c r="J1817">
        <f t="shared" si="113"/>
        <v>37.113700000000001</v>
      </c>
      <c r="K1817">
        <f t="shared" si="115"/>
        <v>6.8238000000000021</v>
      </c>
    </row>
    <row r="1818" spans="1:19" x14ac:dyDescent="0.25">
      <c r="A1818" s="1">
        <v>42328</v>
      </c>
      <c r="B1818" s="2">
        <v>0.4138425925925926</v>
      </c>
      <c r="C1818">
        <v>0</v>
      </c>
      <c r="D1818">
        <v>18.250900000000001</v>
      </c>
      <c r="E1818">
        <v>14.087</v>
      </c>
      <c r="F1818" s="18">
        <v>9</v>
      </c>
      <c r="G1818" s="3">
        <f t="shared" si="112"/>
        <v>0.15</v>
      </c>
      <c r="H1818" s="11">
        <f t="shared" si="116"/>
        <v>-0.82390874094431876</v>
      </c>
      <c r="J1818">
        <f t="shared" si="113"/>
        <v>36.944099999999999</v>
      </c>
      <c r="K1818">
        <f t="shared" si="115"/>
        <v>6.6541999999999994</v>
      </c>
    </row>
    <row r="1819" spans="1:19" x14ac:dyDescent="0.25">
      <c r="A1819" s="1">
        <v>42328</v>
      </c>
      <c r="B1819" s="2">
        <v>0.41385416666666663</v>
      </c>
      <c r="C1819">
        <v>0</v>
      </c>
      <c r="D1819">
        <v>18.427099999999999</v>
      </c>
      <c r="E1819">
        <v>14.087</v>
      </c>
      <c r="F1819" s="18">
        <v>10</v>
      </c>
      <c r="G1819" s="3">
        <f t="shared" si="112"/>
        <v>0.16666666666666666</v>
      </c>
      <c r="H1819" s="11">
        <f t="shared" si="116"/>
        <v>-0.77815125038364363</v>
      </c>
      <c r="J1819">
        <f t="shared" si="113"/>
        <v>36.767899999999997</v>
      </c>
      <c r="K1819">
        <f t="shared" si="115"/>
        <v>6.477999999999998</v>
      </c>
    </row>
    <row r="1820" spans="1:19" x14ac:dyDescent="0.25">
      <c r="A1820" s="1">
        <v>42328</v>
      </c>
      <c r="B1820" s="2">
        <v>0.41386574074074073</v>
      </c>
      <c r="C1820">
        <v>0</v>
      </c>
      <c r="D1820">
        <v>18.549299999999999</v>
      </c>
      <c r="E1820">
        <v>14.087</v>
      </c>
      <c r="F1820" s="18">
        <v>11</v>
      </c>
      <c r="G1820" s="3">
        <f t="shared" si="112"/>
        <v>0.18333333333333332</v>
      </c>
      <c r="H1820" s="11">
        <f t="shared" si="116"/>
        <v>-0.7367585652254186</v>
      </c>
      <c r="J1820">
        <f t="shared" si="113"/>
        <v>36.645700000000005</v>
      </c>
      <c r="K1820">
        <f t="shared" si="115"/>
        <v>6.3558000000000057</v>
      </c>
    </row>
    <row r="1821" spans="1:19" x14ac:dyDescent="0.25">
      <c r="A1821" s="1">
        <v>42328</v>
      </c>
      <c r="B1821" s="2">
        <v>0.41387731481481477</v>
      </c>
      <c r="C1821">
        <v>0</v>
      </c>
      <c r="D1821">
        <v>18.723099999999999</v>
      </c>
      <c r="E1821">
        <v>14.087999999999999</v>
      </c>
      <c r="F1821" s="18">
        <v>12</v>
      </c>
      <c r="G1821" s="3">
        <f t="shared" si="112"/>
        <v>0.2</v>
      </c>
      <c r="H1821" s="11">
        <f t="shared" si="116"/>
        <v>-0.69897000433601875</v>
      </c>
      <c r="J1821">
        <f t="shared" si="113"/>
        <v>36.471900000000005</v>
      </c>
      <c r="K1821">
        <f t="shared" si="115"/>
        <v>6.1820000000000057</v>
      </c>
    </row>
    <row r="1822" spans="1:19" x14ac:dyDescent="0.25">
      <c r="A1822" s="1">
        <v>42328</v>
      </c>
      <c r="B1822" s="2">
        <v>0.41388888888888892</v>
      </c>
      <c r="C1822">
        <v>0</v>
      </c>
      <c r="D1822">
        <v>18.860399999999998</v>
      </c>
      <c r="E1822">
        <v>14.087</v>
      </c>
      <c r="F1822" s="18">
        <v>13</v>
      </c>
      <c r="G1822" s="3">
        <f t="shared" si="112"/>
        <v>0.21666666666666667</v>
      </c>
      <c r="H1822" s="11">
        <f t="shared" si="116"/>
        <v>-0.6642078980768068</v>
      </c>
      <c r="J1822">
        <f t="shared" si="113"/>
        <v>36.334600000000002</v>
      </c>
      <c r="K1822">
        <f t="shared" si="115"/>
        <v>6.0447000000000024</v>
      </c>
    </row>
    <row r="1823" spans="1:19" x14ac:dyDescent="0.25">
      <c r="A1823" s="1">
        <v>42328</v>
      </c>
      <c r="B1823" s="2">
        <v>0.41390046296296296</v>
      </c>
      <c r="C1823">
        <v>0</v>
      </c>
      <c r="D1823">
        <v>19.018000000000001</v>
      </c>
      <c r="E1823">
        <v>14.087</v>
      </c>
      <c r="F1823" s="18">
        <v>14</v>
      </c>
      <c r="G1823" s="3">
        <f t="shared" si="112"/>
        <v>0.23333333333333334</v>
      </c>
      <c r="H1823" s="11">
        <f t="shared" si="116"/>
        <v>-0.63202321470540557</v>
      </c>
      <c r="J1823">
        <f t="shared" si="113"/>
        <v>36.177</v>
      </c>
      <c r="K1823">
        <f t="shared" si="115"/>
        <v>5.8871000000000002</v>
      </c>
    </row>
    <row r="1824" spans="1:19" x14ac:dyDescent="0.25">
      <c r="A1824" s="1">
        <v>42328</v>
      </c>
      <c r="B1824" s="2">
        <v>0.41391203703703705</v>
      </c>
      <c r="C1824">
        <v>0</v>
      </c>
      <c r="D1824">
        <v>19.154</v>
      </c>
      <c r="E1824">
        <v>14.086</v>
      </c>
      <c r="F1824" s="18">
        <v>15</v>
      </c>
      <c r="G1824" s="3">
        <f t="shared" si="112"/>
        <v>0.25</v>
      </c>
      <c r="H1824" s="11">
        <f t="shared" si="116"/>
        <v>-0.6020599913279624</v>
      </c>
      <c r="J1824">
        <f t="shared" si="113"/>
        <v>36.040999999999997</v>
      </c>
      <c r="K1824">
        <f t="shared" si="115"/>
        <v>5.7510999999999974</v>
      </c>
    </row>
    <row r="1825" spans="1:11" x14ac:dyDescent="0.25">
      <c r="A1825" s="1">
        <v>42328</v>
      </c>
      <c r="B1825" s="2">
        <v>0.41392361111111109</v>
      </c>
      <c r="C1825">
        <v>0</v>
      </c>
      <c r="D1825">
        <v>19.289000000000001</v>
      </c>
      <c r="E1825">
        <v>14.085000000000001</v>
      </c>
      <c r="F1825" s="18">
        <v>16</v>
      </c>
      <c r="G1825" s="3">
        <f t="shared" si="112"/>
        <v>0.26666666666666666</v>
      </c>
      <c r="H1825" s="11">
        <f t="shared" si="116"/>
        <v>-0.57403126772771884</v>
      </c>
      <c r="J1825">
        <f t="shared" si="113"/>
        <v>35.905999999999999</v>
      </c>
      <c r="K1825">
        <f t="shared" si="115"/>
        <v>5.6160999999999994</v>
      </c>
    </row>
    <row r="1826" spans="1:11" x14ac:dyDescent="0.25">
      <c r="A1826" s="1">
        <v>42328</v>
      </c>
      <c r="B1826" s="2">
        <v>0.41393518518518518</v>
      </c>
      <c r="C1826">
        <v>0</v>
      </c>
      <c r="D1826">
        <v>19.413799999999998</v>
      </c>
      <c r="E1826">
        <v>14.084</v>
      </c>
      <c r="F1826" s="18">
        <v>17</v>
      </c>
      <c r="G1826" s="3">
        <f t="shared" si="112"/>
        <v>0.28333333333333333</v>
      </c>
      <c r="H1826" s="11">
        <f t="shared" si="116"/>
        <v>-0.54770232900536975</v>
      </c>
      <c r="J1826">
        <f t="shared" si="113"/>
        <v>35.781199999999998</v>
      </c>
      <c r="K1826">
        <f t="shared" si="115"/>
        <v>5.491299999999999</v>
      </c>
    </row>
    <row r="1827" spans="1:11" x14ac:dyDescent="0.25">
      <c r="A1827" s="1">
        <v>42328</v>
      </c>
      <c r="B1827" s="2">
        <v>0.41394675925925922</v>
      </c>
      <c r="C1827">
        <v>0</v>
      </c>
      <c r="D1827">
        <v>19.552199999999999</v>
      </c>
      <c r="E1827">
        <v>14.083</v>
      </c>
      <c r="F1827" s="18">
        <v>18</v>
      </c>
      <c r="G1827" s="3">
        <f t="shared" si="112"/>
        <v>0.3</v>
      </c>
      <c r="H1827" s="11">
        <f t="shared" si="116"/>
        <v>-0.52287874528033762</v>
      </c>
      <c r="J1827">
        <f t="shared" si="113"/>
        <v>35.642800000000001</v>
      </c>
      <c r="K1827">
        <f t="shared" si="115"/>
        <v>5.3529000000000018</v>
      </c>
    </row>
    <row r="1828" spans="1:11" x14ac:dyDescent="0.25">
      <c r="A1828" s="1">
        <v>42328</v>
      </c>
      <c r="B1828" s="2">
        <v>0.41395833333333337</v>
      </c>
      <c r="C1828">
        <v>0</v>
      </c>
      <c r="D1828">
        <v>19.657299999999999</v>
      </c>
      <c r="E1828">
        <v>14.081</v>
      </c>
      <c r="F1828" s="18">
        <v>19</v>
      </c>
      <c r="G1828" s="3">
        <f t="shared" si="112"/>
        <v>0.31666666666666665</v>
      </c>
      <c r="H1828" s="11">
        <f t="shared" si="116"/>
        <v>-0.49939764943081472</v>
      </c>
      <c r="J1828">
        <f t="shared" si="113"/>
        <v>35.537700000000001</v>
      </c>
      <c r="K1828">
        <f t="shared" si="115"/>
        <v>5.2478000000000016</v>
      </c>
    </row>
    <row r="1829" spans="1:11" x14ac:dyDescent="0.25">
      <c r="A1829" s="1">
        <v>42328</v>
      </c>
      <c r="B1829" s="2">
        <v>0.41396990740740741</v>
      </c>
      <c r="C1829">
        <v>0</v>
      </c>
      <c r="D1829">
        <v>19.778300000000002</v>
      </c>
      <c r="E1829">
        <v>14.079000000000001</v>
      </c>
      <c r="F1829" s="18">
        <v>20</v>
      </c>
      <c r="G1829" s="3">
        <f t="shared" si="112"/>
        <v>0.33333333333333331</v>
      </c>
      <c r="H1829" s="11">
        <f t="shared" si="116"/>
        <v>-0.47712125471966244</v>
      </c>
      <c r="J1829">
        <f t="shared" si="113"/>
        <v>35.416699999999999</v>
      </c>
      <c r="K1829">
        <f t="shared" si="115"/>
        <v>5.1267999999999994</v>
      </c>
    </row>
    <row r="1830" spans="1:11" x14ac:dyDescent="0.25">
      <c r="A1830" s="1">
        <v>42328</v>
      </c>
      <c r="B1830" s="2">
        <v>0.41398148148148151</v>
      </c>
      <c r="C1830">
        <v>0</v>
      </c>
      <c r="D1830">
        <v>19.889800000000001</v>
      </c>
      <c r="E1830">
        <v>14.077</v>
      </c>
      <c r="F1830" s="18">
        <v>21</v>
      </c>
      <c r="G1830" s="3">
        <f t="shared" si="112"/>
        <v>0.35</v>
      </c>
      <c r="H1830" s="11">
        <f t="shared" si="116"/>
        <v>-0.45593195564972439</v>
      </c>
      <c r="J1830">
        <f t="shared" si="113"/>
        <v>35.305199999999999</v>
      </c>
      <c r="K1830">
        <f t="shared" si="115"/>
        <v>5.0152999999999999</v>
      </c>
    </row>
    <row r="1831" spans="1:11" x14ac:dyDescent="0.25">
      <c r="A1831" s="1">
        <v>42328</v>
      </c>
      <c r="B1831" s="2">
        <v>0.41399305555555554</v>
      </c>
      <c r="C1831">
        <v>0</v>
      </c>
      <c r="D1831">
        <v>20.010999999999999</v>
      </c>
      <c r="E1831">
        <v>14.074999999999999</v>
      </c>
      <c r="F1831" s="18">
        <v>22</v>
      </c>
      <c r="G1831" s="3">
        <f t="shared" si="112"/>
        <v>0.36666666666666664</v>
      </c>
      <c r="H1831" s="11">
        <f t="shared" si="116"/>
        <v>-0.43572856956143741</v>
      </c>
      <c r="J1831">
        <f t="shared" si="113"/>
        <v>35.183999999999997</v>
      </c>
      <c r="K1831">
        <f t="shared" si="115"/>
        <v>4.8940999999999981</v>
      </c>
    </row>
    <row r="1832" spans="1:11" x14ac:dyDescent="0.25">
      <c r="A1832" s="1">
        <v>42328</v>
      </c>
      <c r="B1832" s="2">
        <v>0.41400462962962964</v>
      </c>
      <c r="C1832">
        <v>0</v>
      </c>
      <c r="D1832">
        <v>20.119399999999999</v>
      </c>
      <c r="E1832">
        <v>14.071</v>
      </c>
      <c r="F1832" s="18">
        <v>23</v>
      </c>
      <c r="G1832" s="3">
        <f t="shared" si="112"/>
        <v>0.38333333333333336</v>
      </c>
      <c r="H1832" s="11">
        <f t="shared" si="116"/>
        <v>-0.41642341436605074</v>
      </c>
      <c r="J1832">
        <f t="shared" si="113"/>
        <v>35.075600000000001</v>
      </c>
      <c r="K1832">
        <f t="shared" si="115"/>
        <v>4.7857000000000021</v>
      </c>
    </row>
    <row r="1833" spans="1:11" x14ac:dyDescent="0.25">
      <c r="A1833" s="1">
        <v>42328</v>
      </c>
      <c r="B1833" s="2">
        <v>0.41401620370370368</v>
      </c>
      <c r="C1833">
        <v>0</v>
      </c>
      <c r="D1833">
        <v>20.2288</v>
      </c>
      <c r="E1833">
        <v>14.069000000000001</v>
      </c>
      <c r="F1833" s="18">
        <v>24</v>
      </c>
      <c r="G1833" s="3">
        <f t="shared" si="112"/>
        <v>0.4</v>
      </c>
      <c r="H1833" s="11">
        <f t="shared" si="116"/>
        <v>-0.3979400086720376</v>
      </c>
      <c r="J1833">
        <f t="shared" si="113"/>
        <v>34.966200000000001</v>
      </c>
      <c r="K1833">
        <f t="shared" si="115"/>
        <v>4.6763000000000012</v>
      </c>
    </row>
    <row r="1834" spans="1:11" x14ac:dyDescent="0.25">
      <c r="A1834" s="1">
        <v>42328</v>
      </c>
      <c r="B1834" s="2">
        <v>0.41402777777777783</v>
      </c>
      <c r="C1834">
        <v>0</v>
      </c>
      <c r="D1834">
        <v>20.333500000000001</v>
      </c>
      <c r="E1834">
        <v>14.065</v>
      </c>
      <c r="F1834" s="18">
        <v>25</v>
      </c>
      <c r="G1834" s="3">
        <f t="shared" si="112"/>
        <v>0.41666666666666669</v>
      </c>
      <c r="H1834" s="11">
        <f t="shared" si="116"/>
        <v>-0.38021124171160603</v>
      </c>
      <c r="J1834">
        <f t="shared" si="113"/>
        <v>34.861499999999999</v>
      </c>
      <c r="K1834">
        <f t="shared" si="115"/>
        <v>4.5716000000000001</v>
      </c>
    </row>
    <row r="1835" spans="1:11" x14ac:dyDescent="0.25">
      <c r="A1835" s="1">
        <v>42328</v>
      </c>
      <c r="B1835" s="2">
        <v>0.41403935185185187</v>
      </c>
      <c r="C1835">
        <v>0</v>
      </c>
      <c r="D1835">
        <v>20.426400000000001</v>
      </c>
      <c r="E1835">
        <v>14.061999999999999</v>
      </c>
      <c r="F1835" s="18">
        <v>26</v>
      </c>
      <c r="G1835" s="3">
        <f t="shared" si="112"/>
        <v>0.43333333333333335</v>
      </c>
      <c r="H1835" s="11">
        <f t="shared" si="116"/>
        <v>-0.36317790241282566</v>
      </c>
      <c r="J1835">
        <f t="shared" si="113"/>
        <v>34.768599999999999</v>
      </c>
      <c r="K1835">
        <f t="shared" si="115"/>
        <v>4.4786999999999999</v>
      </c>
    </row>
    <row r="1836" spans="1:11" x14ac:dyDescent="0.25">
      <c r="A1836" s="1">
        <v>42328</v>
      </c>
      <c r="B1836" s="2">
        <v>0.41405092592592596</v>
      </c>
      <c r="C1836">
        <v>0</v>
      </c>
      <c r="D1836">
        <v>20.5259</v>
      </c>
      <c r="E1836">
        <v>14.058999999999999</v>
      </c>
      <c r="F1836" s="18">
        <v>27</v>
      </c>
      <c r="G1836" s="3">
        <f t="shared" si="112"/>
        <v>0.45</v>
      </c>
      <c r="H1836" s="11">
        <f t="shared" si="116"/>
        <v>-0.34678748622465633</v>
      </c>
      <c r="J1836">
        <f t="shared" si="113"/>
        <v>34.6691</v>
      </c>
      <c r="K1836">
        <f t="shared" si="115"/>
        <v>4.3792000000000009</v>
      </c>
    </row>
    <row r="1837" spans="1:11" x14ac:dyDescent="0.25">
      <c r="A1837" s="1">
        <v>42328</v>
      </c>
      <c r="B1837" s="2">
        <v>0.4140625</v>
      </c>
      <c r="C1837">
        <v>0</v>
      </c>
      <c r="D1837">
        <v>20.619599999999998</v>
      </c>
      <c r="E1837">
        <v>14.055</v>
      </c>
      <c r="F1837" s="18">
        <v>28</v>
      </c>
      <c r="G1837" s="3">
        <f t="shared" si="112"/>
        <v>0.46666666666666667</v>
      </c>
      <c r="H1837" s="11">
        <f t="shared" si="116"/>
        <v>-0.33099321904142442</v>
      </c>
      <c r="J1837">
        <f t="shared" si="113"/>
        <v>34.575400000000002</v>
      </c>
      <c r="K1837">
        <f t="shared" si="115"/>
        <v>4.2855000000000025</v>
      </c>
    </row>
    <row r="1838" spans="1:11" x14ac:dyDescent="0.25">
      <c r="A1838" s="1">
        <v>42328</v>
      </c>
      <c r="B1838" s="2">
        <v>0.41407407407407404</v>
      </c>
      <c r="C1838">
        <v>0</v>
      </c>
      <c r="D1838">
        <v>20.704699999999999</v>
      </c>
      <c r="E1838">
        <v>14.051</v>
      </c>
      <c r="F1838" s="18">
        <v>29</v>
      </c>
      <c r="G1838" s="3">
        <f t="shared" si="112"/>
        <v>0.48333333333333334</v>
      </c>
      <c r="H1838" s="11">
        <f t="shared" si="116"/>
        <v>-0.31575325248468755</v>
      </c>
      <c r="J1838">
        <f t="shared" si="113"/>
        <v>34.490300000000005</v>
      </c>
      <c r="K1838">
        <f t="shared" si="115"/>
        <v>4.2004000000000055</v>
      </c>
    </row>
    <row r="1839" spans="1:11" x14ac:dyDescent="0.25">
      <c r="A1839" s="1">
        <v>42328</v>
      </c>
      <c r="B1839" s="2">
        <v>0.41408564814814813</v>
      </c>
      <c r="C1839">
        <v>0</v>
      </c>
      <c r="D1839">
        <v>20.8002</v>
      </c>
      <c r="E1839">
        <v>14.045999999999999</v>
      </c>
      <c r="F1839" s="18">
        <v>30</v>
      </c>
      <c r="G1839" s="3">
        <f t="shared" si="112"/>
        <v>0.5</v>
      </c>
      <c r="H1839" s="11">
        <f t="shared" si="116"/>
        <v>-0.3010299956639812</v>
      </c>
      <c r="J1839">
        <f t="shared" si="113"/>
        <v>34.394800000000004</v>
      </c>
      <c r="K1839">
        <f t="shared" si="115"/>
        <v>4.1049000000000042</v>
      </c>
    </row>
    <row r="1840" spans="1:11" x14ac:dyDescent="0.25">
      <c r="A1840" s="1">
        <v>42328</v>
      </c>
      <c r="B1840" s="2">
        <v>0.41409722222222217</v>
      </c>
      <c r="C1840">
        <v>0</v>
      </c>
      <c r="D1840">
        <v>20.889099999999999</v>
      </c>
      <c r="E1840">
        <v>14.041</v>
      </c>
      <c r="F1840" s="18">
        <v>31</v>
      </c>
      <c r="G1840" s="3">
        <f t="shared" si="112"/>
        <v>0.51666666666666672</v>
      </c>
      <c r="H1840" s="11">
        <f t="shared" si="116"/>
        <v>-0.28678955654937088</v>
      </c>
      <c r="J1840">
        <f t="shared" si="113"/>
        <v>34.305900000000001</v>
      </c>
      <c r="K1840">
        <f t="shared" si="115"/>
        <v>4.0160000000000018</v>
      </c>
    </row>
    <row r="1841" spans="1:11" x14ac:dyDescent="0.25">
      <c r="A1841" s="1">
        <v>42328</v>
      </c>
      <c r="B1841" s="2">
        <v>0.41410879629629632</v>
      </c>
      <c r="C1841">
        <v>0</v>
      </c>
      <c r="D1841">
        <v>20.968299999999999</v>
      </c>
      <c r="E1841">
        <v>14.037000000000001</v>
      </c>
      <c r="F1841" s="18">
        <v>32</v>
      </c>
      <c r="G1841" s="3">
        <f t="shared" si="112"/>
        <v>0.53333333333333333</v>
      </c>
      <c r="H1841" s="11">
        <f t="shared" si="116"/>
        <v>-0.27300127206373764</v>
      </c>
      <c r="J1841">
        <f t="shared" si="113"/>
        <v>34.226700000000001</v>
      </c>
      <c r="K1841">
        <f t="shared" si="115"/>
        <v>3.9368000000000016</v>
      </c>
    </row>
    <row r="1842" spans="1:11" x14ac:dyDescent="0.25">
      <c r="A1842" s="1">
        <v>42328</v>
      </c>
      <c r="B1842" s="2">
        <v>0.41412037037037036</v>
      </c>
      <c r="C1842">
        <v>0</v>
      </c>
      <c r="D1842">
        <v>21.044599999999999</v>
      </c>
      <c r="E1842">
        <v>14.032999999999999</v>
      </c>
      <c r="F1842" s="18">
        <v>33</v>
      </c>
      <c r="G1842" s="3">
        <f t="shared" si="112"/>
        <v>0.55000000000000004</v>
      </c>
      <c r="H1842" s="11">
        <f t="shared" si="116"/>
        <v>-0.25963731050575611</v>
      </c>
      <c r="J1842">
        <f t="shared" si="113"/>
        <v>34.150400000000005</v>
      </c>
      <c r="K1842">
        <f t="shared" si="115"/>
        <v>3.8605000000000054</v>
      </c>
    </row>
    <row r="1843" spans="1:11" x14ac:dyDescent="0.25">
      <c r="A1843" s="1">
        <v>42328</v>
      </c>
      <c r="B1843" s="2">
        <v>0.41413194444444446</v>
      </c>
      <c r="C1843">
        <v>0</v>
      </c>
      <c r="D1843">
        <v>21.132999999999999</v>
      </c>
      <c r="E1843">
        <v>14.026999999999999</v>
      </c>
      <c r="F1843" s="18">
        <v>34</v>
      </c>
      <c r="G1843" s="3">
        <f t="shared" si="112"/>
        <v>0.56666666666666665</v>
      </c>
      <c r="H1843" s="11">
        <f t="shared" si="116"/>
        <v>-0.24667233334138852</v>
      </c>
      <c r="J1843">
        <f t="shared" si="113"/>
        <v>34.061999999999998</v>
      </c>
      <c r="K1843">
        <f t="shared" si="115"/>
        <v>3.7720999999999982</v>
      </c>
    </row>
    <row r="1844" spans="1:11" x14ac:dyDescent="0.25">
      <c r="A1844" s="1">
        <v>42328</v>
      </c>
      <c r="B1844" s="2">
        <v>0.41414351851851849</v>
      </c>
      <c r="C1844">
        <v>0</v>
      </c>
      <c r="D1844">
        <v>21.209399999999999</v>
      </c>
      <c r="E1844">
        <v>14.022</v>
      </c>
      <c r="F1844" s="18">
        <v>35</v>
      </c>
      <c r="G1844" s="3">
        <f t="shared" si="112"/>
        <v>0.58333333333333337</v>
      </c>
      <c r="H1844" s="11">
        <f t="shared" si="116"/>
        <v>-0.23408320603336796</v>
      </c>
      <c r="J1844">
        <f t="shared" si="113"/>
        <v>33.985600000000005</v>
      </c>
      <c r="K1844">
        <f t="shared" si="115"/>
        <v>3.6957000000000058</v>
      </c>
    </row>
    <row r="1845" spans="1:11" x14ac:dyDescent="0.25">
      <c r="A1845" s="1">
        <v>42328</v>
      </c>
      <c r="B1845" s="2">
        <v>0.41415509259259259</v>
      </c>
      <c r="C1845">
        <v>0</v>
      </c>
      <c r="D1845">
        <v>21.286200000000001</v>
      </c>
      <c r="E1845">
        <v>14.016999999999999</v>
      </c>
      <c r="F1845" s="18">
        <v>36</v>
      </c>
      <c r="G1845" s="3">
        <f t="shared" si="112"/>
        <v>0.6</v>
      </c>
      <c r="H1845" s="11">
        <f t="shared" si="116"/>
        <v>-0.22184874961635639</v>
      </c>
      <c r="J1845">
        <f t="shared" si="113"/>
        <v>33.908799999999999</v>
      </c>
      <c r="K1845">
        <f t="shared" si="115"/>
        <v>3.6189</v>
      </c>
    </row>
    <row r="1846" spans="1:11" x14ac:dyDescent="0.25">
      <c r="A1846" s="1">
        <v>42328</v>
      </c>
      <c r="B1846" s="2">
        <v>0.41416666666666663</v>
      </c>
      <c r="C1846">
        <v>0</v>
      </c>
      <c r="D1846">
        <v>21.352799999999998</v>
      </c>
      <c r="E1846">
        <v>14.012</v>
      </c>
      <c r="F1846" s="18">
        <v>37</v>
      </c>
      <c r="G1846" s="3">
        <f t="shared" si="112"/>
        <v>0.6166666666666667</v>
      </c>
      <c r="H1846" s="11">
        <f t="shared" si="116"/>
        <v>-0.20994952631664862</v>
      </c>
      <c r="J1846">
        <f t="shared" si="113"/>
        <v>33.842200000000005</v>
      </c>
      <c r="K1846">
        <f t="shared" si="115"/>
        <v>3.552300000000006</v>
      </c>
    </row>
    <row r="1847" spans="1:11" x14ac:dyDescent="0.25">
      <c r="A1847" s="1">
        <v>42328</v>
      </c>
      <c r="B1847" s="2">
        <v>0.41417824074074078</v>
      </c>
      <c r="C1847">
        <v>0</v>
      </c>
      <c r="D1847">
        <v>21.4178</v>
      </c>
      <c r="E1847">
        <v>14.006</v>
      </c>
      <c r="F1847" s="18">
        <v>38</v>
      </c>
      <c r="G1847" s="3">
        <f t="shared" si="112"/>
        <v>0.6333333333333333</v>
      </c>
      <c r="H1847" s="11">
        <f t="shared" si="116"/>
        <v>-0.19836765376683349</v>
      </c>
      <c r="J1847">
        <f t="shared" si="113"/>
        <v>33.777200000000001</v>
      </c>
      <c r="K1847">
        <f t="shared" si="115"/>
        <v>3.4873000000000012</v>
      </c>
    </row>
    <row r="1848" spans="1:11" x14ac:dyDescent="0.25">
      <c r="A1848" s="1">
        <v>42328</v>
      </c>
      <c r="B1848" s="2">
        <v>0.41418981481481482</v>
      </c>
      <c r="C1848">
        <v>0</v>
      </c>
      <c r="D1848">
        <v>21.4939</v>
      </c>
      <c r="E1848">
        <v>14.000999999999999</v>
      </c>
      <c r="F1848" s="18">
        <v>39</v>
      </c>
      <c r="G1848" s="3">
        <f t="shared" si="112"/>
        <v>0.65</v>
      </c>
      <c r="H1848" s="11">
        <f t="shared" si="116"/>
        <v>-0.18708664335714442</v>
      </c>
      <c r="J1848">
        <f t="shared" si="113"/>
        <v>33.701099999999997</v>
      </c>
      <c r="K1848">
        <f t="shared" si="115"/>
        <v>3.4111999999999973</v>
      </c>
    </row>
    <row r="1849" spans="1:11" x14ac:dyDescent="0.25">
      <c r="A1849" s="1">
        <v>42328</v>
      </c>
      <c r="B1849" s="2">
        <v>0.41420138888888891</v>
      </c>
      <c r="C1849">
        <v>0</v>
      </c>
      <c r="D1849">
        <v>21.549900000000001</v>
      </c>
      <c r="E1849">
        <v>13.994999999999999</v>
      </c>
      <c r="F1849" s="18">
        <v>40</v>
      </c>
      <c r="G1849" s="3">
        <f t="shared" si="112"/>
        <v>0.66666666666666663</v>
      </c>
      <c r="H1849" s="11">
        <f t="shared" si="116"/>
        <v>-0.17609125905568127</v>
      </c>
      <c r="J1849">
        <f t="shared" si="113"/>
        <v>33.645099999999999</v>
      </c>
      <c r="K1849">
        <f t="shared" si="115"/>
        <v>3.3552</v>
      </c>
    </row>
    <row r="1850" spans="1:11" x14ac:dyDescent="0.25">
      <c r="A1850" s="1">
        <v>42328</v>
      </c>
      <c r="B1850" s="2">
        <v>0.41421296296296295</v>
      </c>
      <c r="C1850">
        <v>0</v>
      </c>
      <c r="D1850">
        <v>21.619700000000002</v>
      </c>
      <c r="E1850">
        <v>13.99</v>
      </c>
      <c r="F1850" s="18">
        <v>41</v>
      </c>
      <c r="G1850" s="3">
        <f t="shared" si="112"/>
        <v>0.68333333333333335</v>
      </c>
      <c r="H1850" s="11">
        <f t="shared" si="116"/>
        <v>-0.16536739366390812</v>
      </c>
      <c r="J1850">
        <f t="shared" si="113"/>
        <v>33.575299999999999</v>
      </c>
      <c r="K1850">
        <f t="shared" si="115"/>
        <v>3.2853999999999992</v>
      </c>
    </row>
    <row r="1851" spans="1:11" x14ac:dyDescent="0.25">
      <c r="A1851" s="1">
        <v>42328</v>
      </c>
      <c r="B1851" s="2">
        <v>0.41422453703703704</v>
      </c>
      <c r="C1851">
        <v>0</v>
      </c>
      <c r="D1851">
        <v>21.679300000000001</v>
      </c>
      <c r="E1851">
        <v>13.984</v>
      </c>
      <c r="F1851" s="18">
        <v>42</v>
      </c>
      <c r="G1851" s="3">
        <f t="shared" si="112"/>
        <v>0.7</v>
      </c>
      <c r="H1851" s="11">
        <f t="shared" si="116"/>
        <v>-0.15490195998574319</v>
      </c>
      <c r="J1851">
        <f t="shared" si="113"/>
        <v>33.515699999999995</v>
      </c>
      <c r="K1851">
        <f t="shared" si="115"/>
        <v>3.225799999999996</v>
      </c>
    </row>
    <row r="1852" spans="1:11" x14ac:dyDescent="0.25">
      <c r="A1852" s="1">
        <v>42328</v>
      </c>
      <c r="B1852" s="2">
        <v>0.41423611111111108</v>
      </c>
      <c r="C1852">
        <v>0</v>
      </c>
      <c r="D1852">
        <v>21.741599999999998</v>
      </c>
      <c r="E1852">
        <v>13.978999999999999</v>
      </c>
      <c r="F1852" s="18">
        <v>43</v>
      </c>
      <c r="G1852" s="3">
        <f t="shared" si="112"/>
        <v>0.71666666666666667</v>
      </c>
      <c r="H1852" s="11">
        <f t="shared" si="116"/>
        <v>-0.1446827948040571</v>
      </c>
      <c r="J1852">
        <f t="shared" si="113"/>
        <v>33.453400000000002</v>
      </c>
      <c r="K1852">
        <f t="shared" si="115"/>
        <v>3.1635000000000026</v>
      </c>
    </row>
    <row r="1853" spans="1:11" x14ac:dyDescent="0.25">
      <c r="A1853" s="1">
        <v>42328</v>
      </c>
      <c r="B1853" s="2">
        <v>0.41424768518518523</v>
      </c>
      <c r="C1853">
        <v>0</v>
      </c>
      <c r="D1853">
        <v>21.798500000000001</v>
      </c>
      <c r="E1853">
        <v>13.973000000000001</v>
      </c>
      <c r="F1853" s="18">
        <v>44</v>
      </c>
      <c r="G1853" s="3">
        <f t="shared" si="112"/>
        <v>0.73333333333333328</v>
      </c>
      <c r="H1853" s="11">
        <f t="shared" si="116"/>
        <v>-0.13469857389745624</v>
      </c>
      <c r="J1853">
        <f t="shared" si="113"/>
        <v>33.396500000000003</v>
      </c>
      <c r="K1853">
        <f t="shared" si="115"/>
        <v>3.1066000000000038</v>
      </c>
    </row>
    <row r="1854" spans="1:11" x14ac:dyDescent="0.25">
      <c r="A1854" s="1">
        <v>42328</v>
      </c>
      <c r="B1854" s="2">
        <v>0.41425925925925927</v>
      </c>
      <c r="C1854">
        <v>0</v>
      </c>
      <c r="D1854">
        <v>21.8582</v>
      </c>
      <c r="E1854">
        <v>13.968</v>
      </c>
      <c r="F1854" s="18">
        <v>45</v>
      </c>
      <c r="G1854" s="3">
        <f t="shared" si="112"/>
        <v>0.75</v>
      </c>
      <c r="H1854" s="11">
        <f t="shared" si="116"/>
        <v>-0.12493873660829995</v>
      </c>
      <c r="J1854">
        <f t="shared" si="113"/>
        <v>33.336799999999997</v>
      </c>
      <c r="K1854">
        <f t="shared" si="115"/>
        <v>3.0468999999999973</v>
      </c>
    </row>
    <row r="1855" spans="1:11" x14ac:dyDescent="0.25">
      <c r="A1855" s="1">
        <v>42328</v>
      </c>
      <c r="B1855" s="2">
        <v>0.41427083333333337</v>
      </c>
      <c r="C1855">
        <v>0</v>
      </c>
      <c r="D1855">
        <v>21.914200000000001</v>
      </c>
      <c r="E1855">
        <v>13.962999999999999</v>
      </c>
      <c r="F1855" s="18">
        <v>46</v>
      </c>
      <c r="G1855" s="3">
        <f t="shared" si="112"/>
        <v>0.76666666666666672</v>
      </c>
      <c r="H1855" s="11">
        <f t="shared" si="116"/>
        <v>-0.11539341870206953</v>
      </c>
      <c r="J1855">
        <f t="shared" si="113"/>
        <v>33.280799999999999</v>
      </c>
      <c r="K1855">
        <f t="shared" si="115"/>
        <v>2.9908999999999999</v>
      </c>
    </row>
    <row r="1856" spans="1:11" x14ac:dyDescent="0.25">
      <c r="A1856" s="1">
        <v>42328</v>
      </c>
      <c r="B1856" s="2">
        <v>0.4142824074074074</v>
      </c>
      <c r="C1856">
        <v>0</v>
      </c>
      <c r="D1856">
        <v>21.966899999999999</v>
      </c>
      <c r="E1856">
        <v>13.957000000000001</v>
      </c>
      <c r="F1856" s="18">
        <v>47</v>
      </c>
      <c r="G1856" s="3">
        <f t="shared" si="112"/>
        <v>0.78333333333333333</v>
      </c>
      <c r="H1856" s="11">
        <f t="shared" si="116"/>
        <v>-0.10605339244792618</v>
      </c>
      <c r="J1856">
        <f t="shared" si="113"/>
        <v>33.228099999999998</v>
      </c>
      <c r="K1856">
        <f t="shared" si="115"/>
        <v>2.9381999999999984</v>
      </c>
    </row>
    <row r="1857" spans="1:11" x14ac:dyDescent="0.25">
      <c r="A1857" s="1">
        <v>42328</v>
      </c>
      <c r="B1857" s="2">
        <v>0.4142939814814815</v>
      </c>
      <c r="C1857">
        <v>0</v>
      </c>
      <c r="D1857">
        <v>22.0242</v>
      </c>
      <c r="E1857">
        <v>13.951000000000001</v>
      </c>
      <c r="F1857" s="18">
        <v>48</v>
      </c>
      <c r="G1857" s="3">
        <f t="shared" si="112"/>
        <v>0.8</v>
      </c>
      <c r="H1857" s="11">
        <f t="shared" si="116"/>
        <v>-9.6910013008056392E-2</v>
      </c>
      <c r="J1857">
        <f t="shared" si="113"/>
        <v>33.1708</v>
      </c>
      <c r="K1857">
        <f t="shared" si="115"/>
        <v>2.8809000000000005</v>
      </c>
    </row>
    <row r="1858" spans="1:11" x14ac:dyDescent="0.25">
      <c r="A1858" s="1">
        <v>42328</v>
      </c>
      <c r="B1858" s="2">
        <v>0.41430555555555554</v>
      </c>
      <c r="C1858">
        <v>0</v>
      </c>
      <c r="D1858">
        <v>22.069700000000001</v>
      </c>
      <c r="E1858">
        <v>13.946999999999999</v>
      </c>
      <c r="F1858" s="18">
        <v>49</v>
      </c>
      <c r="G1858" s="3">
        <f t="shared" si="112"/>
        <v>0.81666666666666665</v>
      </c>
      <c r="H1858" s="11">
        <f t="shared" si="116"/>
        <v>-8.795517035512998E-2</v>
      </c>
      <c r="J1858">
        <f t="shared" si="113"/>
        <v>33.125299999999996</v>
      </c>
      <c r="K1858">
        <f t="shared" si="115"/>
        <v>2.8353999999999964</v>
      </c>
    </row>
    <row r="1859" spans="1:11" x14ac:dyDescent="0.25">
      <c r="A1859" s="1">
        <v>42328</v>
      </c>
      <c r="B1859" s="2">
        <v>0.41431712962962958</v>
      </c>
      <c r="C1859">
        <v>0</v>
      </c>
      <c r="D1859">
        <v>22.1205</v>
      </c>
      <c r="E1859">
        <v>13.941000000000001</v>
      </c>
      <c r="F1859" s="18">
        <v>50</v>
      </c>
      <c r="G1859" s="3">
        <f t="shared" si="112"/>
        <v>0.83333333333333337</v>
      </c>
      <c r="H1859" s="11">
        <f t="shared" si="116"/>
        <v>-7.9181246047624804E-2</v>
      </c>
      <c r="J1859">
        <f t="shared" si="113"/>
        <v>33.0745</v>
      </c>
      <c r="K1859">
        <f t="shared" si="115"/>
        <v>2.7846000000000011</v>
      </c>
    </row>
    <row r="1860" spans="1:11" x14ac:dyDescent="0.25">
      <c r="A1860" s="1">
        <v>42328</v>
      </c>
      <c r="B1860" s="2">
        <v>0.41432870370370373</v>
      </c>
      <c r="C1860">
        <v>0</v>
      </c>
      <c r="D1860">
        <v>22.1678</v>
      </c>
      <c r="E1860">
        <v>13.936</v>
      </c>
      <c r="F1860" s="18">
        <v>51</v>
      </c>
      <c r="G1860" s="3">
        <f t="shared" ref="G1860:G1923" si="117">F1860/60</f>
        <v>0.85</v>
      </c>
      <c r="H1860" s="11">
        <f t="shared" si="116"/>
        <v>-7.0581074285707285E-2</v>
      </c>
      <c r="J1860">
        <f t="shared" ref="J1860:J1923" si="118">$N$3-D1860</f>
        <v>33.027200000000001</v>
      </c>
      <c r="K1860">
        <f t="shared" si="115"/>
        <v>2.7373000000000012</v>
      </c>
    </row>
    <row r="1861" spans="1:11" x14ac:dyDescent="0.25">
      <c r="A1861" s="1">
        <v>42328</v>
      </c>
      <c r="B1861" s="2">
        <v>0.41434027777777777</v>
      </c>
      <c r="C1861">
        <v>0</v>
      </c>
      <c r="D1861">
        <v>22.2163</v>
      </c>
      <c r="E1861">
        <v>13.930999999999999</v>
      </c>
      <c r="F1861" s="18">
        <v>52</v>
      </c>
      <c r="G1861" s="3">
        <f t="shared" si="117"/>
        <v>0.8666666666666667</v>
      </c>
      <c r="H1861" s="11">
        <f t="shared" si="116"/>
        <v>-6.2147906748844461E-2</v>
      </c>
      <c r="J1861">
        <f t="shared" si="118"/>
        <v>32.978700000000003</v>
      </c>
      <c r="K1861">
        <f t="shared" ref="K1861:K1924" si="119">J1861-$J$2</f>
        <v>2.6888000000000041</v>
      </c>
    </row>
    <row r="1862" spans="1:11" x14ac:dyDescent="0.25">
      <c r="A1862" s="1">
        <v>42328</v>
      </c>
      <c r="B1862" s="2">
        <v>0.41435185185185186</v>
      </c>
      <c r="C1862">
        <v>0</v>
      </c>
      <c r="D1862">
        <v>22.2606</v>
      </c>
      <c r="E1862">
        <v>13.926</v>
      </c>
      <c r="F1862" s="18">
        <v>53</v>
      </c>
      <c r="G1862" s="3">
        <f t="shared" si="117"/>
        <v>0.8833333333333333</v>
      </c>
      <c r="H1862" s="11">
        <f t="shared" si="116"/>
        <v>-5.3875380782854601E-2</v>
      </c>
      <c r="J1862">
        <f t="shared" si="118"/>
        <v>32.934399999999997</v>
      </c>
      <c r="K1862">
        <f t="shared" si="119"/>
        <v>2.6444999999999972</v>
      </c>
    </row>
    <row r="1863" spans="1:11" x14ac:dyDescent="0.25">
      <c r="A1863" s="1">
        <v>42328</v>
      </c>
      <c r="B1863" s="2">
        <v>0.4143634259259259</v>
      </c>
      <c r="C1863">
        <v>0</v>
      </c>
      <c r="D1863">
        <v>22.310600000000001</v>
      </c>
      <c r="E1863">
        <v>13.92</v>
      </c>
      <c r="F1863" s="18">
        <v>54</v>
      </c>
      <c r="G1863" s="3">
        <f t="shared" si="117"/>
        <v>0.9</v>
      </c>
      <c r="H1863" s="11">
        <f t="shared" si="116"/>
        <v>-4.5757490560675115E-2</v>
      </c>
      <c r="J1863">
        <f t="shared" si="118"/>
        <v>32.884399999999999</v>
      </c>
      <c r="K1863">
        <f t="shared" si="119"/>
        <v>2.5945</v>
      </c>
    </row>
    <row r="1864" spans="1:11" x14ac:dyDescent="0.25">
      <c r="A1864" s="1">
        <v>42328</v>
      </c>
      <c r="B1864" s="2">
        <v>0.41437499999999999</v>
      </c>
      <c r="C1864">
        <v>0</v>
      </c>
      <c r="D1864">
        <v>22.346</v>
      </c>
      <c r="E1864">
        <v>13.916</v>
      </c>
      <c r="F1864" s="18">
        <v>55</v>
      </c>
      <c r="G1864" s="3">
        <f t="shared" si="117"/>
        <v>0.91666666666666663</v>
      </c>
      <c r="H1864" s="11">
        <f t="shared" si="116"/>
        <v>-3.7788560889399803E-2</v>
      </c>
      <c r="J1864">
        <f t="shared" si="118"/>
        <v>32.849000000000004</v>
      </c>
      <c r="K1864">
        <f t="shared" si="119"/>
        <v>2.5591000000000044</v>
      </c>
    </row>
    <row r="1865" spans="1:11" x14ac:dyDescent="0.25">
      <c r="A1865" s="1">
        <v>42328</v>
      </c>
      <c r="B1865" s="2">
        <v>0.41438657407407403</v>
      </c>
      <c r="C1865">
        <v>0</v>
      </c>
      <c r="D1865">
        <v>22.3917</v>
      </c>
      <c r="E1865">
        <v>13.91</v>
      </c>
      <c r="F1865" s="18">
        <v>56</v>
      </c>
      <c r="G1865" s="3">
        <f t="shared" si="117"/>
        <v>0.93333333333333335</v>
      </c>
      <c r="H1865" s="11">
        <f t="shared" si="116"/>
        <v>-2.9963223377443209E-2</v>
      </c>
      <c r="J1865">
        <f t="shared" si="118"/>
        <v>32.8033</v>
      </c>
      <c r="K1865">
        <f t="shared" si="119"/>
        <v>2.5134000000000007</v>
      </c>
    </row>
    <row r="1866" spans="1:11" x14ac:dyDescent="0.25">
      <c r="A1866" s="1">
        <v>42328</v>
      </c>
      <c r="B1866" s="2">
        <v>0.41439814814814818</v>
      </c>
      <c r="C1866">
        <v>0</v>
      </c>
      <c r="D1866">
        <v>22.435099999999998</v>
      </c>
      <c r="E1866">
        <v>13.906000000000001</v>
      </c>
      <c r="F1866" s="18">
        <v>57</v>
      </c>
      <c r="G1866" s="3">
        <f t="shared" si="117"/>
        <v>0.95</v>
      </c>
      <c r="H1866" s="11">
        <f t="shared" si="116"/>
        <v>-2.2276394711152253E-2</v>
      </c>
      <c r="J1866">
        <f t="shared" si="118"/>
        <v>32.759900000000002</v>
      </c>
      <c r="K1866">
        <f t="shared" si="119"/>
        <v>2.4700000000000024</v>
      </c>
    </row>
    <row r="1867" spans="1:11" x14ac:dyDescent="0.25">
      <c r="A1867" s="1">
        <v>42328</v>
      </c>
      <c r="B1867" s="2">
        <v>0.41440972222222222</v>
      </c>
      <c r="C1867">
        <v>0</v>
      </c>
      <c r="D1867">
        <v>22.475100000000001</v>
      </c>
      <c r="E1867">
        <v>13.901</v>
      </c>
      <c r="F1867" s="18">
        <v>58</v>
      </c>
      <c r="G1867" s="3">
        <f t="shared" si="117"/>
        <v>0.96666666666666667</v>
      </c>
      <c r="H1867" s="11">
        <f t="shared" si="116"/>
        <v>-1.4723256820706347E-2</v>
      </c>
      <c r="J1867">
        <f t="shared" si="118"/>
        <v>32.719899999999996</v>
      </c>
      <c r="K1867">
        <f t="shared" si="119"/>
        <v>2.4299999999999962</v>
      </c>
    </row>
    <row r="1868" spans="1:11" x14ac:dyDescent="0.25">
      <c r="A1868" s="1">
        <v>42328</v>
      </c>
      <c r="B1868" s="2">
        <v>0.41442129629629632</v>
      </c>
      <c r="C1868">
        <v>0</v>
      </c>
      <c r="D1868">
        <v>22.511900000000001</v>
      </c>
      <c r="E1868">
        <v>13.896000000000001</v>
      </c>
      <c r="F1868" s="18">
        <v>59</v>
      </c>
      <c r="G1868" s="3">
        <f t="shared" si="117"/>
        <v>0.98333333333333328</v>
      </c>
      <c r="H1868" s="11">
        <f t="shared" si="116"/>
        <v>-7.2992387414994656E-3</v>
      </c>
      <c r="J1868">
        <f t="shared" si="118"/>
        <v>32.683099999999996</v>
      </c>
      <c r="K1868">
        <f t="shared" si="119"/>
        <v>2.3931999999999967</v>
      </c>
    </row>
    <row r="1869" spans="1:11" x14ac:dyDescent="0.25">
      <c r="A1869" s="1">
        <v>42328</v>
      </c>
      <c r="B1869" s="2">
        <v>0.41443287037037035</v>
      </c>
      <c r="C1869">
        <v>0</v>
      </c>
      <c r="D1869">
        <v>22.549600000000002</v>
      </c>
      <c r="E1869">
        <v>13.891999999999999</v>
      </c>
      <c r="F1869" s="18">
        <v>60</v>
      </c>
      <c r="G1869" s="3">
        <f t="shared" si="117"/>
        <v>1</v>
      </c>
      <c r="H1869" s="11">
        <f t="shared" si="116"/>
        <v>0</v>
      </c>
      <c r="I1869" s="18">
        <v>32.67</v>
      </c>
      <c r="J1869">
        <f t="shared" si="118"/>
        <v>32.645399999999995</v>
      </c>
      <c r="K1869">
        <f t="shared" si="119"/>
        <v>2.3554999999999957</v>
      </c>
    </row>
    <row r="1870" spans="1:11" x14ac:dyDescent="0.25">
      <c r="A1870" s="1">
        <v>42328</v>
      </c>
      <c r="B1870" s="2">
        <v>0.41444444444444445</v>
      </c>
      <c r="C1870">
        <v>0</v>
      </c>
      <c r="D1870">
        <v>22.5913</v>
      </c>
      <c r="E1870">
        <v>13.887</v>
      </c>
      <c r="F1870" s="18">
        <v>61</v>
      </c>
      <c r="G1870" s="3">
        <f t="shared" si="117"/>
        <v>1.0166666666666666</v>
      </c>
      <c r="H1870" s="11">
        <f t="shared" si="116"/>
        <v>7.1785846271233758E-3</v>
      </c>
      <c r="I1870" s="18"/>
      <c r="J1870">
        <f t="shared" si="118"/>
        <v>32.603700000000003</v>
      </c>
      <c r="K1870">
        <f t="shared" si="119"/>
        <v>2.3138000000000041</v>
      </c>
    </row>
    <row r="1871" spans="1:11" x14ac:dyDescent="0.25">
      <c r="A1871" s="1">
        <v>42328</v>
      </c>
      <c r="B1871" s="2">
        <v>0.41445601851851849</v>
      </c>
      <c r="C1871">
        <v>0</v>
      </c>
      <c r="D1871">
        <v>22.6309</v>
      </c>
      <c r="E1871">
        <v>13.882</v>
      </c>
      <c r="F1871" s="18">
        <v>62</v>
      </c>
      <c r="G1871" s="3">
        <f t="shared" si="117"/>
        <v>1.0333333333333334</v>
      </c>
      <c r="H1871" s="11">
        <f t="shared" si="116"/>
        <v>1.4240439114610285E-2</v>
      </c>
      <c r="I1871" s="18"/>
      <c r="J1871">
        <f t="shared" si="118"/>
        <v>32.564099999999996</v>
      </c>
      <c r="K1871">
        <f t="shared" si="119"/>
        <v>2.2741999999999969</v>
      </c>
    </row>
    <row r="1872" spans="1:11" x14ac:dyDescent="0.25">
      <c r="A1872" s="1">
        <v>42328</v>
      </c>
      <c r="B1872" s="2">
        <v>0.41446759259259264</v>
      </c>
      <c r="C1872">
        <v>0</v>
      </c>
      <c r="D1872">
        <v>22.668399999999998</v>
      </c>
      <c r="E1872">
        <v>13.878</v>
      </c>
      <c r="F1872" s="18">
        <v>63</v>
      </c>
      <c r="G1872" s="3">
        <f t="shared" si="117"/>
        <v>1.05</v>
      </c>
      <c r="H1872" s="11">
        <f t="shared" si="116"/>
        <v>2.1189299069938092E-2</v>
      </c>
      <c r="I1872" s="18"/>
      <c r="J1872">
        <f t="shared" si="118"/>
        <v>32.526600000000002</v>
      </c>
      <c r="K1872">
        <f t="shared" si="119"/>
        <v>2.2367000000000026</v>
      </c>
    </row>
    <row r="1873" spans="1:11" x14ac:dyDescent="0.25">
      <c r="A1873" s="1">
        <v>42328</v>
      </c>
      <c r="B1873" s="2">
        <v>0.41447916666666668</v>
      </c>
      <c r="C1873">
        <v>0</v>
      </c>
      <c r="D1873">
        <v>22.686599999999999</v>
      </c>
      <c r="E1873">
        <v>13.872999999999999</v>
      </c>
      <c r="F1873" s="18">
        <v>64</v>
      </c>
      <c r="G1873" s="3">
        <f t="shared" si="117"/>
        <v>1.0666666666666667</v>
      </c>
      <c r="H1873" s="11">
        <f t="shared" si="116"/>
        <v>2.8028723600243534E-2</v>
      </c>
      <c r="I1873" s="18"/>
      <c r="J1873">
        <f t="shared" si="118"/>
        <v>32.508400000000002</v>
      </c>
      <c r="K1873">
        <f t="shared" si="119"/>
        <v>2.2185000000000024</v>
      </c>
    </row>
    <row r="1874" spans="1:11" x14ac:dyDescent="0.25">
      <c r="A1874" s="1">
        <v>42328</v>
      </c>
      <c r="B1874" s="2">
        <v>0.41449074074074077</v>
      </c>
      <c r="C1874">
        <v>0</v>
      </c>
      <c r="D1874">
        <v>22.718399999999999</v>
      </c>
      <c r="E1874">
        <v>13.87</v>
      </c>
      <c r="F1874" s="18">
        <v>65</v>
      </c>
      <c r="G1874" s="3">
        <f t="shared" si="117"/>
        <v>1.0833333333333333</v>
      </c>
      <c r="H1874" s="11">
        <f t="shared" si="116"/>
        <v>3.476210625921191E-2</v>
      </c>
      <c r="I1874" s="18"/>
      <c r="J1874">
        <f t="shared" si="118"/>
        <v>32.476600000000005</v>
      </c>
      <c r="K1874">
        <f t="shared" si="119"/>
        <v>2.1867000000000054</v>
      </c>
    </row>
    <row r="1875" spans="1:11" x14ac:dyDescent="0.25">
      <c r="A1875" s="1">
        <v>42328</v>
      </c>
      <c r="B1875" s="2">
        <v>0.41450231481481481</v>
      </c>
      <c r="C1875">
        <v>0</v>
      </c>
      <c r="D1875">
        <v>22.7515</v>
      </c>
      <c r="E1875">
        <v>13.865</v>
      </c>
      <c r="F1875" s="18">
        <v>66</v>
      </c>
      <c r="G1875" s="3">
        <f t="shared" si="117"/>
        <v>1.1000000000000001</v>
      </c>
      <c r="H1875" s="11">
        <f t="shared" ref="H1875:H1938" si="120">LOG10(G1875)</f>
        <v>4.1392685158225077E-2</v>
      </c>
      <c r="I1875" s="18"/>
      <c r="J1875">
        <f t="shared" si="118"/>
        <v>32.4435</v>
      </c>
      <c r="K1875">
        <f t="shared" si="119"/>
        <v>2.1536000000000008</v>
      </c>
    </row>
    <row r="1876" spans="1:11" x14ac:dyDescent="0.25">
      <c r="A1876" s="1">
        <v>42328</v>
      </c>
      <c r="B1876" s="2">
        <v>0.4145138888888889</v>
      </c>
      <c r="C1876">
        <v>0</v>
      </c>
      <c r="D1876">
        <v>22.786300000000001</v>
      </c>
      <c r="E1876">
        <v>13.861000000000001</v>
      </c>
      <c r="F1876" s="18">
        <v>67</v>
      </c>
      <c r="G1876" s="3">
        <f t="shared" si="117"/>
        <v>1.1166666666666667</v>
      </c>
      <c r="H1876" s="11">
        <f t="shared" si="120"/>
        <v>4.7923552317182816E-2</v>
      </c>
      <c r="I1876" s="18"/>
      <c r="J1876">
        <f t="shared" si="118"/>
        <v>32.408699999999996</v>
      </c>
      <c r="K1876">
        <f t="shared" si="119"/>
        <v>2.1187999999999967</v>
      </c>
    </row>
    <row r="1877" spans="1:11" x14ac:dyDescent="0.25">
      <c r="A1877" s="1">
        <v>42328</v>
      </c>
      <c r="B1877" s="2">
        <v>0.41452546296296294</v>
      </c>
      <c r="C1877">
        <v>0</v>
      </c>
      <c r="D1877">
        <v>22.8217</v>
      </c>
      <c r="E1877">
        <v>13.856</v>
      </c>
      <c r="F1877" s="18">
        <v>68</v>
      </c>
      <c r="G1877" s="3">
        <f t="shared" si="117"/>
        <v>1.1333333333333333</v>
      </c>
      <c r="H1877" s="11">
        <f t="shared" si="120"/>
        <v>5.4357662322592676E-2</v>
      </c>
      <c r="I1877" s="18"/>
      <c r="J1877">
        <f t="shared" si="118"/>
        <v>32.3733</v>
      </c>
      <c r="K1877">
        <f t="shared" si="119"/>
        <v>2.083400000000001</v>
      </c>
    </row>
    <row r="1878" spans="1:11" x14ac:dyDescent="0.25">
      <c r="A1878" s="1">
        <v>42328</v>
      </c>
      <c r="B1878" s="2">
        <v>0.41453703703703698</v>
      </c>
      <c r="C1878">
        <v>0</v>
      </c>
      <c r="D1878">
        <v>22.855699999999999</v>
      </c>
      <c r="E1878">
        <v>13.853999999999999</v>
      </c>
      <c r="F1878" s="18">
        <v>69</v>
      </c>
      <c r="G1878" s="3">
        <f t="shared" si="117"/>
        <v>1.1499999999999999</v>
      </c>
      <c r="H1878" s="11">
        <f t="shared" si="120"/>
        <v>6.069784035361165E-2</v>
      </c>
      <c r="I1878" s="18"/>
      <c r="J1878">
        <f t="shared" si="118"/>
        <v>32.339300000000001</v>
      </c>
      <c r="K1878">
        <f t="shared" si="119"/>
        <v>2.0494000000000021</v>
      </c>
    </row>
    <row r="1879" spans="1:11" x14ac:dyDescent="0.25">
      <c r="A1879" s="1">
        <v>42328</v>
      </c>
      <c r="B1879" s="2">
        <v>0.41454861111111113</v>
      </c>
      <c r="C1879">
        <v>0</v>
      </c>
      <c r="D1879">
        <v>22.885899999999999</v>
      </c>
      <c r="E1879">
        <v>13.85</v>
      </c>
      <c r="F1879" s="18">
        <v>70</v>
      </c>
      <c r="G1879" s="3">
        <f t="shared" si="117"/>
        <v>1.1666666666666667</v>
      </c>
      <c r="H1879" s="11">
        <f t="shared" si="120"/>
        <v>6.6946789630613221E-2</v>
      </c>
      <c r="I1879" s="18"/>
      <c r="J1879">
        <f t="shared" si="118"/>
        <v>32.309100000000001</v>
      </c>
      <c r="K1879">
        <f t="shared" si="119"/>
        <v>2.0192000000000014</v>
      </c>
    </row>
    <row r="1880" spans="1:11" x14ac:dyDescent="0.25">
      <c r="A1880" s="1">
        <v>42328</v>
      </c>
      <c r="B1880" s="2">
        <v>0.41456018518518517</v>
      </c>
      <c r="C1880">
        <v>0</v>
      </c>
      <c r="D1880">
        <v>22.9132</v>
      </c>
      <c r="E1880">
        <v>13.846</v>
      </c>
      <c r="F1880" s="18">
        <v>71</v>
      </c>
      <c r="G1880" s="3">
        <f t="shared" si="117"/>
        <v>1.1833333333333333</v>
      </c>
      <c r="H1880" s="11">
        <f t="shared" si="120"/>
        <v>7.3107098335431664E-2</v>
      </c>
      <c r="I1880" s="18"/>
      <c r="J1880">
        <f t="shared" si="118"/>
        <v>32.281800000000004</v>
      </c>
      <c r="K1880">
        <f t="shared" si="119"/>
        <v>1.9919000000000047</v>
      </c>
    </row>
    <row r="1881" spans="1:11" x14ac:dyDescent="0.25">
      <c r="A1881" s="1">
        <v>42328</v>
      </c>
      <c r="B1881" s="2">
        <v>0.41457175925925926</v>
      </c>
      <c r="C1881">
        <v>0</v>
      </c>
      <c r="D1881">
        <v>22.937000000000001</v>
      </c>
      <c r="E1881">
        <v>13.842000000000001</v>
      </c>
      <c r="F1881" s="18">
        <v>72</v>
      </c>
      <c r="G1881" s="3">
        <f t="shared" si="117"/>
        <v>1.2</v>
      </c>
      <c r="H1881" s="11">
        <f t="shared" si="120"/>
        <v>7.9181246047624818E-2</v>
      </c>
      <c r="I1881" s="18"/>
      <c r="J1881">
        <f t="shared" si="118"/>
        <v>32.257999999999996</v>
      </c>
      <c r="K1881">
        <f t="shared" si="119"/>
        <v>1.9680999999999962</v>
      </c>
    </row>
    <row r="1882" spans="1:11" x14ac:dyDescent="0.25">
      <c r="A1882" s="1">
        <v>42328</v>
      </c>
      <c r="B1882" s="2">
        <v>0.4145833333333333</v>
      </c>
      <c r="C1882">
        <v>0</v>
      </c>
      <c r="D1882">
        <v>22.9617</v>
      </c>
      <c r="E1882">
        <v>13.837999999999999</v>
      </c>
      <c r="F1882" s="18">
        <v>73</v>
      </c>
      <c r="G1882" s="3">
        <f t="shared" si="117"/>
        <v>1.2166666666666666</v>
      </c>
      <c r="H1882" s="11">
        <f t="shared" si="120"/>
        <v>8.5171609736812232E-2</v>
      </c>
      <c r="I1882" s="18"/>
      <c r="J1882">
        <f t="shared" si="118"/>
        <v>32.2333</v>
      </c>
      <c r="K1882">
        <f t="shared" si="119"/>
        <v>1.9434000000000005</v>
      </c>
    </row>
    <row r="1883" spans="1:11" x14ac:dyDescent="0.25">
      <c r="A1883" s="1">
        <v>42328</v>
      </c>
      <c r="B1883" s="2">
        <v>0.4145949074074074</v>
      </c>
      <c r="C1883">
        <v>0</v>
      </c>
      <c r="D1883">
        <v>22.984300000000001</v>
      </c>
      <c r="E1883">
        <v>13.836</v>
      </c>
      <c r="F1883" s="18">
        <v>74</v>
      </c>
      <c r="G1883" s="3">
        <f t="shared" si="117"/>
        <v>1.2333333333333334</v>
      </c>
      <c r="H1883" s="11">
        <f t="shared" si="120"/>
        <v>9.1080469347332577E-2</v>
      </c>
      <c r="I1883" s="18"/>
      <c r="J1883">
        <f t="shared" si="118"/>
        <v>32.210700000000003</v>
      </c>
      <c r="K1883">
        <f t="shared" si="119"/>
        <v>1.9208000000000034</v>
      </c>
    </row>
    <row r="1884" spans="1:11" x14ac:dyDescent="0.25">
      <c r="A1884" s="1">
        <v>42328</v>
      </c>
      <c r="B1884" s="2">
        <v>0.41460648148148144</v>
      </c>
      <c r="C1884">
        <v>0</v>
      </c>
      <c r="D1884">
        <v>23.0078</v>
      </c>
      <c r="E1884">
        <v>13.832000000000001</v>
      </c>
      <c r="F1884" s="18">
        <v>75</v>
      </c>
      <c r="G1884" s="3">
        <f t="shared" si="117"/>
        <v>1.25</v>
      </c>
      <c r="H1884" s="11">
        <f t="shared" si="120"/>
        <v>9.691001300805642E-2</v>
      </c>
      <c r="I1884" s="18"/>
      <c r="J1884">
        <f t="shared" si="118"/>
        <v>32.187200000000004</v>
      </c>
      <c r="K1884">
        <f t="shared" si="119"/>
        <v>1.8973000000000049</v>
      </c>
    </row>
    <row r="1885" spans="1:11" x14ac:dyDescent="0.25">
      <c r="A1885" s="1">
        <v>42328</v>
      </c>
      <c r="B1885" s="2">
        <v>0.41461805555555559</v>
      </c>
      <c r="C1885">
        <v>0</v>
      </c>
      <c r="D1885">
        <v>23.0289</v>
      </c>
      <c r="E1885">
        <v>13.827999999999999</v>
      </c>
      <c r="F1885" s="18">
        <v>76</v>
      </c>
      <c r="G1885" s="3">
        <f t="shared" si="117"/>
        <v>1.2666666666666666</v>
      </c>
      <c r="H1885" s="11">
        <f t="shared" si="120"/>
        <v>0.10266234189714769</v>
      </c>
      <c r="I1885" s="18"/>
      <c r="J1885">
        <f t="shared" si="118"/>
        <v>32.1661</v>
      </c>
      <c r="K1885">
        <f t="shared" si="119"/>
        <v>1.8762000000000008</v>
      </c>
    </row>
    <row r="1886" spans="1:11" x14ac:dyDescent="0.25">
      <c r="A1886" s="1">
        <v>42328</v>
      </c>
      <c r="B1886" s="2">
        <v>0.41462962962962963</v>
      </c>
      <c r="C1886">
        <v>0</v>
      </c>
      <c r="D1886">
        <v>23.057099999999998</v>
      </c>
      <c r="E1886">
        <v>13.824999999999999</v>
      </c>
      <c r="F1886" s="18">
        <v>77</v>
      </c>
      <c r="G1886" s="3">
        <f t="shared" si="117"/>
        <v>1.2833333333333334</v>
      </c>
      <c r="H1886" s="11">
        <f t="shared" si="120"/>
        <v>0.10833947478883828</v>
      </c>
      <c r="I1886" s="18"/>
      <c r="J1886">
        <f t="shared" si="118"/>
        <v>32.137900000000002</v>
      </c>
      <c r="K1886">
        <f t="shared" si="119"/>
        <v>1.8480000000000025</v>
      </c>
    </row>
    <row r="1887" spans="1:11" x14ac:dyDescent="0.25">
      <c r="A1887" s="1">
        <v>42328</v>
      </c>
      <c r="B1887" s="2">
        <v>0.41464120370370372</v>
      </c>
      <c r="C1887">
        <v>0</v>
      </c>
      <c r="D1887">
        <v>23.085000000000001</v>
      </c>
      <c r="E1887">
        <v>13.821</v>
      </c>
      <c r="F1887" s="18">
        <v>78</v>
      </c>
      <c r="G1887" s="3">
        <f t="shared" si="117"/>
        <v>1.3</v>
      </c>
      <c r="H1887" s="11">
        <f t="shared" si="120"/>
        <v>0.11394335230683679</v>
      </c>
      <c r="I1887" s="18"/>
      <c r="J1887">
        <f t="shared" si="118"/>
        <v>32.11</v>
      </c>
      <c r="K1887">
        <f t="shared" si="119"/>
        <v>1.8201000000000001</v>
      </c>
    </row>
    <row r="1888" spans="1:11" x14ac:dyDescent="0.25">
      <c r="A1888" s="1">
        <v>42328</v>
      </c>
      <c r="B1888" s="2">
        <v>0.41465277777777776</v>
      </c>
      <c r="C1888">
        <v>0</v>
      </c>
      <c r="D1888">
        <v>23.111599999999999</v>
      </c>
      <c r="E1888">
        <v>13.819000000000001</v>
      </c>
      <c r="F1888" s="18">
        <v>79</v>
      </c>
      <c r="G1888" s="3">
        <f t="shared" si="117"/>
        <v>1.3166666666666667</v>
      </c>
      <c r="H1888" s="11">
        <f t="shared" si="120"/>
        <v>0.11947584090679779</v>
      </c>
      <c r="I1888" s="18"/>
      <c r="J1888">
        <f t="shared" si="118"/>
        <v>32.083399999999997</v>
      </c>
      <c r="K1888">
        <f t="shared" si="119"/>
        <v>1.7934999999999981</v>
      </c>
    </row>
    <row r="1889" spans="1:11" x14ac:dyDescent="0.25">
      <c r="A1889" s="1">
        <v>42328</v>
      </c>
      <c r="B1889" s="2">
        <v>0.41466435185185185</v>
      </c>
      <c r="C1889">
        <v>0</v>
      </c>
      <c r="D1889">
        <v>23.133199999999999</v>
      </c>
      <c r="E1889">
        <v>13.815</v>
      </c>
      <c r="F1889" s="18">
        <v>80</v>
      </c>
      <c r="G1889" s="3">
        <f t="shared" si="117"/>
        <v>1.3333333333333333</v>
      </c>
      <c r="H1889" s="11">
        <f t="shared" si="120"/>
        <v>0.12493873660829993</v>
      </c>
      <c r="I1889" s="18"/>
      <c r="J1889">
        <f t="shared" si="118"/>
        <v>32.061800000000005</v>
      </c>
      <c r="K1889">
        <f t="shared" si="119"/>
        <v>1.7719000000000058</v>
      </c>
    </row>
    <row r="1890" spans="1:11" x14ac:dyDescent="0.25">
      <c r="A1890" s="1">
        <v>42328</v>
      </c>
      <c r="B1890" s="2">
        <v>0.41467592592592589</v>
      </c>
      <c r="C1890">
        <v>0</v>
      </c>
      <c r="D1890">
        <v>23.1553</v>
      </c>
      <c r="E1890">
        <v>13.811</v>
      </c>
      <c r="F1890" s="18">
        <v>81</v>
      </c>
      <c r="G1890" s="3">
        <f t="shared" si="117"/>
        <v>1.35</v>
      </c>
      <c r="H1890" s="11">
        <f t="shared" si="120"/>
        <v>0.13033376849500614</v>
      </c>
      <c r="I1890" s="18"/>
      <c r="J1890">
        <f t="shared" si="118"/>
        <v>32.039699999999996</v>
      </c>
      <c r="K1890">
        <f t="shared" si="119"/>
        <v>1.7497999999999969</v>
      </c>
    </row>
    <row r="1891" spans="1:11" x14ac:dyDescent="0.25">
      <c r="A1891" s="1">
        <v>42328</v>
      </c>
      <c r="B1891" s="2">
        <v>0.41468750000000004</v>
      </c>
      <c r="C1891">
        <v>0</v>
      </c>
      <c r="D1891">
        <v>23.178799999999999</v>
      </c>
      <c r="E1891">
        <v>13.808999999999999</v>
      </c>
      <c r="F1891" s="18">
        <v>82</v>
      </c>
      <c r="G1891" s="3">
        <f t="shared" si="117"/>
        <v>1.3666666666666667</v>
      </c>
      <c r="H1891" s="11">
        <f t="shared" si="120"/>
        <v>0.13566260200007307</v>
      </c>
      <c r="I1891" s="18"/>
      <c r="J1891">
        <f t="shared" si="118"/>
        <v>32.016199999999998</v>
      </c>
      <c r="K1891">
        <f t="shared" si="119"/>
        <v>1.7262999999999984</v>
      </c>
    </row>
    <row r="1892" spans="1:11" x14ac:dyDescent="0.25">
      <c r="A1892" s="1">
        <v>42328</v>
      </c>
      <c r="B1892" s="2">
        <v>0.41469907407407408</v>
      </c>
      <c r="C1892">
        <v>0</v>
      </c>
      <c r="D1892">
        <v>23.198599999999999</v>
      </c>
      <c r="E1892">
        <v>13.805999999999999</v>
      </c>
      <c r="F1892" s="18">
        <v>83</v>
      </c>
      <c r="G1892" s="3">
        <f t="shared" si="117"/>
        <v>1.3833333333333333</v>
      </c>
      <c r="H1892" s="11">
        <f t="shared" si="120"/>
        <v>0.14092684199243027</v>
      </c>
      <c r="I1892" s="18"/>
      <c r="J1892">
        <f t="shared" si="118"/>
        <v>31.996400000000001</v>
      </c>
      <c r="K1892">
        <f t="shared" si="119"/>
        <v>1.7065000000000019</v>
      </c>
    </row>
    <row r="1893" spans="1:11" x14ac:dyDescent="0.25">
      <c r="A1893" s="1">
        <v>42328</v>
      </c>
      <c r="B1893" s="2">
        <v>0.41471064814814818</v>
      </c>
      <c r="C1893">
        <v>0</v>
      </c>
      <c r="D1893">
        <v>23.2164</v>
      </c>
      <c r="E1893">
        <v>13.803000000000001</v>
      </c>
      <c r="F1893" s="18">
        <v>84</v>
      </c>
      <c r="G1893" s="3">
        <f t="shared" si="117"/>
        <v>1.4</v>
      </c>
      <c r="H1893" s="11">
        <f t="shared" si="120"/>
        <v>0.14612803567823801</v>
      </c>
      <c r="I1893" s="18"/>
      <c r="J1893">
        <f t="shared" si="118"/>
        <v>31.9786</v>
      </c>
      <c r="K1893">
        <f t="shared" si="119"/>
        <v>1.6887000000000008</v>
      </c>
    </row>
    <row r="1894" spans="1:11" x14ac:dyDescent="0.25">
      <c r="A1894" s="1">
        <v>42328</v>
      </c>
      <c r="B1894" s="2">
        <v>0.41472222222222221</v>
      </c>
      <c r="C1894">
        <v>0</v>
      </c>
      <c r="D1894">
        <v>23.232500000000002</v>
      </c>
      <c r="E1894">
        <v>13.8</v>
      </c>
      <c r="F1894" s="18">
        <v>85</v>
      </c>
      <c r="G1894" s="3">
        <f t="shared" si="117"/>
        <v>1.4166666666666667</v>
      </c>
      <c r="H1894" s="11">
        <f t="shared" si="120"/>
        <v>0.15126767533064914</v>
      </c>
      <c r="I1894" s="18"/>
      <c r="J1894">
        <f t="shared" si="118"/>
        <v>31.962499999999999</v>
      </c>
      <c r="K1894">
        <f t="shared" si="119"/>
        <v>1.6725999999999992</v>
      </c>
    </row>
    <row r="1895" spans="1:11" x14ac:dyDescent="0.25">
      <c r="A1895" s="1">
        <v>42328</v>
      </c>
      <c r="B1895" s="2">
        <v>0.41473379629629631</v>
      </c>
      <c r="C1895">
        <v>0</v>
      </c>
      <c r="D1895">
        <v>23.250599999999999</v>
      </c>
      <c r="E1895">
        <v>13.795999999999999</v>
      </c>
      <c r="F1895" s="18">
        <v>86</v>
      </c>
      <c r="G1895" s="3">
        <f t="shared" si="117"/>
        <v>1.4333333333333333</v>
      </c>
      <c r="H1895" s="11">
        <f t="shared" si="120"/>
        <v>0.1563472008599241</v>
      </c>
      <c r="I1895" s="18"/>
      <c r="J1895">
        <f t="shared" si="118"/>
        <v>31.944400000000002</v>
      </c>
      <c r="K1895">
        <f t="shared" si="119"/>
        <v>1.6545000000000023</v>
      </c>
    </row>
    <row r="1896" spans="1:11" x14ac:dyDescent="0.25">
      <c r="A1896" s="1">
        <v>42328</v>
      </c>
      <c r="B1896" s="2">
        <v>0.41474537037037035</v>
      </c>
      <c r="C1896">
        <v>0</v>
      </c>
      <c r="D1896">
        <v>23.2682</v>
      </c>
      <c r="E1896">
        <v>13.794</v>
      </c>
      <c r="F1896" s="18">
        <v>87</v>
      </c>
      <c r="G1896" s="3">
        <f t="shared" si="117"/>
        <v>1.45</v>
      </c>
      <c r="H1896" s="11">
        <f t="shared" si="120"/>
        <v>0.16136800223497488</v>
      </c>
      <c r="I1896" s="18"/>
      <c r="J1896">
        <f t="shared" si="118"/>
        <v>31.9268</v>
      </c>
      <c r="K1896">
        <f t="shared" si="119"/>
        <v>1.6369000000000007</v>
      </c>
    </row>
    <row r="1897" spans="1:11" x14ac:dyDescent="0.25">
      <c r="A1897" s="1">
        <v>42328</v>
      </c>
      <c r="B1897" s="2">
        <v>0.4147569444444445</v>
      </c>
      <c r="C1897">
        <v>0</v>
      </c>
      <c r="D1897">
        <v>23.289100000000001</v>
      </c>
      <c r="E1897">
        <v>13.792</v>
      </c>
      <c r="F1897" s="18">
        <v>88</v>
      </c>
      <c r="G1897" s="3">
        <f t="shared" si="117"/>
        <v>1.4666666666666666</v>
      </c>
      <c r="H1897" s="11">
        <f t="shared" si="120"/>
        <v>0.16633142176652496</v>
      </c>
      <c r="I1897" s="18"/>
      <c r="J1897">
        <f t="shared" si="118"/>
        <v>31.905899999999999</v>
      </c>
      <c r="K1897">
        <f t="shared" si="119"/>
        <v>1.6159999999999997</v>
      </c>
    </row>
    <row r="1898" spans="1:11" x14ac:dyDescent="0.25">
      <c r="A1898" s="1">
        <v>42328</v>
      </c>
      <c r="B1898" s="2">
        <v>0.41476851851851854</v>
      </c>
      <c r="C1898">
        <v>0</v>
      </c>
      <c r="D1898">
        <v>23.3079</v>
      </c>
      <c r="E1898">
        <v>13.789</v>
      </c>
      <c r="F1898" s="18">
        <v>89</v>
      </c>
      <c r="G1898" s="3">
        <f t="shared" si="117"/>
        <v>1.4833333333333334</v>
      </c>
      <c r="H1898" s="11">
        <f t="shared" si="120"/>
        <v>0.17123875626126916</v>
      </c>
      <c r="I1898" s="18"/>
      <c r="J1898">
        <f t="shared" si="118"/>
        <v>31.8871</v>
      </c>
      <c r="K1898">
        <f t="shared" si="119"/>
        <v>1.5972000000000008</v>
      </c>
    </row>
    <row r="1899" spans="1:11" x14ac:dyDescent="0.25">
      <c r="A1899" s="1">
        <v>42328</v>
      </c>
      <c r="B1899" s="2">
        <v>0.41478009259259258</v>
      </c>
      <c r="C1899">
        <v>0</v>
      </c>
      <c r="D1899">
        <v>23.326599999999999</v>
      </c>
      <c r="E1899">
        <v>13.786</v>
      </c>
      <c r="F1899" s="18">
        <v>90</v>
      </c>
      <c r="G1899" s="3">
        <f t="shared" si="117"/>
        <v>1.5</v>
      </c>
      <c r="H1899" s="11">
        <f t="shared" si="120"/>
        <v>0.17609125905568124</v>
      </c>
      <c r="I1899" s="18"/>
      <c r="J1899">
        <f t="shared" si="118"/>
        <v>31.868400000000001</v>
      </c>
      <c r="K1899">
        <f t="shared" si="119"/>
        <v>1.5785000000000018</v>
      </c>
    </row>
    <row r="1900" spans="1:11" x14ac:dyDescent="0.25">
      <c r="A1900" s="1">
        <v>42328</v>
      </c>
      <c r="B1900" s="2">
        <v>0.41479166666666667</v>
      </c>
      <c r="C1900">
        <v>0</v>
      </c>
      <c r="D1900">
        <v>23.345300000000002</v>
      </c>
      <c r="E1900">
        <v>13.784000000000001</v>
      </c>
      <c r="F1900" s="18">
        <v>91</v>
      </c>
      <c r="G1900" s="3">
        <f t="shared" si="117"/>
        <v>1.5166666666666666</v>
      </c>
      <c r="H1900" s="11">
        <f t="shared" si="120"/>
        <v>0.18089014193744996</v>
      </c>
      <c r="I1900" s="18"/>
      <c r="J1900">
        <f t="shared" si="118"/>
        <v>31.849699999999999</v>
      </c>
      <c r="K1900">
        <f t="shared" si="119"/>
        <v>1.5597999999999992</v>
      </c>
    </row>
    <row r="1901" spans="1:11" x14ac:dyDescent="0.25">
      <c r="A1901" s="1">
        <v>42328</v>
      </c>
      <c r="B1901" s="2">
        <v>0.41480324074074071</v>
      </c>
      <c r="C1901">
        <v>0</v>
      </c>
      <c r="D1901">
        <v>23.3629</v>
      </c>
      <c r="E1901">
        <v>13.782</v>
      </c>
      <c r="F1901" s="18">
        <v>92</v>
      </c>
      <c r="G1901" s="3">
        <f t="shared" si="117"/>
        <v>1.5333333333333334</v>
      </c>
      <c r="H1901" s="11">
        <f t="shared" si="120"/>
        <v>0.18563657696191166</v>
      </c>
      <c r="I1901" s="18"/>
      <c r="J1901">
        <f t="shared" si="118"/>
        <v>31.832100000000001</v>
      </c>
      <c r="K1901">
        <f t="shared" si="119"/>
        <v>1.5422000000000011</v>
      </c>
    </row>
    <row r="1902" spans="1:11" x14ac:dyDescent="0.25">
      <c r="A1902" s="1">
        <v>42328</v>
      </c>
      <c r="B1902" s="2">
        <v>0.4148148148148148</v>
      </c>
      <c r="C1902">
        <v>0</v>
      </c>
      <c r="D1902">
        <v>23.378499999999999</v>
      </c>
      <c r="E1902">
        <v>13.779</v>
      </c>
      <c r="F1902" s="18">
        <v>93</v>
      </c>
      <c r="G1902" s="3">
        <f t="shared" si="117"/>
        <v>1.55</v>
      </c>
      <c r="H1902" s="11">
        <f t="shared" si="120"/>
        <v>0.1903316981702915</v>
      </c>
      <c r="I1902" s="18"/>
      <c r="J1902">
        <f t="shared" si="118"/>
        <v>31.816500000000001</v>
      </c>
      <c r="K1902">
        <f t="shared" si="119"/>
        <v>1.526600000000002</v>
      </c>
    </row>
    <row r="1903" spans="1:11" x14ac:dyDescent="0.25">
      <c r="A1903" s="1">
        <v>42328</v>
      </c>
      <c r="B1903" s="2">
        <v>0.41482638888888884</v>
      </c>
      <c r="C1903">
        <v>0</v>
      </c>
      <c r="D1903">
        <v>23.392700000000001</v>
      </c>
      <c r="E1903">
        <v>13.776999999999999</v>
      </c>
      <c r="F1903" s="18">
        <v>94</v>
      </c>
      <c r="G1903" s="3">
        <f t="shared" si="117"/>
        <v>1.5666666666666667</v>
      </c>
      <c r="H1903" s="11">
        <f t="shared" si="120"/>
        <v>0.19497660321605503</v>
      </c>
      <c r="I1903" s="18"/>
      <c r="J1903">
        <f t="shared" si="118"/>
        <v>31.802299999999999</v>
      </c>
      <c r="K1903">
        <f t="shared" si="119"/>
        <v>1.5123999999999995</v>
      </c>
    </row>
    <row r="1904" spans="1:11" x14ac:dyDescent="0.25">
      <c r="A1904" s="1">
        <v>42328</v>
      </c>
      <c r="B1904" s="2">
        <v>0.41483796296296299</v>
      </c>
      <c r="C1904">
        <v>0</v>
      </c>
      <c r="D1904">
        <v>23.406600000000001</v>
      </c>
      <c r="E1904">
        <v>13.773999999999999</v>
      </c>
      <c r="F1904" s="18">
        <v>95</v>
      </c>
      <c r="G1904" s="3">
        <f t="shared" si="117"/>
        <v>1.5833333333333333</v>
      </c>
      <c r="H1904" s="11">
        <f t="shared" si="120"/>
        <v>0.19957235490520411</v>
      </c>
      <c r="I1904" s="18"/>
      <c r="J1904">
        <f t="shared" si="118"/>
        <v>31.788399999999999</v>
      </c>
      <c r="K1904">
        <f t="shared" si="119"/>
        <v>1.4984999999999999</v>
      </c>
    </row>
    <row r="1905" spans="1:11" x14ac:dyDescent="0.25">
      <c r="A1905" s="1">
        <v>42328</v>
      </c>
      <c r="B1905" s="2">
        <v>0.41484953703703703</v>
      </c>
      <c r="C1905">
        <v>0</v>
      </c>
      <c r="D1905">
        <v>23.4208</v>
      </c>
      <c r="E1905">
        <v>13.772</v>
      </c>
      <c r="F1905" s="18">
        <v>96</v>
      </c>
      <c r="G1905" s="3">
        <f t="shared" si="117"/>
        <v>1.6</v>
      </c>
      <c r="H1905" s="11">
        <f t="shared" si="120"/>
        <v>0.20411998265592479</v>
      </c>
      <c r="I1905" s="18"/>
      <c r="J1905">
        <f t="shared" si="118"/>
        <v>31.7742</v>
      </c>
      <c r="K1905">
        <f t="shared" si="119"/>
        <v>1.4843000000000011</v>
      </c>
    </row>
    <row r="1906" spans="1:11" x14ac:dyDescent="0.25">
      <c r="A1906" s="1">
        <v>42328</v>
      </c>
      <c r="B1906" s="2">
        <v>0.41486111111111112</v>
      </c>
      <c r="C1906">
        <v>0</v>
      </c>
      <c r="D1906">
        <v>23.434899999999999</v>
      </c>
      <c r="E1906">
        <v>13.77</v>
      </c>
      <c r="F1906" s="18">
        <v>97</v>
      </c>
      <c r="G1906" s="3">
        <f t="shared" si="117"/>
        <v>1.6166666666666667</v>
      </c>
      <c r="H1906" s="11">
        <f t="shared" si="120"/>
        <v>0.20862048388260124</v>
      </c>
      <c r="I1906" s="18"/>
      <c r="J1906">
        <f t="shared" si="118"/>
        <v>31.760100000000001</v>
      </c>
      <c r="K1906">
        <f t="shared" si="119"/>
        <v>1.4702000000000019</v>
      </c>
    </row>
    <row r="1907" spans="1:11" x14ac:dyDescent="0.25">
      <c r="A1907" s="1">
        <v>42328</v>
      </c>
      <c r="B1907" s="2">
        <v>0.41487268518518516</v>
      </c>
      <c r="C1907">
        <v>0</v>
      </c>
      <c r="D1907">
        <v>23.449300000000001</v>
      </c>
      <c r="E1907">
        <v>13.768000000000001</v>
      </c>
      <c r="F1907" s="18">
        <v>98</v>
      </c>
      <c r="G1907" s="3">
        <f t="shared" si="117"/>
        <v>1.6333333333333333</v>
      </c>
      <c r="H1907" s="11">
        <f t="shared" si="120"/>
        <v>0.21307482530885122</v>
      </c>
      <c r="I1907" s="18"/>
      <c r="J1907">
        <f t="shared" si="118"/>
        <v>31.745699999999999</v>
      </c>
      <c r="K1907">
        <f t="shared" si="119"/>
        <v>1.4558</v>
      </c>
    </row>
    <row r="1908" spans="1:11" x14ac:dyDescent="0.25">
      <c r="A1908" s="1">
        <v>42328</v>
      </c>
      <c r="B1908" s="2">
        <v>0.41488425925925926</v>
      </c>
      <c r="C1908">
        <v>0</v>
      </c>
      <c r="D1908">
        <v>23.464700000000001</v>
      </c>
      <c r="E1908">
        <v>13.765000000000001</v>
      </c>
      <c r="F1908" s="18">
        <v>99</v>
      </c>
      <c r="G1908" s="3">
        <f t="shared" si="117"/>
        <v>1.65</v>
      </c>
      <c r="H1908" s="11">
        <f t="shared" si="120"/>
        <v>0.21748394421390627</v>
      </c>
      <c r="I1908" s="18"/>
      <c r="J1908">
        <f t="shared" si="118"/>
        <v>31.7303</v>
      </c>
      <c r="K1908">
        <f t="shared" si="119"/>
        <v>1.4404000000000003</v>
      </c>
    </row>
    <row r="1909" spans="1:11" x14ac:dyDescent="0.25">
      <c r="A1909" s="1">
        <v>42328</v>
      </c>
      <c r="B1909" s="2">
        <v>0.4148958333333333</v>
      </c>
      <c r="C1909">
        <v>0</v>
      </c>
      <c r="D1909">
        <v>23.478899999999999</v>
      </c>
      <c r="E1909">
        <v>13.763</v>
      </c>
      <c r="F1909" s="18">
        <v>100</v>
      </c>
      <c r="G1909" s="3">
        <f t="shared" si="117"/>
        <v>1.6666666666666667</v>
      </c>
      <c r="H1909" s="11">
        <f t="shared" si="120"/>
        <v>0.22184874961635639</v>
      </c>
      <c r="I1909" s="18"/>
      <c r="J1909">
        <f t="shared" si="118"/>
        <v>31.716100000000001</v>
      </c>
      <c r="K1909">
        <f t="shared" si="119"/>
        <v>1.4262000000000015</v>
      </c>
    </row>
    <row r="1910" spans="1:11" x14ac:dyDescent="0.25">
      <c r="A1910" s="1">
        <v>42328</v>
      </c>
      <c r="B1910" s="2">
        <v>0.41490740740740745</v>
      </c>
      <c r="C1910">
        <v>0</v>
      </c>
      <c r="D1910">
        <v>23.4939</v>
      </c>
      <c r="E1910">
        <v>13.762</v>
      </c>
      <c r="F1910" s="18">
        <v>101</v>
      </c>
      <c r="G1910" s="3">
        <f t="shared" si="117"/>
        <v>1.6833333333333333</v>
      </c>
      <c r="H1910" s="11">
        <f t="shared" si="120"/>
        <v>0.22617012339899895</v>
      </c>
      <c r="I1910" s="18"/>
      <c r="J1910">
        <f t="shared" si="118"/>
        <v>31.7011</v>
      </c>
      <c r="K1910">
        <f t="shared" si="119"/>
        <v>1.4112000000000009</v>
      </c>
    </row>
    <row r="1911" spans="1:11" x14ac:dyDescent="0.25">
      <c r="A1911" s="1">
        <v>42328</v>
      </c>
      <c r="B1911" s="2">
        <v>0.41491898148148149</v>
      </c>
      <c r="C1911">
        <v>0</v>
      </c>
      <c r="D1911">
        <v>23.517299999999999</v>
      </c>
      <c r="E1911">
        <v>13.759</v>
      </c>
      <c r="F1911" s="18">
        <v>102</v>
      </c>
      <c r="G1911" s="3">
        <f t="shared" si="117"/>
        <v>1.7</v>
      </c>
      <c r="H1911" s="11">
        <f t="shared" si="120"/>
        <v>0.23044892137827391</v>
      </c>
      <c r="I1911" s="18"/>
      <c r="J1911">
        <f t="shared" si="118"/>
        <v>31.677700000000002</v>
      </c>
      <c r="K1911">
        <f t="shared" si="119"/>
        <v>1.3878000000000021</v>
      </c>
    </row>
    <row r="1912" spans="1:11" x14ac:dyDescent="0.25">
      <c r="A1912" s="1">
        <v>42328</v>
      </c>
      <c r="B1912" s="2">
        <v>0.41493055555555558</v>
      </c>
      <c r="C1912">
        <v>0</v>
      </c>
      <c r="D1912">
        <v>23.507999999999999</v>
      </c>
      <c r="E1912">
        <v>13.756</v>
      </c>
      <c r="F1912" s="18">
        <v>103</v>
      </c>
      <c r="G1912" s="3">
        <f t="shared" si="117"/>
        <v>1.7166666666666666</v>
      </c>
      <c r="H1912" s="11">
        <f t="shared" si="120"/>
        <v>0.23468597432152855</v>
      </c>
      <c r="I1912" s="18"/>
      <c r="J1912">
        <f t="shared" si="118"/>
        <v>31.687000000000001</v>
      </c>
      <c r="K1912">
        <f t="shared" si="119"/>
        <v>1.3971000000000018</v>
      </c>
    </row>
    <row r="1913" spans="1:11" x14ac:dyDescent="0.25">
      <c r="A1913" s="1">
        <v>42328</v>
      </c>
      <c r="B1913" s="2">
        <v>0.41494212962962962</v>
      </c>
      <c r="C1913">
        <v>0</v>
      </c>
      <c r="D1913">
        <v>23.525200000000002</v>
      </c>
      <c r="E1913">
        <v>13.755000000000001</v>
      </c>
      <c r="F1913" s="18">
        <v>104</v>
      </c>
      <c r="G1913" s="3">
        <f t="shared" si="117"/>
        <v>1.7333333333333334</v>
      </c>
      <c r="H1913" s="11">
        <f t="shared" si="120"/>
        <v>0.23888208891513674</v>
      </c>
      <c r="I1913" s="18"/>
      <c r="J1913">
        <f t="shared" si="118"/>
        <v>31.669799999999999</v>
      </c>
      <c r="K1913">
        <f t="shared" si="119"/>
        <v>1.3798999999999992</v>
      </c>
    </row>
    <row r="1914" spans="1:11" x14ac:dyDescent="0.25">
      <c r="A1914" s="1">
        <v>42328</v>
      </c>
      <c r="B1914" s="2">
        <v>0.41495370370370371</v>
      </c>
      <c r="C1914">
        <v>0</v>
      </c>
      <c r="D1914">
        <v>23.5397</v>
      </c>
      <c r="E1914">
        <v>13.752000000000001</v>
      </c>
      <c r="F1914" s="18">
        <v>105</v>
      </c>
      <c r="G1914" s="3">
        <f t="shared" si="117"/>
        <v>1.75</v>
      </c>
      <c r="H1914" s="11">
        <f t="shared" si="120"/>
        <v>0.24303804868629444</v>
      </c>
      <c r="I1914" s="18"/>
      <c r="J1914">
        <f t="shared" si="118"/>
        <v>31.6553</v>
      </c>
      <c r="K1914">
        <f t="shared" si="119"/>
        <v>1.3654000000000011</v>
      </c>
    </row>
    <row r="1915" spans="1:11" x14ac:dyDescent="0.25">
      <c r="A1915" s="1">
        <v>42328</v>
      </c>
      <c r="B1915" s="2">
        <v>0.41496527777777775</v>
      </c>
      <c r="C1915">
        <v>0</v>
      </c>
      <c r="D1915">
        <v>23.552299999999999</v>
      </c>
      <c r="E1915">
        <v>13.75</v>
      </c>
      <c r="F1915" s="18">
        <v>106</v>
      </c>
      <c r="G1915" s="3">
        <f t="shared" si="117"/>
        <v>1.7666666666666666</v>
      </c>
      <c r="H1915" s="11">
        <f t="shared" si="120"/>
        <v>0.24715461488112658</v>
      </c>
      <c r="I1915" s="18"/>
      <c r="J1915">
        <f t="shared" si="118"/>
        <v>31.642700000000001</v>
      </c>
      <c r="K1915">
        <f t="shared" si="119"/>
        <v>1.352800000000002</v>
      </c>
    </row>
    <row r="1916" spans="1:11" x14ac:dyDescent="0.25">
      <c r="A1916" s="1">
        <v>42328</v>
      </c>
      <c r="B1916" s="2">
        <v>0.4149768518518519</v>
      </c>
      <c r="C1916">
        <v>0</v>
      </c>
      <c r="D1916">
        <v>23.5656</v>
      </c>
      <c r="E1916">
        <v>13.749000000000001</v>
      </c>
      <c r="F1916" s="18">
        <v>107</v>
      </c>
      <c r="G1916" s="3">
        <f t="shared" si="117"/>
        <v>1.7833333333333334</v>
      </c>
      <c r="H1916" s="11">
        <f t="shared" si="120"/>
        <v>0.25123252730156603</v>
      </c>
      <c r="I1916" s="18"/>
      <c r="J1916">
        <f t="shared" si="118"/>
        <v>31.6294</v>
      </c>
      <c r="K1916">
        <f t="shared" si="119"/>
        <v>1.339500000000001</v>
      </c>
    </row>
    <row r="1917" spans="1:11" x14ac:dyDescent="0.25">
      <c r="A1917" s="1">
        <v>42328</v>
      </c>
      <c r="B1917" s="2">
        <v>0.41498842592592594</v>
      </c>
      <c r="C1917">
        <v>0</v>
      </c>
      <c r="D1917">
        <v>23.579799999999999</v>
      </c>
      <c r="E1917">
        <v>13.746</v>
      </c>
      <c r="F1917" s="18">
        <v>108</v>
      </c>
      <c r="G1917" s="3">
        <f t="shared" si="117"/>
        <v>1.8</v>
      </c>
      <c r="H1917" s="11">
        <f t="shared" si="120"/>
        <v>0.25527250510330607</v>
      </c>
      <c r="I1917" s="18"/>
      <c r="J1917">
        <f t="shared" si="118"/>
        <v>31.615200000000002</v>
      </c>
      <c r="K1917">
        <f t="shared" si="119"/>
        <v>1.3253000000000021</v>
      </c>
    </row>
    <row r="1918" spans="1:11" x14ac:dyDescent="0.25">
      <c r="A1918" s="1">
        <v>42328</v>
      </c>
      <c r="B1918" s="2">
        <v>0.41500000000000004</v>
      </c>
      <c r="C1918">
        <v>0</v>
      </c>
      <c r="D1918">
        <v>23.590499999999999</v>
      </c>
      <c r="E1918">
        <v>13.744999999999999</v>
      </c>
      <c r="F1918" s="18">
        <v>109</v>
      </c>
      <c r="G1918" s="3">
        <f t="shared" si="117"/>
        <v>1.8166666666666667</v>
      </c>
      <c r="H1918" s="11">
        <f t="shared" si="120"/>
        <v>0.25927524755698</v>
      </c>
      <c r="I1918" s="18"/>
      <c r="J1918">
        <f t="shared" si="118"/>
        <v>31.604500000000002</v>
      </c>
      <c r="K1918">
        <f t="shared" si="119"/>
        <v>1.3146000000000022</v>
      </c>
    </row>
    <row r="1919" spans="1:11" x14ac:dyDescent="0.25">
      <c r="A1919" s="1">
        <v>42328</v>
      </c>
      <c r="B1919" s="2">
        <v>0.41501157407407407</v>
      </c>
      <c r="C1919">
        <v>0</v>
      </c>
      <c r="D1919">
        <v>23.603400000000001</v>
      </c>
      <c r="E1919">
        <v>13.743</v>
      </c>
      <c r="F1919" s="18">
        <v>110</v>
      </c>
      <c r="G1919" s="3">
        <f t="shared" si="117"/>
        <v>1.8333333333333333</v>
      </c>
      <c r="H1919" s="11">
        <f t="shared" si="120"/>
        <v>0.2632414347745814</v>
      </c>
      <c r="I1919" s="18"/>
      <c r="J1919">
        <f t="shared" si="118"/>
        <v>31.5916</v>
      </c>
      <c r="K1919">
        <f t="shared" si="119"/>
        <v>1.3017000000000003</v>
      </c>
    </row>
    <row r="1920" spans="1:11" x14ac:dyDescent="0.25">
      <c r="A1920" s="1">
        <v>42328</v>
      </c>
      <c r="B1920" s="2">
        <v>0.41502314814814811</v>
      </c>
      <c r="C1920">
        <v>0</v>
      </c>
      <c r="D1920">
        <v>23.614100000000001</v>
      </c>
      <c r="E1920">
        <v>13.742000000000001</v>
      </c>
      <c r="F1920" s="18">
        <v>111</v>
      </c>
      <c r="G1920" s="3">
        <f t="shared" si="117"/>
        <v>1.85</v>
      </c>
      <c r="H1920" s="11">
        <f t="shared" si="120"/>
        <v>0.26717172840301384</v>
      </c>
      <c r="I1920" s="18"/>
      <c r="J1920">
        <f t="shared" si="118"/>
        <v>31.5809</v>
      </c>
      <c r="K1920">
        <f t="shared" si="119"/>
        <v>1.2910000000000004</v>
      </c>
    </row>
    <row r="1921" spans="1:11" x14ac:dyDescent="0.25">
      <c r="A1921" s="1">
        <v>42328</v>
      </c>
      <c r="B1921" s="2">
        <v>0.41503472222222221</v>
      </c>
      <c r="C1921">
        <v>0</v>
      </c>
      <c r="D1921">
        <v>23.6249</v>
      </c>
      <c r="E1921">
        <v>13.74</v>
      </c>
      <c r="F1921" s="18">
        <v>112</v>
      </c>
      <c r="G1921" s="3">
        <f t="shared" si="117"/>
        <v>1.8666666666666667</v>
      </c>
      <c r="H1921" s="11">
        <f t="shared" si="120"/>
        <v>0.27106677228653797</v>
      </c>
      <c r="I1921" s="18"/>
      <c r="J1921">
        <f t="shared" si="118"/>
        <v>31.5701</v>
      </c>
      <c r="K1921">
        <f t="shared" si="119"/>
        <v>1.2802000000000007</v>
      </c>
    </row>
    <row r="1922" spans="1:11" x14ac:dyDescent="0.25">
      <c r="A1922" s="1">
        <v>42328</v>
      </c>
      <c r="B1922" s="2">
        <v>0.41504629629629625</v>
      </c>
      <c r="C1922">
        <v>0</v>
      </c>
      <c r="D1922">
        <v>23.635400000000001</v>
      </c>
      <c r="E1922">
        <v>13.738</v>
      </c>
      <c r="F1922" s="18">
        <v>113</v>
      </c>
      <c r="G1922" s="3">
        <f t="shared" si="117"/>
        <v>1.8833333333333333</v>
      </c>
      <c r="H1922" s="11">
        <f t="shared" si="120"/>
        <v>0.27492719309977609</v>
      </c>
      <c r="I1922" s="18"/>
      <c r="J1922">
        <f t="shared" si="118"/>
        <v>31.5596</v>
      </c>
      <c r="K1922">
        <f t="shared" si="119"/>
        <v>1.2697000000000003</v>
      </c>
    </row>
    <row r="1923" spans="1:11" x14ac:dyDescent="0.25">
      <c r="A1923" s="1">
        <v>42328</v>
      </c>
      <c r="B1923" s="2">
        <v>0.4150578703703704</v>
      </c>
      <c r="C1923">
        <v>0</v>
      </c>
      <c r="D1923">
        <v>23.644100000000002</v>
      </c>
      <c r="E1923">
        <v>13.736000000000001</v>
      </c>
      <c r="F1923" s="18">
        <v>114</v>
      </c>
      <c r="G1923" s="3">
        <f t="shared" si="117"/>
        <v>1.9</v>
      </c>
      <c r="H1923" s="11">
        <f t="shared" si="120"/>
        <v>0.27875360095282892</v>
      </c>
      <c r="I1923" s="18"/>
      <c r="J1923">
        <f t="shared" si="118"/>
        <v>31.550899999999999</v>
      </c>
      <c r="K1923">
        <f t="shared" si="119"/>
        <v>1.2609999999999992</v>
      </c>
    </row>
    <row r="1924" spans="1:11" x14ac:dyDescent="0.25">
      <c r="A1924" s="1">
        <v>42328</v>
      </c>
      <c r="B1924" s="2">
        <v>0.41506944444444444</v>
      </c>
      <c r="C1924">
        <v>0</v>
      </c>
      <c r="D1924">
        <v>23.654299999999999</v>
      </c>
      <c r="E1924">
        <v>13.734999999999999</v>
      </c>
      <c r="F1924" s="18">
        <v>115</v>
      </c>
      <c r="G1924" s="3">
        <f t="shared" ref="G1924:G1987" si="121">F1924/60</f>
        <v>1.9166666666666667</v>
      </c>
      <c r="H1924" s="11">
        <f t="shared" si="120"/>
        <v>0.28254658996996806</v>
      </c>
      <c r="I1924" s="18"/>
      <c r="J1924">
        <f t="shared" ref="J1924:J1987" si="122">$N$3-D1924</f>
        <v>31.540700000000001</v>
      </c>
      <c r="K1924">
        <f t="shared" si="119"/>
        <v>1.2508000000000017</v>
      </c>
    </row>
    <row r="1925" spans="1:11" x14ac:dyDescent="0.25">
      <c r="A1925" s="1">
        <v>42328</v>
      </c>
      <c r="B1925" s="2">
        <v>0.41508101851851853</v>
      </c>
      <c r="C1925">
        <v>0</v>
      </c>
      <c r="D1925">
        <v>23.662600000000001</v>
      </c>
      <c r="E1925">
        <v>13.733000000000001</v>
      </c>
      <c r="F1925" s="18">
        <v>116</v>
      </c>
      <c r="G1925" s="3">
        <f t="shared" si="121"/>
        <v>1.9333333333333333</v>
      </c>
      <c r="H1925" s="11">
        <f t="shared" si="120"/>
        <v>0.28630673884327484</v>
      </c>
      <c r="I1925" s="18"/>
      <c r="J1925">
        <f t="shared" si="122"/>
        <v>31.532399999999999</v>
      </c>
      <c r="K1925">
        <f t="shared" ref="K1925:K1988" si="123">J1925-$J$2</f>
        <v>1.2424999999999997</v>
      </c>
    </row>
    <row r="1926" spans="1:11" x14ac:dyDescent="0.25">
      <c r="A1926" s="1">
        <v>42328</v>
      </c>
      <c r="B1926" s="2">
        <v>0.41509259259259257</v>
      </c>
      <c r="C1926">
        <v>0</v>
      </c>
      <c r="D1926">
        <v>23.670300000000001</v>
      </c>
      <c r="E1926">
        <v>13.731999999999999</v>
      </c>
      <c r="F1926" s="18">
        <v>117</v>
      </c>
      <c r="G1926" s="3">
        <f t="shared" si="121"/>
        <v>1.95</v>
      </c>
      <c r="H1926" s="11">
        <f t="shared" si="120"/>
        <v>0.29003461136251801</v>
      </c>
      <c r="I1926" s="18"/>
      <c r="J1926">
        <f t="shared" si="122"/>
        <v>31.524699999999999</v>
      </c>
      <c r="K1926">
        <f t="shared" si="123"/>
        <v>1.2347999999999999</v>
      </c>
    </row>
    <row r="1927" spans="1:11" x14ac:dyDescent="0.25">
      <c r="A1927" s="1">
        <v>42328</v>
      </c>
      <c r="B1927" s="2">
        <v>0.41510416666666666</v>
      </c>
      <c r="C1927">
        <v>0</v>
      </c>
      <c r="D1927">
        <v>23.680599999999998</v>
      </c>
      <c r="E1927">
        <v>13.73</v>
      </c>
      <c r="F1927" s="18">
        <v>118</v>
      </c>
      <c r="G1927" s="3">
        <f t="shared" si="121"/>
        <v>1.9666666666666666</v>
      </c>
      <c r="H1927" s="11">
        <f t="shared" si="120"/>
        <v>0.29373075692248174</v>
      </c>
      <c r="I1927" s="18"/>
      <c r="J1927">
        <f t="shared" si="122"/>
        <v>31.514400000000002</v>
      </c>
      <c r="K1927">
        <f t="shared" si="123"/>
        <v>1.2245000000000026</v>
      </c>
    </row>
    <row r="1928" spans="1:11" x14ac:dyDescent="0.25">
      <c r="A1928" s="1">
        <v>42328</v>
      </c>
      <c r="B1928" s="2">
        <v>0.4151157407407407</v>
      </c>
      <c r="C1928">
        <v>0</v>
      </c>
      <c r="D1928">
        <v>23.690300000000001</v>
      </c>
      <c r="E1928">
        <v>13.728</v>
      </c>
      <c r="F1928" s="18">
        <v>119</v>
      </c>
      <c r="G1928" s="3">
        <f t="shared" si="121"/>
        <v>1.9833333333333334</v>
      </c>
      <c r="H1928" s="11">
        <f t="shared" si="120"/>
        <v>0.29739571100888712</v>
      </c>
      <c r="I1928" s="18"/>
      <c r="J1928">
        <f t="shared" si="122"/>
        <v>31.5047</v>
      </c>
      <c r="K1928">
        <f t="shared" si="123"/>
        <v>1.2148000000000003</v>
      </c>
    </row>
    <row r="1929" spans="1:11" x14ac:dyDescent="0.25">
      <c r="A1929" s="1">
        <v>42328</v>
      </c>
      <c r="B1929" s="2">
        <v>0.41512731481481485</v>
      </c>
      <c r="C1929">
        <v>0</v>
      </c>
      <c r="D1929">
        <v>23.7</v>
      </c>
      <c r="E1929">
        <v>13.727</v>
      </c>
      <c r="F1929" s="18">
        <v>120</v>
      </c>
      <c r="G1929" s="3">
        <f t="shared" si="121"/>
        <v>2</v>
      </c>
      <c r="H1929" s="11">
        <f t="shared" si="120"/>
        <v>0.3010299956639812</v>
      </c>
      <c r="I1929" s="18">
        <v>31.49</v>
      </c>
      <c r="J1929">
        <f t="shared" si="122"/>
        <v>31.495000000000001</v>
      </c>
      <c r="K1929">
        <f t="shared" si="123"/>
        <v>1.2051000000000016</v>
      </c>
    </row>
    <row r="1930" spans="1:11" x14ac:dyDescent="0.25">
      <c r="A1930" s="1">
        <v>42328</v>
      </c>
      <c r="B1930" s="2">
        <v>0.41513888888888889</v>
      </c>
      <c r="C1930">
        <v>0</v>
      </c>
      <c r="D1930">
        <v>23.709900000000001</v>
      </c>
      <c r="E1930">
        <v>13.725</v>
      </c>
      <c r="F1930" s="18">
        <v>121</v>
      </c>
      <c r="G1930" s="3">
        <f t="shared" si="121"/>
        <v>2.0166666666666666</v>
      </c>
      <c r="H1930" s="11">
        <f t="shared" si="120"/>
        <v>0.30463411993280642</v>
      </c>
      <c r="I1930" s="18"/>
      <c r="J1930">
        <f t="shared" si="122"/>
        <v>31.485099999999999</v>
      </c>
      <c r="K1930">
        <f t="shared" si="123"/>
        <v>1.1951999999999998</v>
      </c>
    </row>
    <row r="1931" spans="1:11" x14ac:dyDescent="0.25">
      <c r="A1931" s="1">
        <v>42328</v>
      </c>
      <c r="B1931" s="2">
        <v>0.41515046296296299</v>
      </c>
      <c r="C1931">
        <v>0</v>
      </c>
      <c r="D1931">
        <v>23.718699999999998</v>
      </c>
      <c r="E1931">
        <v>13.724</v>
      </c>
      <c r="F1931" s="18">
        <v>122</v>
      </c>
      <c r="G1931" s="3">
        <f t="shared" si="121"/>
        <v>2.0333333333333332</v>
      </c>
      <c r="H1931" s="11">
        <f t="shared" si="120"/>
        <v>0.30820858029110459</v>
      </c>
      <c r="I1931" s="18"/>
      <c r="J1931">
        <f t="shared" si="122"/>
        <v>31.476300000000002</v>
      </c>
      <c r="K1931">
        <f t="shared" si="123"/>
        <v>1.1864000000000026</v>
      </c>
    </row>
    <row r="1932" spans="1:11" x14ac:dyDescent="0.25">
      <c r="A1932" s="1">
        <v>42328</v>
      </c>
      <c r="B1932" s="2">
        <v>0.41516203703703702</v>
      </c>
      <c r="C1932">
        <v>0</v>
      </c>
      <c r="D1932">
        <v>23.726500000000001</v>
      </c>
      <c r="E1932">
        <v>13.723000000000001</v>
      </c>
      <c r="F1932" s="18">
        <v>123</v>
      </c>
      <c r="G1932" s="3">
        <f t="shared" si="121"/>
        <v>2.0499999999999998</v>
      </c>
      <c r="H1932" s="11">
        <f t="shared" si="120"/>
        <v>0.31175386105575426</v>
      </c>
      <c r="I1932" s="18"/>
      <c r="J1932">
        <f t="shared" si="122"/>
        <v>31.468499999999999</v>
      </c>
      <c r="K1932">
        <f t="shared" si="123"/>
        <v>1.1785999999999994</v>
      </c>
    </row>
    <row r="1933" spans="1:11" x14ac:dyDescent="0.25">
      <c r="A1933" s="1">
        <v>42328</v>
      </c>
      <c r="B1933" s="2">
        <v>0.41517361111111112</v>
      </c>
      <c r="C1933">
        <v>0</v>
      </c>
      <c r="D1933">
        <v>23.735499999999998</v>
      </c>
      <c r="E1933">
        <v>13.721</v>
      </c>
      <c r="F1933" s="18">
        <v>124</v>
      </c>
      <c r="G1933" s="3">
        <f t="shared" si="121"/>
        <v>2.0666666666666669</v>
      </c>
      <c r="H1933" s="11">
        <f t="shared" si="120"/>
        <v>0.31527043477859146</v>
      </c>
      <c r="I1933" s="18"/>
      <c r="J1933">
        <f t="shared" si="122"/>
        <v>31.459500000000002</v>
      </c>
      <c r="K1933">
        <f t="shared" si="123"/>
        <v>1.1696000000000026</v>
      </c>
    </row>
    <row r="1934" spans="1:11" x14ac:dyDescent="0.25">
      <c r="A1934" s="1">
        <v>42328</v>
      </c>
      <c r="B1934" s="2">
        <v>0.41518518518518516</v>
      </c>
      <c r="C1934">
        <v>0</v>
      </c>
      <c r="D1934">
        <v>23.7425</v>
      </c>
      <c r="E1934">
        <v>13.72</v>
      </c>
      <c r="F1934" s="18">
        <v>125</v>
      </c>
      <c r="G1934" s="3">
        <f t="shared" si="121"/>
        <v>2.0833333333333335</v>
      </c>
      <c r="H1934" s="11">
        <f t="shared" si="120"/>
        <v>0.31875876262441283</v>
      </c>
      <c r="I1934" s="18"/>
      <c r="J1934">
        <f t="shared" si="122"/>
        <v>31.452500000000001</v>
      </c>
      <c r="K1934">
        <f t="shared" si="123"/>
        <v>1.1626000000000012</v>
      </c>
    </row>
    <row r="1935" spans="1:11" x14ac:dyDescent="0.25">
      <c r="A1935" s="1">
        <v>42328</v>
      </c>
      <c r="B1935" s="2">
        <v>0.41519675925925931</v>
      </c>
      <c r="C1935">
        <v>0</v>
      </c>
      <c r="D1935">
        <v>23.749300000000002</v>
      </c>
      <c r="E1935">
        <v>13.718999999999999</v>
      </c>
      <c r="F1935" s="18">
        <v>126</v>
      </c>
      <c r="G1935" s="3">
        <f t="shared" si="121"/>
        <v>2.1</v>
      </c>
      <c r="H1935" s="11">
        <f t="shared" si="120"/>
        <v>0.3222192947339193</v>
      </c>
      <c r="I1935" s="18"/>
      <c r="J1935">
        <f t="shared" si="122"/>
        <v>31.445699999999999</v>
      </c>
      <c r="K1935">
        <f t="shared" si="123"/>
        <v>1.1557999999999993</v>
      </c>
    </row>
    <row r="1936" spans="1:11" x14ac:dyDescent="0.25">
      <c r="A1936" s="1">
        <v>42328</v>
      </c>
      <c r="B1936" s="2">
        <v>0.41520833333333335</v>
      </c>
      <c r="C1936">
        <v>0</v>
      </c>
      <c r="D1936">
        <v>23.756599999999999</v>
      </c>
      <c r="E1936">
        <v>13.717000000000001</v>
      </c>
      <c r="F1936" s="18">
        <v>127</v>
      </c>
      <c r="G1936" s="3">
        <f t="shared" si="121"/>
        <v>2.1166666666666667</v>
      </c>
      <c r="H1936" s="11">
        <f t="shared" si="120"/>
        <v>0.32565247057231322</v>
      </c>
      <c r="I1936" s="18"/>
      <c r="J1936">
        <f t="shared" si="122"/>
        <v>31.438400000000001</v>
      </c>
      <c r="K1936">
        <f t="shared" si="123"/>
        <v>1.1485000000000021</v>
      </c>
    </row>
    <row r="1937" spans="1:11" x14ac:dyDescent="0.25">
      <c r="A1937" s="1">
        <v>42328</v>
      </c>
      <c r="B1937" s="2">
        <v>0.41521990740740744</v>
      </c>
      <c r="C1937">
        <v>0</v>
      </c>
      <c r="D1937">
        <v>23.766500000000001</v>
      </c>
      <c r="E1937">
        <v>13.715999999999999</v>
      </c>
      <c r="F1937" s="18">
        <v>128</v>
      </c>
      <c r="G1937" s="3">
        <f t="shared" si="121"/>
        <v>2.1333333333333333</v>
      </c>
      <c r="H1937" s="11">
        <f t="shared" si="120"/>
        <v>0.32905871926422475</v>
      </c>
      <c r="I1937" s="18"/>
      <c r="J1937">
        <f t="shared" si="122"/>
        <v>31.4285</v>
      </c>
      <c r="K1937">
        <f t="shared" si="123"/>
        <v>1.1386000000000003</v>
      </c>
    </row>
    <row r="1938" spans="1:11" x14ac:dyDescent="0.25">
      <c r="A1938" s="1">
        <v>42328</v>
      </c>
      <c r="B1938" s="2">
        <v>0.41523148148148148</v>
      </c>
      <c r="C1938">
        <v>0</v>
      </c>
      <c r="D1938">
        <v>23.775300000000001</v>
      </c>
      <c r="E1938">
        <v>13.714</v>
      </c>
      <c r="F1938" s="18">
        <v>129</v>
      </c>
      <c r="G1938" s="3">
        <f t="shared" si="121"/>
        <v>2.15</v>
      </c>
      <c r="H1938" s="11">
        <f t="shared" si="120"/>
        <v>0.33243845991560533</v>
      </c>
      <c r="I1938" s="18"/>
      <c r="J1938">
        <f t="shared" si="122"/>
        <v>31.419699999999999</v>
      </c>
      <c r="K1938">
        <f t="shared" si="123"/>
        <v>1.1297999999999995</v>
      </c>
    </row>
    <row r="1939" spans="1:11" x14ac:dyDescent="0.25">
      <c r="A1939" s="1">
        <v>42328</v>
      </c>
      <c r="B1939" s="2">
        <v>0.41524305555555557</v>
      </c>
      <c r="C1939">
        <v>0</v>
      </c>
      <c r="D1939">
        <v>23.781700000000001</v>
      </c>
      <c r="E1939">
        <v>13.712999999999999</v>
      </c>
      <c r="F1939" s="18">
        <v>130</v>
      </c>
      <c r="G1939" s="3">
        <f t="shared" si="121"/>
        <v>2.1666666666666665</v>
      </c>
      <c r="H1939" s="11">
        <f t="shared" ref="H1939:H2002" si="124">LOG10(G1939)</f>
        <v>0.33579210192319309</v>
      </c>
      <c r="I1939" s="18"/>
      <c r="J1939">
        <f t="shared" si="122"/>
        <v>31.4133</v>
      </c>
      <c r="K1939">
        <f t="shared" si="123"/>
        <v>1.1234000000000002</v>
      </c>
    </row>
    <row r="1940" spans="1:11" x14ac:dyDescent="0.25">
      <c r="A1940" s="1">
        <v>42328</v>
      </c>
      <c r="B1940" s="2">
        <v>0.41525462962962961</v>
      </c>
      <c r="C1940">
        <v>0</v>
      </c>
      <c r="D1940">
        <v>23.789000000000001</v>
      </c>
      <c r="E1940">
        <v>13.712</v>
      </c>
      <c r="F1940" s="18">
        <v>131</v>
      </c>
      <c r="G1940" s="3">
        <f t="shared" si="121"/>
        <v>2.1833333333333331</v>
      </c>
      <c r="H1940" s="11">
        <f t="shared" si="124"/>
        <v>0.33912004527212058</v>
      </c>
      <c r="I1940" s="18"/>
      <c r="J1940">
        <f t="shared" si="122"/>
        <v>31.405999999999999</v>
      </c>
      <c r="K1940">
        <f t="shared" si="123"/>
        <v>1.1160999999999994</v>
      </c>
    </row>
    <row r="1941" spans="1:11" x14ac:dyDescent="0.25">
      <c r="A1941" s="1">
        <v>42328</v>
      </c>
      <c r="B1941" s="2">
        <v>0.41526620370370365</v>
      </c>
      <c r="C1941">
        <v>0</v>
      </c>
      <c r="D1941">
        <v>23.796299999999999</v>
      </c>
      <c r="E1941">
        <v>13.711</v>
      </c>
      <c r="F1941" s="18">
        <v>132</v>
      </c>
      <c r="G1941" s="3">
        <f t="shared" si="121"/>
        <v>2.2000000000000002</v>
      </c>
      <c r="H1941" s="11">
        <f t="shared" si="124"/>
        <v>0.34242268082220628</v>
      </c>
      <c r="I1941" s="18"/>
      <c r="J1941">
        <f t="shared" si="122"/>
        <v>31.398700000000002</v>
      </c>
      <c r="K1941">
        <f t="shared" si="123"/>
        <v>1.1088000000000022</v>
      </c>
    </row>
    <row r="1942" spans="1:11" x14ac:dyDescent="0.25">
      <c r="A1942" s="1">
        <v>42328</v>
      </c>
      <c r="B1942" s="2">
        <v>0.4152777777777778</v>
      </c>
      <c r="C1942">
        <v>0</v>
      </c>
      <c r="D1942">
        <v>23.807300000000001</v>
      </c>
      <c r="E1942">
        <v>13.709</v>
      </c>
      <c r="F1942" s="18">
        <v>133</v>
      </c>
      <c r="G1942" s="3">
        <f t="shared" si="121"/>
        <v>2.2166666666666668</v>
      </c>
      <c r="H1942" s="11">
        <f t="shared" si="124"/>
        <v>0.34570039058344221</v>
      </c>
      <c r="I1942" s="18"/>
      <c r="J1942">
        <f t="shared" si="122"/>
        <v>31.387699999999999</v>
      </c>
      <c r="K1942">
        <f t="shared" si="123"/>
        <v>1.0977999999999994</v>
      </c>
    </row>
    <row r="1943" spans="1:11" x14ac:dyDescent="0.25">
      <c r="A1943" s="1">
        <v>42328</v>
      </c>
      <c r="B1943" s="2">
        <v>0.41528935185185184</v>
      </c>
      <c r="C1943">
        <v>0</v>
      </c>
      <c r="D1943">
        <v>23.811</v>
      </c>
      <c r="E1943">
        <v>13.708</v>
      </c>
      <c r="F1943" s="18">
        <v>134</v>
      </c>
      <c r="G1943" s="3">
        <f t="shared" si="121"/>
        <v>2.2333333333333334</v>
      </c>
      <c r="H1943" s="11">
        <f t="shared" si="124"/>
        <v>0.34895354798116401</v>
      </c>
      <c r="I1943" s="18"/>
      <c r="J1943">
        <f t="shared" si="122"/>
        <v>31.384</v>
      </c>
      <c r="K1943">
        <f t="shared" si="123"/>
        <v>1.094100000000001</v>
      </c>
    </row>
    <row r="1944" spans="1:11" x14ac:dyDescent="0.25">
      <c r="A1944" s="1">
        <v>42328</v>
      </c>
      <c r="B1944" s="2">
        <v>0.41530092592592593</v>
      </c>
      <c r="C1944">
        <v>0</v>
      </c>
      <c r="D1944">
        <v>23.814399999999999</v>
      </c>
      <c r="E1944">
        <v>13.707000000000001</v>
      </c>
      <c r="F1944" s="18">
        <v>135</v>
      </c>
      <c r="G1944" s="3">
        <f t="shared" si="121"/>
        <v>2.25</v>
      </c>
      <c r="H1944" s="11">
        <f t="shared" si="124"/>
        <v>0.35218251811136247</v>
      </c>
      <c r="I1944" s="18"/>
      <c r="J1944">
        <f t="shared" si="122"/>
        <v>31.380600000000001</v>
      </c>
      <c r="K1944">
        <f t="shared" si="123"/>
        <v>1.0907000000000018</v>
      </c>
    </row>
    <row r="1945" spans="1:11" x14ac:dyDescent="0.25">
      <c r="A1945" s="1">
        <v>42328</v>
      </c>
      <c r="B1945" s="2">
        <v>0.41531249999999997</v>
      </c>
      <c r="C1945">
        <v>0</v>
      </c>
      <c r="D1945">
        <v>23.8215</v>
      </c>
      <c r="E1945">
        <v>13.705</v>
      </c>
      <c r="F1945" s="18">
        <v>136</v>
      </c>
      <c r="G1945" s="3">
        <f t="shared" si="121"/>
        <v>2.2666666666666666</v>
      </c>
      <c r="H1945" s="11">
        <f t="shared" si="124"/>
        <v>0.35538765798657385</v>
      </c>
      <c r="I1945" s="18"/>
      <c r="J1945">
        <f t="shared" si="122"/>
        <v>31.3735</v>
      </c>
      <c r="K1945">
        <f t="shared" si="123"/>
        <v>1.0836000000000006</v>
      </c>
    </row>
    <row r="1946" spans="1:11" x14ac:dyDescent="0.25">
      <c r="A1946" s="1">
        <v>42328</v>
      </c>
      <c r="B1946" s="2">
        <v>0.41532407407407407</v>
      </c>
      <c r="C1946">
        <v>0</v>
      </c>
      <c r="D1946">
        <v>23.8292</v>
      </c>
      <c r="E1946">
        <v>13.704000000000001</v>
      </c>
      <c r="F1946" s="18">
        <v>137</v>
      </c>
      <c r="G1946" s="3">
        <f t="shared" si="121"/>
        <v>2.2833333333333332</v>
      </c>
      <c r="H1946" s="11">
        <f t="shared" si="124"/>
        <v>0.3585693167727631</v>
      </c>
      <c r="I1946" s="18"/>
      <c r="J1946">
        <f t="shared" si="122"/>
        <v>31.3658</v>
      </c>
      <c r="K1946">
        <f t="shared" si="123"/>
        <v>1.0759000000000007</v>
      </c>
    </row>
    <row r="1947" spans="1:11" x14ac:dyDescent="0.25">
      <c r="A1947" s="1">
        <v>42328</v>
      </c>
      <c r="B1947" s="2">
        <v>0.41533564814814811</v>
      </c>
      <c r="C1947">
        <v>0</v>
      </c>
      <c r="D1947">
        <v>23.835999999999999</v>
      </c>
      <c r="E1947">
        <v>13.702999999999999</v>
      </c>
      <c r="F1947" s="18">
        <v>138</v>
      </c>
      <c r="G1947" s="3">
        <f t="shared" si="121"/>
        <v>2.2999999999999998</v>
      </c>
      <c r="H1947" s="11">
        <f t="shared" si="124"/>
        <v>0.36172783601759284</v>
      </c>
      <c r="I1947" s="18"/>
      <c r="J1947">
        <f t="shared" si="122"/>
        <v>31.359000000000002</v>
      </c>
      <c r="K1947">
        <f t="shared" si="123"/>
        <v>1.0691000000000024</v>
      </c>
    </row>
    <row r="1948" spans="1:11" x14ac:dyDescent="0.25">
      <c r="A1948" s="1">
        <v>42328</v>
      </c>
      <c r="B1948" s="2">
        <v>0.41534722222222226</v>
      </c>
      <c r="C1948">
        <v>0</v>
      </c>
      <c r="D1948">
        <v>23.842700000000001</v>
      </c>
      <c r="E1948">
        <v>13.702</v>
      </c>
      <c r="F1948" s="18">
        <v>139</v>
      </c>
      <c r="G1948" s="3">
        <f t="shared" si="121"/>
        <v>2.3166666666666669</v>
      </c>
      <c r="H1948" s="11">
        <f t="shared" si="124"/>
        <v>0.3648635498704515</v>
      </c>
      <c r="I1948" s="18"/>
      <c r="J1948">
        <f t="shared" si="122"/>
        <v>31.3523</v>
      </c>
      <c r="K1948">
        <f t="shared" si="123"/>
        <v>1.0624000000000002</v>
      </c>
    </row>
    <row r="1949" spans="1:11" x14ac:dyDescent="0.25">
      <c r="A1949" s="1">
        <v>42328</v>
      </c>
      <c r="B1949" s="2">
        <v>0.4153587962962963</v>
      </c>
      <c r="C1949">
        <v>0</v>
      </c>
      <c r="D1949">
        <v>23.848700000000001</v>
      </c>
      <c r="E1949">
        <v>13.701000000000001</v>
      </c>
      <c r="F1949" s="18">
        <v>140</v>
      </c>
      <c r="G1949" s="3">
        <f t="shared" si="121"/>
        <v>2.3333333333333335</v>
      </c>
      <c r="H1949" s="11">
        <f t="shared" si="124"/>
        <v>0.36797678529459443</v>
      </c>
      <c r="I1949" s="18"/>
      <c r="J1949">
        <f t="shared" si="122"/>
        <v>31.346299999999999</v>
      </c>
      <c r="K1949">
        <f t="shared" si="123"/>
        <v>1.0564</v>
      </c>
    </row>
    <row r="1950" spans="1:11" x14ac:dyDescent="0.25">
      <c r="A1950" s="1">
        <v>42328</v>
      </c>
      <c r="B1950" s="2">
        <v>0.41537037037037039</v>
      </c>
      <c r="C1950">
        <v>0</v>
      </c>
      <c r="D1950">
        <v>23.8553</v>
      </c>
      <c r="E1950">
        <v>13.7</v>
      </c>
      <c r="F1950" s="18">
        <v>141</v>
      </c>
      <c r="G1950" s="3">
        <f t="shared" si="121"/>
        <v>2.35</v>
      </c>
      <c r="H1950" s="11">
        <f t="shared" si="124"/>
        <v>0.37106786227173627</v>
      </c>
      <c r="I1950" s="18"/>
      <c r="J1950">
        <f t="shared" si="122"/>
        <v>31.339700000000001</v>
      </c>
      <c r="K1950">
        <f t="shared" si="123"/>
        <v>1.0498000000000012</v>
      </c>
    </row>
    <row r="1951" spans="1:11" x14ac:dyDescent="0.25">
      <c r="A1951" s="1">
        <v>42328</v>
      </c>
      <c r="B1951" s="2">
        <v>0.41538194444444443</v>
      </c>
      <c r="C1951">
        <v>0</v>
      </c>
      <c r="D1951">
        <v>23.862300000000001</v>
      </c>
      <c r="E1951">
        <v>13.698</v>
      </c>
      <c r="F1951" s="18">
        <v>142</v>
      </c>
      <c r="G1951" s="3">
        <f t="shared" si="121"/>
        <v>2.3666666666666667</v>
      </c>
      <c r="H1951" s="11">
        <f t="shared" si="124"/>
        <v>0.37413709399941286</v>
      </c>
      <c r="I1951" s="18"/>
      <c r="J1951">
        <f t="shared" si="122"/>
        <v>31.332699999999999</v>
      </c>
      <c r="K1951">
        <f t="shared" si="123"/>
        <v>1.0427999999999997</v>
      </c>
    </row>
    <row r="1952" spans="1:11" x14ac:dyDescent="0.25">
      <c r="A1952" s="1">
        <v>42328</v>
      </c>
      <c r="B1952" s="2">
        <v>0.41539351851851852</v>
      </c>
      <c r="C1952">
        <v>0</v>
      </c>
      <c r="D1952">
        <v>23.867999999999999</v>
      </c>
      <c r="E1952">
        <v>13.696999999999999</v>
      </c>
      <c r="F1952" s="18">
        <v>143</v>
      </c>
      <c r="G1952" s="3">
        <f t="shared" si="121"/>
        <v>2.3833333333333333</v>
      </c>
      <c r="H1952" s="11">
        <f t="shared" si="124"/>
        <v>0.37718478708141817</v>
      </c>
      <c r="I1952" s="18"/>
      <c r="J1952">
        <f t="shared" si="122"/>
        <v>31.327000000000002</v>
      </c>
      <c r="K1952">
        <f t="shared" si="123"/>
        <v>1.0371000000000024</v>
      </c>
    </row>
    <row r="1953" spans="1:11" x14ac:dyDescent="0.25">
      <c r="A1953" s="1">
        <v>42328</v>
      </c>
      <c r="B1953" s="2">
        <v>0.41540509259259256</v>
      </c>
      <c r="C1953">
        <v>0</v>
      </c>
      <c r="D1953">
        <v>23.872900000000001</v>
      </c>
      <c r="E1953">
        <v>13.696999999999999</v>
      </c>
      <c r="F1953" s="18">
        <v>144</v>
      </c>
      <c r="G1953" s="3">
        <f t="shared" si="121"/>
        <v>2.4</v>
      </c>
      <c r="H1953" s="11">
        <f t="shared" si="124"/>
        <v>0.38021124171160603</v>
      </c>
      <c r="I1953" s="18"/>
      <c r="J1953">
        <f t="shared" si="122"/>
        <v>31.322099999999999</v>
      </c>
      <c r="K1953">
        <f t="shared" si="123"/>
        <v>1.0321999999999996</v>
      </c>
    </row>
    <row r="1954" spans="1:11" x14ac:dyDescent="0.25">
      <c r="A1954" s="1">
        <v>42328</v>
      </c>
      <c r="B1954" s="2">
        <v>0.41541666666666671</v>
      </c>
      <c r="C1954">
        <v>0</v>
      </c>
      <c r="D1954">
        <v>23.879100000000001</v>
      </c>
      <c r="E1954">
        <v>13.695</v>
      </c>
      <c r="F1954" s="18">
        <v>145</v>
      </c>
      <c r="G1954" s="3">
        <f t="shared" si="121"/>
        <v>2.4166666666666665</v>
      </c>
      <c r="H1954" s="11">
        <f t="shared" si="124"/>
        <v>0.38321675185133125</v>
      </c>
      <c r="I1954" s="18"/>
      <c r="J1954">
        <f t="shared" si="122"/>
        <v>31.315899999999999</v>
      </c>
      <c r="K1954">
        <f t="shared" si="123"/>
        <v>1.0259999999999998</v>
      </c>
    </row>
    <row r="1955" spans="1:11" x14ac:dyDescent="0.25">
      <c r="A1955" s="1">
        <v>42328</v>
      </c>
      <c r="B1955" s="2">
        <v>0.41542824074074075</v>
      </c>
      <c r="C1955">
        <v>0</v>
      </c>
      <c r="D1955">
        <v>23.8857</v>
      </c>
      <c r="E1955">
        <v>13.694000000000001</v>
      </c>
      <c r="F1955" s="18">
        <v>146</v>
      </c>
      <c r="G1955" s="3">
        <f t="shared" si="121"/>
        <v>2.4333333333333331</v>
      </c>
      <c r="H1955" s="11">
        <f t="shared" si="124"/>
        <v>0.3862016054007934</v>
      </c>
      <c r="I1955" s="18"/>
      <c r="J1955">
        <f t="shared" si="122"/>
        <v>31.3093</v>
      </c>
      <c r="K1955">
        <f t="shared" si="123"/>
        <v>1.019400000000001</v>
      </c>
    </row>
    <row r="1956" spans="1:11" x14ac:dyDescent="0.25">
      <c r="A1956" s="1">
        <v>42328</v>
      </c>
      <c r="B1956" s="2">
        <v>0.41543981481481485</v>
      </c>
      <c r="C1956">
        <v>0</v>
      </c>
      <c r="D1956">
        <v>23.8902</v>
      </c>
      <c r="E1956">
        <v>13.694000000000001</v>
      </c>
      <c r="F1956" s="18">
        <v>147</v>
      </c>
      <c r="G1956" s="3">
        <f t="shared" si="121"/>
        <v>2.4500000000000002</v>
      </c>
      <c r="H1956" s="11">
        <f t="shared" si="124"/>
        <v>0.38916608436453248</v>
      </c>
      <c r="I1956" s="18"/>
      <c r="J1956">
        <f t="shared" si="122"/>
        <v>31.3048</v>
      </c>
      <c r="K1956">
        <f t="shared" si="123"/>
        <v>1.0149000000000008</v>
      </c>
    </row>
    <row r="1957" spans="1:11" x14ac:dyDescent="0.25">
      <c r="A1957" s="1">
        <v>42328</v>
      </c>
      <c r="B1957" s="2">
        <v>0.41545138888888888</v>
      </c>
      <c r="C1957">
        <v>0</v>
      </c>
      <c r="D1957">
        <v>23.895499999999998</v>
      </c>
      <c r="E1957">
        <v>13.693</v>
      </c>
      <c r="F1957" s="18">
        <v>148</v>
      </c>
      <c r="G1957" s="3">
        <f t="shared" si="121"/>
        <v>2.4666666666666668</v>
      </c>
      <c r="H1957" s="11">
        <f t="shared" si="124"/>
        <v>0.3921104650113138</v>
      </c>
      <c r="I1957" s="18"/>
      <c r="J1957">
        <f t="shared" si="122"/>
        <v>31.299500000000002</v>
      </c>
      <c r="K1957">
        <f t="shared" si="123"/>
        <v>1.0096000000000025</v>
      </c>
    </row>
    <row r="1958" spans="1:11" x14ac:dyDescent="0.25">
      <c r="A1958" s="1">
        <v>42328</v>
      </c>
      <c r="B1958" s="2">
        <v>0.41546296296296298</v>
      </c>
      <c r="C1958">
        <v>0</v>
      </c>
      <c r="D1958">
        <v>23.901199999999999</v>
      </c>
      <c r="E1958">
        <v>13.692</v>
      </c>
      <c r="F1958" s="18">
        <v>149</v>
      </c>
      <c r="G1958" s="3">
        <f t="shared" si="121"/>
        <v>2.4833333333333334</v>
      </c>
      <c r="H1958" s="11">
        <f t="shared" si="124"/>
        <v>0.39503501802863039</v>
      </c>
      <c r="I1958" s="18"/>
      <c r="J1958">
        <f t="shared" si="122"/>
        <v>31.293800000000001</v>
      </c>
      <c r="K1958">
        <f t="shared" si="123"/>
        <v>1.0039000000000016</v>
      </c>
    </row>
    <row r="1959" spans="1:11" x14ac:dyDescent="0.25">
      <c r="A1959" s="1">
        <v>42328</v>
      </c>
      <c r="B1959" s="2">
        <v>0.41547453703703702</v>
      </c>
      <c r="C1959">
        <v>0</v>
      </c>
      <c r="D1959">
        <v>23.905999999999999</v>
      </c>
      <c r="E1959">
        <v>13.69</v>
      </c>
      <c r="F1959" s="18">
        <v>150</v>
      </c>
      <c r="G1959" s="3">
        <f t="shared" si="121"/>
        <v>2.5</v>
      </c>
      <c r="H1959" s="11">
        <f t="shared" si="124"/>
        <v>0.3979400086720376</v>
      </c>
      <c r="I1959" s="18"/>
      <c r="J1959">
        <f t="shared" si="122"/>
        <v>31.289000000000001</v>
      </c>
      <c r="K1959">
        <f t="shared" si="123"/>
        <v>0.9991000000000021</v>
      </c>
    </row>
    <row r="1960" spans="1:11" x14ac:dyDescent="0.25">
      <c r="A1960" s="1">
        <v>42328</v>
      </c>
      <c r="B1960" s="2">
        <v>0.41548611111111106</v>
      </c>
      <c r="C1960">
        <v>0</v>
      </c>
      <c r="D1960">
        <v>23.910900000000002</v>
      </c>
      <c r="E1960">
        <v>13.69</v>
      </c>
      <c r="F1960" s="18">
        <v>151</v>
      </c>
      <c r="G1960" s="3">
        <f t="shared" si="121"/>
        <v>2.5166666666666666</v>
      </c>
      <c r="H1960" s="11">
        <f t="shared" si="124"/>
        <v>0.4008256969095258</v>
      </c>
      <c r="I1960" s="18"/>
      <c r="J1960">
        <f t="shared" si="122"/>
        <v>31.284099999999999</v>
      </c>
      <c r="K1960">
        <f t="shared" si="123"/>
        <v>0.99419999999999931</v>
      </c>
    </row>
    <row r="1961" spans="1:11" x14ac:dyDescent="0.25">
      <c r="A1961" s="1">
        <v>42328</v>
      </c>
      <c r="B1961" s="2">
        <v>0.41549768518518521</v>
      </c>
      <c r="C1961">
        <v>0</v>
      </c>
      <c r="D1961">
        <v>23.916599999999999</v>
      </c>
      <c r="E1961">
        <v>13.689</v>
      </c>
      <c r="F1961" s="18">
        <v>152</v>
      </c>
      <c r="G1961" s="3">
        <f t="shared" si="121"/>
        <v>2.5333333333333332</v>
      </c>
      <c r="H1961" s="11">
        <f t="shared" si="124"/>
        <v>0.40369233756112888</v>
      </c>
      <c r="I1961" s="18"/>
      <c r="J1961">
        <f t="shared" si="122"/>
        <v>31.278400000000001</v>
      </c>
      <c r="K1961">
        <f t="shared" si="123"/>
        <v>0.98850000000000193</v>
      </c>
    </row>
    <row r="1962" spans="1:11" x14ac:dyDescent="0.25">
      <c r="A1962" s="1">
        <v>42328</v>
      </c>
      <c r="B1962" s="2">
        <v>0.41550925925925924</v>
      </c>
      <c r="C1962">
        <v>0</v>
      </c>
      <c r="D1962">
        <v>23.921500000000002</v>
      </c>
      <c r="E1962">
        <v>13.688000000000001</v>
      </c>
      <c r="F1962" s="18">
        <v>153</v>
      </c>
      <c r="G1962" s="3">
        <f t="shared" si="121"/>
        <v>2.5499999999999998</v>
      </c>
      <c r="H1962" s="11">
        <f t="shared" si="124"/>
        <v>0.40654018043395512</v>
      </c>
      <c r="I1962" s="18"/>
      <c r="J1962">
        <f t="shared" si="122"/>
        <v>31.273499999999999</v>
      </c>
      <c r="K1962">
        <f t="shared" si="123"/>
        <v>0.98359999999999914</v>
      </c>
    </row>
    <row r="1963" spans="1:11" x14ac:dyDescent="0.25">
      <c r="A1963" s="1">
        <v>42328</v>
      </c>
      <c r="B1963" s="2">
        <v>0.41552083333333334</v>
      </c>
      <c r="C1963">
        <v>0</v>
      </c>
      <c r="D1963">
        <v>23.926600000000001</v>
      </c>
      <c r="E1963">
        <v>13.688000000000001</v>
      </c>
      <c r="F1963" s="18">
        <v>154</v>
      </c>
      <c r="G1963" s="3">
        <f t="shared" si="121"/>
        <v>2.5666666666666669</v>
      </c>
      <c r="H1963" s="11">
        <f t="shared" si="124"/>
        <v>0.40936947045281946</v>
      </c>
      <c r="I1963" s="18"/>
      <c r="J1963">
        <f t="shared" si="122"/>
        <v>31.2684</v>
      </c>
      <c r="K1963">
        <f t="shared" si="123"/>
        <v>0.97850000000000037</v>
      </c>
    </row>
    <row r="1964" spans="1:11" x14ac:dyDescent="0.25">
      <c r="A1964" s="1">
        <v>42328</v>
      </c>
      <c r="B1964" s="2">
        <v>0.41553240740740738</v>
      </c>
      <c r="C1964">
        <v>0</v>
      </c>
      <c r="D1964">
        <v>23.932200000000002</v>
      </c>
      <c r="E1964">
        <v>13.686</v>
      </c>
      <c r="F1964" s="18">
        <v>155</v>
      </c>
      <c r="G1964" s="3">
        <f t="shared" si="121"/>
        <v>2.5833333333333335</v>
      </c>
      <c r="H1964" s="11">
        <f t="shared" si="124"/>
        <v>0.41218044778664786</v>
      </c>
      <c r="I1964" s="18"/>
      <c r="J1964">
        <f t="shared" si="122"/>
        <v>31.262799999999999</v>
      </c>
      <c r="K1964">
        <f t="shared" si="123"/>
        <v>0.97289999999999921</v>
      </c>
    </row>
    <row r="1965" spans="1:11" x14ac:dyDescent="0.25">
      <c r="A1965" s="1">
        <v>42328</v>
      </c>
      <c r="B1965" s="2">
        <v>0.41554398148148147</v>
      </c>
      <c r="C1965">
        <v>0</v>
      </c>
      <c r="D1965">
        <v>23.937200000000001</v>
      </c>
      <c r="E1965">
        <v>13.685</v>
      </c>
      <c r="F1965" s="18">
        <v>156</v>
      </c>
      <c r="G1965" s="3">
        <f t="shared" si="121"/>
        <v>2.6</v>
      </c>
      <c r="H1965" s="11">
        <f t="shared" si="124"/>
        <v>0.41497334797081797</v>
      </c>
      <c r="I1965" s="18"/>
      <c r="J1965">
        <f t="shared" si="122"/>
        <v>31.2578</v>
      </c>
      <c r="K1965">
        <f t="shared" si="123"/>
        <v>0.9679000000000002</v>
      </c>
    </row>
    <row r="1966" spans="1:11" x14ac:dyDescent="0.25">
      <c r="A1966" s="1">
        <v>42328</v>
      </c>
      <c r="B1966" s="2">
        <v>0.41555555555555551</v>
      </c>
      <c r="C1966">
        <v>0</v>
      </c>
      <c r="D1966">
        <v>23.941500000000001</v>
      </c>
      <c r="E1966">
        <v>13.683999999999999</v>
      </c>
      <c r="F1966" s="18">
        <v>157</v>
      </c>
      <c r="G1966" s="3">
        <f t="shared" si="121"/>
        <v>2.6166666666666667</v>
      </c>
      <c r="H1966" s="11">
        <f t="shared" si="124"/>
        <v>0.4177484020255901</v>
      </c>
      <c r="I1966" s="18"/>
      <c r="J1966">
        <f t="shared" si="122"/>
        <v>31.253499999999999</v>
      </c>
      <c r="K1966">
        <f t="shared" si="123"/>
        <v>0.96359999999999957</v>
      </c>
    </row>
    <row r="1967" spans="1:11" x14ac:dyDescent="0.25">
      <c r="A1967" s="1">
        <v>42328</v>
      </c>
      <c r="B1967" s="2">
        <v>0.41556712962962966</v>
      </c>
      <c r="C1967">
        <v>0</v>
      </c>
      <c r="D1967">
        <v>23.946300000000001</v>
      </c>
      <c r="E1967">
        <v>13.683999999999999</v>
      </c>
      <c r="F1967" s="18">
        <v>158</v>
      </c>
      <c r="G1967" s="3">
        <f t="shared" si="121"/>
        <v>2.6333333333333333</v>
      </c>
      <c r="H1967" s="11">
        <f t="shared" si="124"/>
        <v>0.420505836570779</v>
      </c>
      <c r="I1967" s="18"/>
      <c r="J1967">
        <f t="shared" si="122"/>
        <v>31.248699999999999</v>
      </c>
      <c r="K1967">
        <f t="shared" si="123"/>
        <v>0.9588000000000001</v>
      </c>
    </row>
    <row r="1968" spans="1:11" x14ac:dyDescent="0.25">
      <c r="A1968" s="1">
        <v>42328</v>
      </c>
      <c r="B1968" s="2">
        <v>0.4155787037037037</v>
      </c>
      <c r="C1968">
        <v>0</v>
      </c>
      <c r="D1968">
        <v>23.950399999999998</v>
      </c>
      <c r="E1968">
        <v>13.682</v>
      </c>
      <c r="F1968" s="18">
        <v>159</v>
      </c>
      <c r="G1968" s="3">
        <f t="shared" si="121"/>
        <v>2.65</v>
      </c>
      <c r="H1968" s="11">
        <f t="shared" si="124"/>
        <v>0.42324587393680785</v>
      </c>
      <c r="I1968" s="18"/>
      <c r="J1968">
        <f t="shared" si="122"/>
        <v>31.244600000000002</v>
      </c>
      <c r="K1968">
        <f t="shared" si="123"/>
        <v>0.95470000000000255</v>
      </c>
    </row>
    <row r="1969" spans="1:11" x14ac:dyDescent="0.25">
      <c r="A1969" s="1">
        <v>42328</v>
      </c>
      <c r="B1969" s="2">
        <v>0.41559027777777779</v>
      </c>
      <c r="C1969">
        <v>0</v>
      </c>
      <c r="D1969">
        <v>23.954899999999999</v>
      </c>
      <c r="E1969">
        <v>13.682</v>
      </c>
      <c r="F1969" s="18">
        <v>160</v>
      </c>
      <c r="G1969" s="3">
        <f t="shared" si="121"/>
        <v>2.6666666666666665</v>
      </c>
      <c r="H1969" s="11">
        <f t="shared" si="124"/>
        <v>0.4259687322722811</v>
      </c>
      <c r="I1969" s="18"/>
      <c r="J1969">
        <f t="shared" si="122"/>
        <v>31.240100000000002</v>
      </c>
      <c r="K1969">
        <f t="shared" si="123"/>
        <v>0.95020000000000238</v>
      </c>
    </row>
    <row r="1970" spans="1:11" x14ac:dyDescent="0.25">
      <c r="A1970" s="1">
        <v>42328</v>
      </c>
      <c r="B1970" s="2">
        <v>0.41560185185185183</v>
      </c>
      <c r="C1970">
        <v>0</v>
      </c>
      <c r="D1970">
        <v>23.959199999999999</v>
      </c>
      <c r="E1970">
        <v>13.680999999999999</v>
      </c>
      <c r="F1970" s="18">
        <v>161</v>
      </c>
      <c r="G1970" s="3">
        <f t="shared" si="121"/>
        <v>2.6833333333333331</v>
      </c>
      <c r="H1970" s="11">
        <f t="shared" si="124"/>
        <v>0.42867462564820602</v>
      </c>
      <c r="I1970" s="18"/>
      <c r="J1970">
        <f t="shared" si="122"/>
        <v>31.235800000000001</v>
      </c>
      <c r="K1970">
        <f t="shared" si="123"/>
        <v>0.94590000000000174</v>
      </c>
    </row>
    <row r="1971" spans="1:11" x14ac:dyDescent="0.25">
      <c r="A1971" s="1">
        <v>42328</v>
      </c>
      <c r="B1971" s="2">
        <v>0.41561342592592593</v>
      </c>
      <c r="C1971">
        <v>0</v>
      </c>
      <c r="D1971">
        <v>23.964099999999998</v>
      </c>
      <c r="E1971">
        <v>13.68</v>
      </c>
      <c r="F1971" s="18">
        <v>162</v>
      </c>
      <c r="G1971" s="3">
        <f t="shared" si="121"/>
        <v>2.7</v>
      </c>
      <c r="H1971" s="11">
        <f t="shared" si="124"/>
        <v>0.43136376415898736</v>
      </c>
      <c r="I1971" s="18"/>
      <c r="J1971">
        <f t="shared" si="122"/>
        <v>31.230900000000002</v>
      </c>
      <c r="K1971">
        <f t="shared" si="123"/>
        <v>0.9410000000000025</v>
      </c>
    </row>
    <row r="1972" spans="1:11" x14ac:dyDescent="0.25">
      <c r="A1972" s="1">
        <v>42328</v>
      </c>
      <c r="B1972" s="2">
        <v>0.41562499999999997</v>
      </c>
      <c r="C1972">
        <v>0</v>
      </c>
      <c r="D1972">
        <v>23.968299999999999</v>
      </c>
      <c r="E1972">
        <v>13.679</v>
      </c>
      <c r="F1972" s="18">
        <v>163</v>
      </c>
      <c r="G1972" s="3">
        <f t="shared" si="121"/>
        <v>2.7166666666666668</v>
      </c>
      <c r="H1972" s="11">
        <f t="shared" si="124"/>
        <v>0.43403635402031421</v>
      </c>
      <c r="I1972" s="18"/>
      <c r="J1972">
        <f t="shared" si="122"/>
        <v>31.226700000000001</v>
      </c>
      <c r="K1972">
        <f t="shared" si="123"/>
        <v>0.93680000000000163</v>
      </c>
    </row>
    <row r="1973" spans="1:11" x14ac:dyDescent="0.25">
      <c r="A1973" s="1">
        <v>42328</v>
      </c>
      <c r="B1973" s="2">
        <v>0.41563657407407412</v>
      </c>
      <c r="C1973">
        <v>0</v>
      </c>
      <c r="D1973">
        <v>23.9724</v>
      </c>
      <c r="E1973">
        <v>13.678000000000001</v>
      </c>
      <c r="F1973" s="18">
        <v>164</v>
      </c>
      <c r="G1973" s="3">
        <f t="shared" si="121"/>
        <v>2.7333333333333334</v>
      </c>
      <c r="H1973" s="11">
        <f t="shared" si="124"/>
        <v>0.43669259766405427</v>
      </c>
      <c r="I1973" s="18"/>
      <c r="J1973">
        <f t="shared" si="122"/>
        <v>31.2226</v>
      </c>
      <c r="K1973">
        <f t="shared" si="123"/>
        <v>0.93270000000000053</v>
      </c>
    </row>
    <row r="1974" spans="1:11" x14ac:dyDescent="0.25">
      <c r="A1974" s="1">
        <v>42328</v>
      </c>
      <c r="B1974" s="2">
        <v>0.41564814814814816</v>
      </c>
      <c r="C1974">
        <v>0</v>
      </c>
      <c r="D1974">
        <v>23.977900000000002</v>
      </c>
      <c r="E1974">
        <v>13.678000000000001</v>
      </c>
      <c r="F1974" s="18">
        <v>165</v>
      </c>
      <c r="G1974" s="3">
        <f t="shared" si="121"/>
        <v>2.75</v>
      </c>
      <c r="H1974" s="11">
        <f t="shared" si="124"/>
        <v>0.43933269383026263</v>
      </c>
      <c r="I1974" s="18"/>
      <c r="J1974">
        <f t="shared" si="122"/>
        <v>31.217099999999999</v>
      </c>
      <c r="K1974">
        <f t="shared" si="123"/>
        <v>0.92719999999999914</v>
      </c>
    </row>
    <row r="1975" spans="1:11" x14ac:dyDescent="0.25">
      <c r="A1975" s="1">
        <v>42328</v>
      </c>
      <c r="B1975" s="2">
        <v>0.41565972222222225</v>
      </c>
      <c r="C1975">
        <v>0</v>
      </c>
      <c r="D1975">
        <v>23.980899999999998</v>
      </c>
      <c r="E1975">
        <v>13.677</v>
      </c>
      <c r="F1975" s="18">
        <v>166</v>
      </c>
      <c r="G1975" s="3">
        <f t="shared" si="121"/>
        <v>2.7666666666666666</v>
      </c>
      <c r="H1975" s="11">
        <f t="shared" si="124"/>
        <v>0.44195683765641147</v>
      </c>
      <c r="I1975" s="18"/>
      <c r="J1975">
        <f t="shared" si="122"/>
        <v>31.214100000000002</v>
      </c>
      <c r="K1975">
        <f t="shared" si="123"/>
        <v>0.92420000000000258</v>
      </c>
    </row>
    <row r="1976" spans="1:11" x14ac:dyDescent="0.25">
      <c r="A1976" s="1">
        <v>42328</v>
      </c>
      <c r="B1976" s="2">
        <v>0.41567129629629629</v>
      </c>
      <c r="C1976">
        <v>0</v>
      </c>
      <c r="D1976">
        <v>23.985299999999999</v>
      </c>
      <c r="E1976">
        <v>13.676</v>
      </c>
      <c r="F1976" s="18">
        <v>167</v>
      </c>
      <c r="G1976" s="3">
        <f t="shared" si="121"/>
        <v>2.7833333333333332</v>
      </c>
      <c r="H1976" s="11">
        <f t="shared" si="124"/>
        <v>0.44456522076393962</v>
      </c>
      <c r="I1976" s="18"/>
      <c r="J1976">
        <f t="shared" si="122"/>
        <v>31.209700000000002</v>
      </c>
      <c r="K1976">
        <f t="shared" si="123"/>
        <v>0.91980000000000217</v>
      </c>
    </row>
    <row r="1977" spans="1:11" x14ac:dyDescent="0.25">
      <c r="A1977" s="1">
        <v>42328</v>
      </c>
      <c r="B1977" s="2">
        <v>0.41568287037037038</v>
      </c>
      <c r="C1977">
        <v>0</v>
      </c>
      <c r="D1977">
        <v>24.000699999999998</v>
      </c>
      <c r="E1977">
        <v>13.675000000000001</v>
      </c>
      <c r="F1977" s="18">
        <v>168</v>
      </c>
      <c r="G1977" s="3">
        <f t="shared" si="121"/>
        <v>2.8</v>
      </c>
      <c r="H1977" s="11">
        <f t="shared" si="124"/>
        <v>0.44715803134221921</v>
      </c>
      <c r="I1977" s="18"/>
      <c r="J1977">
        <f t="shared" si="122"/>
        <v>31.194300000000002</v>
      </c>
      <c r="K1977">
        <f t="shared" si="123"/>
        <v>0.90440000000000254</v>
      </c>
    </row>
    <row r="1978" spans="1:11" x14ac:dyDescent="0.25">
      <c r="A1978" s="1">
        <v>42328</v>
      </c>
      <c r="B1978" s="2">
        <v>0.41569444444444442</v>
      </c>
      <c r="C1978">
        <v>0</v>
      </c>
      <c r="D1978">
        <v>23.998100000000001</v>
      </c>
      <c r="E1978">
        <v>13.675000000000001</v>
      </c>
      <c r="F1978" s="18">
        <v>169</v>
      </c>
      <c r="G1978" s="3">
        <f t="shared" si="121"/>
        <v>2.8166666666666669</v>
      </c>
      <c r="H1978" s="11">
        <f t="shared" si="124"/>
        <v>0.44973545423002992</v>
      </c>
      <c r="I1978" s="18"/>
      <c r="J1978">
        <f t="shared" si="122"/>
        <v>31.196899999999999</v>
      </c>
      <c r="K1978">
        <f t="shared" si="123"/>
        <v>0.90700000000000003</v>
      </c>
    </row>
    <row r="1979" spans="1:11" x14ac:dyDescent="0.25">
      <c r="A1979" s="1">
        <v>42328</v>
      </c>
      <c r="B1979" s="2">
        <v>0.41570601851851857</v>
      </c>
      <c r="C1979">
        <v>0</v>
      </c>
      <c r="D1979">
        <v>23.996099999999998</v>
      </c>
      <c r="E1979">
        <v>13.673999999999999</v>
      </c>
      <c r="F1979" s="18">
        <v>170</v>
      </c>
      <c r="G1979" s="3">
        <f t="shared" si="121"/>
        <v>2.8333333333333335</v>
      </c>
      <c r="H1979" s="11">
        <f t="shared" si="124"/>
        <v>0.45229767099463031</v>
      </c>
      <c r="I1979" s="18"/>
      <c r="J1979">
        <f t="shared" si="122"/>
        <v>31.198900000000002</v>
      </c>
      <c r="K1979">
        <f t="shared" si="123"/>
        <v>0.90900000000000247</v>
      </c>
    </row>
    <row r="1980" spans="1:11" x14ac:dyDescent="0.25">
      <c r="A1980" s="1">
        <v>42328</v>
      </c>
      <c r="B1980" s="2">
        <v>0.41571759259259261</v>
      </c>
      <c r="C1980">
        <v>0</v>
      </c>
      <c r="D1980">
        <v>23.998899999999999</v>
      </c>
      <c r="E1980">
        <v>13.673</v>
      </c>
      <c r="F1980" s="18">
        <v>171</v>
      </c>
      <c r="G1980" s="3">
        <f t="shared" si="121"/>
        <v>2.85</v>
      </c>
      <c r="H1980" s="11">
        <f t="shared" si="124"/>
        <v>0.45484486000851021</v>
      </c>
      <c r="I1980" s="18"/>
      <c r="J1980">
        <f t="shared" si="122"/>
        <v>31.196100000000001</v>
      </c>
      <c r="K1980">
        <f t="shared" si="123"/>
        <v>0.90620000000000189</v>
      </c>
    </row>
    <row r="1981" spans="1:11" x14ac:dyDescent="0.25">
      <c r="A1981" s="1">
        <v>42328</v>
      </c>
      <c r="B1981" s="2">
        <v>0.41572916666666665</v>
      </c>
      <c r="C1981">
        <v>0</v>
      </c>
      <c r="D1981">
        <v>24.003299999999999</v>
      </c>
      <c r="E1981">
        <v>13.672000000000001</v>
      </c>
      <c r="F1981" s="18">
        <v>172</v>
      </c>
      <c r="G1981" s="3">
        <f t="shared" si="121"/>
        <v>2.8666666666666667</v>
      </c>
      <c r="H1981" s="11">
        <f t="shared" si="124"/>
        <v>0.45737719652390529</v>
      </c>
      <c r="I1981" s="18"/>
      <c r="J1981">
        <f t="shared" si="122"/>
        <v>31.191700000000001</v>
      </c>
      <c r="K1981">
        <f t="shared" si="123"/>
        <v>0.90180000000000149</v>
      </c>
    </row>
    <row r="1982" spans="1:11" x14ac:dyDescent="0.25">
      <c r="A1982" s="1">
        <v>42328</v>
      </c>
      <c r="B1982" s="2">
        <v>0.41574074074074074</v>
      </c>
      <c r="C1982">
        <v>0</v>
      </c>
      <c r="D1982">
        <v>24.009</v>
      </c>
      <c r="E1982">
        <v>13.672000000000001</v>
      </c>
      <c r="F1982" s="18">
        <v>173</v>
      </c>
      <c r="G1982" s="3">
        <f t="shared" si="121"/>
        <v>2.8833333333333333</v>
      </c>
      <c r="H1982" s="11">
        <f t="shared" si="124"/>
        <v>0.45989485274515179</v>
      </c>
      <c r="I1982" s="18"/>
      <c r="J1982">
        <f t="shared" si="122"/>
        <v>31.186</v>
      </c>
      <c r="K1982">
        <f t="shared" si="123"/>
        <v>0.89610000000000056</v>
      </c>
    </row>
    <row r="1983" spans="1:11" x14ac:dyDescent="0.25">
      <c r="A1983" s="1">
        <v>42328</v>
      </c>
      <c r="B1983" s="2">
        <v>0.41575231481481478</v>
      </c>
      <c r="C1983">
        <v>0</v>
      </c>
      <c r="D1983">
        <v>24.013000000000002</v>
      </c>
      <c r="E1983">
        <v>13.670999999999999</v>
      </c>
      <c r="F1983" s="18">
        <v>174</v>
      </c>
      <c r="G1983" s="3">
        <f t="shared" si="121"/>
        <v>2.9</v>
      </c>
      <c r="H1983" s="11">
        <f t="shared" si="124"/>
        <v>0.46239799789895608</v>
      </c>
      <c r="I1983" s="18"/>
      <c r="J1983">
        <f t="shared" si="122"/>
        <v>31.181999999999999</v>
      </c>
      <c r="K1983">
        <f t="shared" si="123"/>
        <v>0.89209999999999923</v>
      </c>
    </row>
    <row r="1984" spans="1:11" x14ac:dyDescent="0.25">
      <c r="A1984" s="1">
        <v>42328</v>
      </c>
      <c r="B1984" s="2">
        <v>0.41576388888888888</v>
      </c>
      <c r="C1984">
        <v>0</v>
      </c>
      <c r="D1984">
        <v>24.017099999999999</v>
      </c>
      <c r="E1984">
        <v>13.67</v>
      </c>
      <c r="F1984" s="18">
        <v>175</v>
      </c>
      <c r="G1984" s="3">
        <f t="shared" si="121"/>
        <v>2.9166666666666665</v>
      </c>
      <c r="H1984" s="11">
        <f t="shared" si="124"/>
        <v>0.46488679830265078</v>
      </c>
      <c r="I1984" s="18"/>
      <c r="J1984">
        <f t="shared" si="122"/>
        <v>31.177900000000001</v>
      </c>
      <c r="K1984">
        <f t="shared" si="123"/>
        <v>0.88800000000000168</v>
      </c>
    </row>
    <row r="1985" spans="1:11" x14ac:dyDescent="0.25">
      <c r="A1985" s="1">
        <v>42328</v>
      </c>
      <c r="B1985" s="2">
        <v>0.41577546296296292</v>
      </c>
      <c r="C1985">
        <v>0</v>
      </c>
      <c r="D1985">
        <v>24.021699999999999</v>
      </c>
      <c r="E1985">
        <v>13.67</v>
      </c>
      <c r="F1985" s="18">
        <v>176</v>
      </c>
      <c r="G1985" s="3">
        <f t="shared" si="121"/>
        <v>2.9333333333333331</v>
      </c>
      <c r="H1985" s="11">
        <f t="shared" si="124"/>
        <v>0.46736141743050613</v>
      </c>
      <c r="I1985" s="18"/>
      <c r="J1985">
        <f t="shared" si="122"/>
        <v>31.173300000000001</v>
      </c>
      <c r="K1985">
        <f t="shared" si="123"/>
        <v>0.88340000000000174</v>
      </c>
    </row>
    <row r="1986" spans="1:11" x14ac:dyDescent="0.25">
      <c r="A1986" s="1">
        <v>42328</v>
      </c>
      <c r="B1986" s="2">
        <v>0.41578703703703707</v>
      </c>
      <c r="C1986">
        <v>0</v>
      </c>
      <c r="D1986">
        <v>24.0258</v>
      </c>
      <c r="E1986">
        <v>13.669</v>
      </c>
      <c r="F1986" s="18">
        <v>177</v>
      </c>
      <c r="G1986" s="3">
        <f t="shared" si="121"/>
        <v>2.95</v>
      </c>
      <c r="H1986" s="11">
        <f t="shared" si="124"/>
        <v>0.46982201597816303</v>
      </c>
      <c r="I1986" s="18"/>
      <c r="J1986">
        <f t="shared" si="122"/>
        <v>31.1692</v>
      </c>
      <c r="K1986">
        <f t="shared" si="123"/>
        <v>0.87930000000000064</v>
      </c>
    </row>
    <row r="1987" spans="1:11" x14ac:dyDescent="0.25">
      <c r="A1987" s="1">
        <v>42328</v>
      </c>
      <c r="B1987" s="2">
        <v>0.4157986111111111</v>
      </c>
      <c r="C1987">
        <v>0</v>
      </c>
      <c r="D1987">
        <v>24.028099999999998</v>
      </c>
      <c r="E1987">
        <v>13.669</v>
      </c>
      <c r="F1987" s="18">
        <v>178</v>
      </c>
      <c r="G1987" s="3">
        <f t="shared" si="121"/>
        <v>2.9666666666666668</v>
      </c>
      <c r="H1987" s="11">
        <f t="shared" si="124"/>
        <v>0.47226875192525036</v>
      </c>
      <c r="I1987" s="18"/>
      <c r="J1987">
        <f t="shared" si="122"/>
        <v>31.166900000000002</v>
      </c>
      <c r="K1987">
        <f t="shared" si="123"/>
        <v>0.87700000000000244</v>
      </c>
    </row>
    <row r="1988" spans="1:11" x14ac:dyDescent="0.25">
      <c r="A1988" s="1">
        <v>42328</v>
      </c>
      <c r="B1988" s="2">
        <v>0.4158101851851852</v>
      </c>
      <c r="C1988">
        <v>0</v>
      </c>
      <c r="D1988">
        <v>24.031500000000001</v>
      </c>
      <c r="E1988">
        <v>13.667</v>
      </c>
      <c r="F1988" s="18">
        <v>179</v>
      </c>
      <c r="G1988" s="3">
        <f t="shared" ref="G1988:G2051" si="125">F1988/60</f>
        <v>2.9833333333333334</v>
      </c>
      <c r="H1988" s="11">
        <f t="shared" si="124"/>
        <v>0.47470178059624957</v>
      </c>
      <c r="I1988" s="18"/>
      <c r="J1988">
        <f t="shared" ref="J1988:J2051" si="126">$N$3-D1988</f>
        <v>31.163499999999999</v>
      </c>
      <c r="K1988">
        <f t="shared" si="123"/>
        <v>0.87359999999999971</v>
      </c>
    </row>
    <row r="1989" spans="1:11" x14ac:dyDescent="0.25">
      <c r="A1989" s="1">
        <v>42328</v>
      </c>
      <c r="B1989" s="2">
        <v>0.41582175925925924</v>
      </c>
      <c r="C1989">
        <v>0</v>
      </c>
      <c r="D1989">
        <v>24.035299999999999</v>
      </c>
      <c r="E1989">
        <v>13.667</v>
      </c>
      <c r="F1989" s="18">
        <v>180</v>
      </c>
      <c r="G1989" s="3">
        <f t="shared" si="125"/>
        <v>3</v>
      </c>
      <c r="H1989" s="11">
        <f t="shared" si="124"/>
        <v>0.47712125471966244</v>
      </c>
      <c r="I1989" s="18">
        <v>31.15</v>
      </c>
      <c r="J1989">
        <f t="shared" si="126"/>
        <v>31.159700000000001</v>
      </c>
      <c r="K1989">
        <f t="shared" ref="K1989:K2052" si="127">J1989-$J$2</f>
        <v>0.86980000000000146</v>
      </c>
    </row>
    <row r="1990" spans="1:11" x14ac:dyDescent="0.25">
      <c r="A1990" s="1">
        <v>42328</v>
      </c>
      <c r="B1990" s="2">
        <v>0.41583333333333333</v>
      </c>
      <c r="C1990">
        <v>0</v>
      </c>
      <c r="D1990">
        <v>24.037600000000001</v>
      </c>
      <c r="E1990">
        <v>13.667</v>
      </c>
      <c r="F1990" s="18">
        <v>181</v>
      </c>
      <c r="G1990" s="3">
        <f t="shared" si="125"/>
        <v>3.0166666666666666</v>
      </c>
      <c r="H1990" s="11">
        <f t="shared" si="124"/>
        <v>0.47952732448554086</v>
      </c>
      <c r="I1990" s="18"/>
      <c r="J1990">
        <f t="shared" si="126"/>
        <v>31.157399999999999</v>
      </c>
      <c r="K1990">
        <f t="shared" si="127"/>
        <v>0.86749999999999972</v>
      </c>
    </row>
    <row r="1991" spans="1:11" x14ac:dyDescent="0.25">
      <c r="A1991" s="1">
        <v>42328</v>
      </c>
      <c r="B1991" s="2">
        <v>0.41584490740740737</v>
      </c>
      <c r="C1991">
        <v>0</v>
      </c>
      <c r="D1991">
        <v>24.040800000000001</v>
      </c>
      <c r="E1991">
        <v>13.666</v>
      </c>
      <c r="F1991" s="18">
        <v>182</v>
      </c>
      <c r="G1991" s="3">
        <f t="shared" si="125"/>
        <v>3.0333333333333332</v>
      </c>
      <c r="H1991" s="11">
        <f t="shared" si="124"/>
        <v>0.48192013760143115</v>
      </c>
      <c r="I1991" s="18"/>
      <c r="J1991">
        <f t="shared" si="126"/>
        <v>31.154199999999999</v>
      </c>
      <c r="K1991">
        <f t="shared" si="127"/>
        <v>0.86430000000000007</v>
      </c>
    </row>
    <row r="1992" spans="1:11" x14ac:dyDescent="0.25">
      <c r="A1992" s="1">
        <v>42328</v>
      </c>
      <c r="B1992" s="2">
        <v>0.41585648148148152</v>
      </c>
      <c r="C1992">
        <v>0</v>
      </c>
      <c r="D1992">
        <v>24.043700000000001</v>
      </c>
      <c r="E1992">
        <v>13.664</v>
      </c>
      <c r="F1992" s="18">
        <v>183</v>
      </c>
      <c r="G1992" s="3">
        <f t="shared" si="125"/>
        <v>3.05</v>
      </c>
      <c r="H1992" s="11">
        <f t="shared" si="124"/>
        <v>0.48429983934678583</v>
      </c>
      <c r="I1992" s="18"/>
      <c r="J1992">
        <f t="shared" si="126"/>
        <v>31.151299999999999</v>
      </c>
      <c r="K1992">
        <f t="shared" si="127"/>
        <v>0.86139999999999972</v>
      </c>
    </row>
    <row r="1993" spans="1:11" x14ac:dyDescent="0.25">
      <c r="A1993" s="1">
        <v>42328</v>
      </c>
      <c r="B1993" s="2">
        <v>0.41586805555555556</v>
      </c>
      <c r="C1993">
        <v>0</v>
      </c>
      <c r="D1993">
        <v>24.0472</v>
      </c>
      <c r="E1993">
        <v>13.664</v>
      </c>
      <c r="F1993" s="18">
        <v>184</v>
      </c>
      <c r="G1993" s="3">
        <f t="shared" si="125"/>
        <v>3.0666666666666669</v>
      </c>
      <c r="H1993" s="11">
        <f t="shared" si="124"/>
        <v>0.48666657262589286</v>
      </c>
      <c r="I1993" s="18"/>
      <c r="J1993">
        <f t="shared" si="126"/>
        <v>31.1478</v>
      </c>
      <c r="K1993">
        <f t="shared" si="127"/>
        <v>0.85790000000000077</v>
      </c>
    </row>
    <row r="1994" spans="1:11" x14ac:dyDescent="0.25">
      <c r="A1994" s="1">
        <v>42328</v>
      </c>
      <c r="B1994" s="2">
        <v>0.41587962962962965</v>
      </c>
      <c r="C1994">
        <v>0</v>
      </c>
      <c r="D1994">
        <v>24.050699999999999</v>
      </c>
      <c r="E1994">
        <v>13.664</v>
      </c>
      <c r="F1994" s="18">
        <v>185</v>
      </c>
      <c r="G1994" s="3">
        <f t="shared" si="125"/>
        <v>3.0833333333333335</v>
      </c>
      <c r="H1994" s="11">
        <f t="shared" si="124"/>
        <v>0.48902047801937021</v>
      </c>
      <c r="I1994" s="18"/>
      <c r="J1994">
        <f t="shared" si="126"/>
        <v>31.144300000000001</v>
      </c>
      <c r="K1994">
        <f t="shared" si="127"/>
        <v>0.85440000000000182</v>
      </c>
    </row>
    <row r="1995" spans="1:11" x14ac:dyDescent="0.25">
      <c r="A1995" s="1">
        <v>42328</v>
      </c>
      <c r="B1995" s="2">
        <v>0.41589120370370369</v>
      </c>
      <c r="C1995">
        <v>0</v>
      </c>
      <c r="D1995">
        <v>24.055399999999999</v>
      </c>
      <c r="E1995">
        <v>13.664</v>
      </c>
      <c r="F1995" s="18">
        <v>186</v>
      </c>
      <c r="G1995" s="3">
        <f t="shared" si="125"/>
        <v>3.1</v>
      </c>
      <c r="H1995" s="11">
        <f t="shared" si="124"/>
        <v>0.49136169383427269</v>
      </c>
      <c r="I1995" s="18"/>
      <c r="J1995">
        <f t="shared" si="126"/>
        <v>31.139600000000002</v>
      </c>
      <c r="K1995">
        <f t="shared" si="127"/>
        <v>0.84970000000000212</v>
      </c>
    </row>
    <row r="1996" spans="1:11" x14ac:dyDescent="0.25">
      <c r="A1996" s="1">
        <v>42328</v>
      </c>
      <c r="B1996" s="2">
        <v>0.41590277777777779</v>
      </c>
      <c r="C1996">
        <v>0</v>
      </c>
      <c r="D1996">
        <v>24.058700000000002</v>
      </c>
      <c r="E1996">
        <v>13.663</v>
      </c>
      <c r="F1996" s="18">
        <v>187</v>
      </c>
      <c r="G1996" s="3">
        <f t="shared" si="125"/>
        <v>3.1166666666666667</v>
      </c>
      <c r="H1996" s="11">
        <f t="shared" si="124"/>
        <v>0.49369035615285534</v>
      </c>
      <c r="I1996" s="18"/>
      <c r="J1996">
        <f t="shared" si="126"/>
        <v>31.136299999999999</v>
      </c>
      <c r="K1996">
        <f t="shared" si="127"/>
        <v>0.84639999999999915</v>
      </c>
    </row>
    <row r="1997" spans="1:11" x14ac:dyDescent="0.25">
      <c r="A1997" s="1">
        <v>42328</v>
      </c>
      <c r="B1997" s="2">
        <v>0.41591435185185183</v>
      </c>
      <c r="C1997">
        <v>0</v>
      </c>
      <c r="D1997">
        <v>24.061499999999999</v>
      </c>
      <c r="E1997">
        <v>13.662000000000001</v>
      </c>
      <c r="F1997" s="18">
        <v>188</v>
      </c>
      <c r="G1997" s="3">
        <f t="shared" si="125"/>
        <v>3.1333333333333333</v>
      </c>
      <c r="H1997" s="11">
        <f t="shared" si="124"/>
        <v>0.49600659888003623</v>
      </c>
      <c r="I1997" s="18"/>
      <c r="J1997">
        <f t="shared" si="126"/>
        <v>31.133500000000002</v>
      </c>
      <c r="K1997">
        <f t="shared" si="127"/>
        <v>0.84360000000000213</v>
      </c>
    </row>
    <row r="1998" spans="1:11" x14ac:dyDescent="0.25">
      <c r="A1998" s="1">
        <v>42328</v>
      </c>
      <c r="B1998" s="2">
        <v>0.41592592592592598</v>
      </c>
      <c r="C1998">
        <v>0</v>
      </c>
      <c r="D1998">
        <v>24.0641</v>
      </c>
      <c r="E1998">
        <v>13.662000000000001</v>
      </c>
      <c r="F1998" s="18">
        <v>189</v>
      </c>
      <c r="G1998" s="3">
        <f t="shared" si="125"/>
        <v>3.15</v>
      </c>
      <c r="H1998" s="11">
        <f t="shared" si="124"/>
        <v>0.49831055378960049</v>
      </c>
      <c r="I1998" s="18"/>
      <c r="J1998">
        <f t="shared" si="126"/>
        <v>31.1309</v>
      </c>
      <c r="K1998">
        <f t="shared" si="127"/>
        <v>0.84100000000000108</v>
      </c>
    </row>
    <row r="1999" spans="1:11" x14ac:dyDescent="0.25">
      <c r="A1999" s="1">
        <v>42328</v>
      </c>
      <c r="B1999" s="2">
        <v>0.41593750000000002</v>
      </c>
      <c r="C1999">
        <v>0</v>
      </c>
      <c r="D1999">
        <v>24.067399999999999</v>
      </c>
      <c r="E1999">
        <v>13.661</v>
      </c>
      <c r="F1999" s="18">
        <v>190</v>
      </c>
      <c r="G1999" s="3">
        <f t="shared" si="125"/>
        <v>3.1666666666666665</v>
      </c>
      <c r="H1999" s="11">
        <f t="shared" si="124"/>
        <v>0.50060235056918534</v>
      </c>
      <c r="I1999" s="18"/>
      <c r="J1999">
        <f t="shared" si="126"/>
        <v>31.127600000000001</v>
      </c>
      <c r="K1999">
        <f t="shared" si="127"/>
        <v>0.83770000000000167</v>
      </c>
    </row>
    <row r="2000" spans="1:11" x14ac:dyDescent="0.25">
      <c r="A2000" s="1">
        <v>42328</v>
      </c>
      <c r="B2000" s="2">
        <v>0.41594907407407411</v>
      </c>
      <c r="C2000">
        <v>0</v>
      </c>
      <c r="D2000">
        <v>24.069800000000001</v>
      </c>
      <c r="E2000">
        <v>13.661</v>
      </c>
      <c r="F2000" s="18">
        <v>191</v>
      </c>
      <c r="G2000" s="3">
        <f t="shared" si="125"/>
        <v>3.1833333333333331</v>
      </c>
      <c r="H2000" s="11">
        <f t="shared" si="124"/>
        <v>0.50288211686408391</v>
      </c>
      <c r="I2000" s="18"/>
      <c r="J2000">
        <f t="shared" si="126"/>
        <v>31.1252</v>
      </c>
      <c r="K2000">
        <f t="shared" si="127"/>
        <v>0.83530000000000015</v>
      </c>
    </row>
    <row r="2001" spans="1:11" x14ac:dyDescent="0.25">
      <c r="A2001" s="1">
        <v>42328</v>
      </c>
      <c r="B2001" s="2">
        <v>0.41596064814814815</v>
      </c>
      <c r="C2001">
        <v>0</v>
      </c>
      <c r="D2001">
        <v>24.073</v>
      </c>
      <c r="E2001">
        <v>13.66</v>
      </c>
      <c r="F2001" s="18">
        <v>192</v>
      </c>
      <c r="G2001" s="3">
        <f t="shared" si="125"/>
        <v>3.2</v>
      </c>
      <c r="H2001" s="11">
        <f t="shared" si="124"/>
        <v>0.50514997831990605</v>
      </c>
      <c r="I2001" s="18"/>
      <c r="J2001">
        <f t="shared" si="126"/>
        <v>31.122</v>
      </c>
      <c r="K2001">
        <f t="shared" si="127"/>
        <v>0.83210000000000051</v>
      </c>
    </row>
    <row r="2002" spans="1:11" x14ac:dyDescent="0.25">
      <c r="A2002" s="1">
        <v>42328</v>
      </c>
      <c r="B2002" s="2">
        <v>0.41597222222222219</v>
      </c>
      <c r="C2002">
        <v>0</v>
      </c>
      <c r="D2002">
        <v>24.076000000000001</v>
      </c>
      <c r="E2002">
        <v>13.659000000000001</v>
      </c>
      <c r="F2002" s="18">
        <v>193</v>
      </c>
      <c r="G2002" s="3">
        <f t="shared" si="125"/>
        <v>3.2166666666666668</v>
      </c>
      <c r="H2002" s="11">
        <f t="shared" si="124"/>
        <v>0.50740605862413013</v>
      </c>
      <c r="I2002" s="18"/>
      <c r="J2002">
        <f t="shared" si="126"/>
        <v>31.119</v>
      </c>
      <c r="K2002">
        <f t="shared" si="127"/>
        <v>0.82910000000000039</v>
      </c>
    </row>
    <row r="2003" spans="1:11" x14ac:dyDescent="0.25">
      <c r="A2003" s="1">
        <v>42328</v>
      </c>
      <c r="B2003" s="2">
        <v>0.41598379629629628</v>
      </c>
      <c r="C2003">
        <v>0</v>
      </c>
      <c r="D2003">
        <v>24.0793</v>
      </c>
      <c r="E2003">
        <v>13.659000000000001</v>
      </c>
      <c r="F2003" s="18">
        <v>194</v>
      </c>
      <c r="G2003" s="3">
        <f t="shared" si="125"/>
        <v>3.2333333333333334</v>
      </c>
      <c r="H2003" s="11">
        <f t="shared" ref="H2003:H2066" si="128">LOG10(G2003)</f>
        <v>0.50965047954658238</v>
      </c>
      <c r="I2003" s="18"/>
      <c r="J2003">
        <f t="shared" si="126"/>
        <v>31.1157</v>
      </c>
      <c r="K2003">
        <f t="shared" si="127"/>
        <v>0.82580000000000098</v>
      </c>
    </row>
    <row r="2004" spans="1:11" x14ac:dyDescent="0.25">
      <c r="A2004" s="1">
        <v>42328</v>
      </c>
      <c r="B2004" s="2">
        <v>0.41599537037037032</v>
      </c>
      <c r="C2004">
        <v>0</v>
      </c>
      <c r="D2004">
        <v>24.0824</v>
      </c>
      <c r="E2004">
        <v>13.657999999999999</v>
      </c>
      <c r="F2004" s="18">
        <v>195</v>
      </c>
      <c r="G2004" s="3">
        <f t="shared" si="125"/>
        <v>3.25</v>
      </c>
      <c r="H2004" s="11">
        <f t="shared" si="128"/>
        <v>0.51188336097887432</v>
      </c>
      <c r="I2004" s="18"/>
      <c r="J2004">
        <f t="shared" si="126"/>
        <v>31.1126</v>
      </c>
      <c r="K2004">
        <f t="shared" si="127"/>
        <v>0.8227000000000011</v>
      </c>
    </row>
    <row r="2005" spans="1:11" x14ac:dyDescent="0.25">
      <c r="A2005" s="1">
        <v>42328</v>
      </c>
      <c r="B2005" s="2">
        <v>0.41600694444444447</v>
      </c>
      <c r="C2005">
        <v>0</v>
      </c>
      <c r="D2005">
        <v>24.085100000000001</v>
      </c>
      <c r="E2005">
        <v>13.657999999999999</v>
      </c>
      <c r="F2005" s="18">
        <v>196</v>
      </c>
      <c r="G2005" s="3">
        <f t="shared" si="125"/>
        <v>3.2666666666666666</v>
      </c>
      <c r="H2005" s="11">
        <f t="shared" si="128"/>
        <v>0.51410482097283239</v>
      </c>
      <c r="I2005" s="18"/>
      <c r="J2005">
        <f t="shared" si="126"/>
        <v>31.1099</v>
      </c>
      <c r="K2005">
        <f t="shared" si="127"/>
        <v>0.82000000000000028</v>
      </c>
    </row>
    <row r="2006" spans="1:11" x14ac:dyDescent="0.25">
      <c r="A2006" s="1">
        <v>42328</v>
      </c>
      <c r="B2006" s="2">
        <v>0.41601851851851851</v>
      </c>
      <c r="C2006">
        <v>0</v>
      </c>
      <c r="D2006">
        <v>24.0885</v>
      </c>
      <c r="E2006">
        <v>13.657</v>
      </c>
      <c r="F2006" s="18">
        <v>197</v>
      </c>
      <c r="G2006" s="3">
        <f t="shared" si="125"/>
        <v>3.2833333333333332</v>
      </c>
      <c r="H2006" s="11">
        <f t="shared" si="128"/>
        <v>0.51631497577794927</v>
      </c>
      <c r="I2006" s="18"/>
      <c r="J2006">
        <f t="shared" si="126"/>
        <v>31.1065</v>
      </c>
      <c r="K2006">
        <f t="shared" si="127"/>
        <v>0.8166000000000011</v>
      </c>
    </row>
    <row r="2007" spans="1:11" x14ac:dyDescent="0.25">
      <c r="A2007" s="1">
        <v>42328</v>
      </c>
      <c r="B2007" s="2">
        <v>0.4160300925925926</v>
      </c>
      <c r="C2007">
        <v>0</v>
      </c>
      <c r="D2007">
        <v>24.0915</v>
      </c>
      <c r="E2007">
        <v>13.657</v>
      </c>
      <c r="F2007" s="18">
        <v>198</v>
      </c>
      <c r="G2007" s="3">
        <f t="shared" si="125"/>
        <v>3.3</v>
      </c>
      <c r="H2007" s="11">
        <f t="shared" si="128"/>
        <v>0.51851393987788741</v>
      </c>
      <c r="I2007" s="18"/>
      <c r="J2007">
        <f t="shared" si="126"/>
        <v>31.1035</v>
      </c>
      <c r="K2007">
        <f t="shared" si="127"/>
        <v>0.81360000000000099</v>
      </c>
    </row>
    <row r="2008" spans="1:11" x14ac:dyDescent="0.25">
      <c r="A2008" s="1">
        <v>42328</v>
      </c>
      <c r="B2008" s="2">
        <v>0.41604166666666664</v>
      </c>
      <c r="C2008">
        <v>0</v>
      </c>
      <c r="D2008">
        <v>24.0946</v>
      </c>
      <c r="E2008">
        <v>13.656000000000001</v>
      </c>
      <c r="F2008" s="18">
        <v>199</v>
      </c>
      <c r="G2008" s="3">
        <f t="shared" si="125"/>
        <v>3.3166666666666669</v>
      </c>
      <c r="H2008" s="11">
        <f t="shared" si="128"/>
        <v>0.52070182602606307</v>
      </c>
      <c r="I2008" s="18"/>
      <c r="J2008">
        <f t="shared" si="126"/>
        <v>31.1004</v>
      </c>
      <c r="K2008">
        <f t="shared" si="127"/>
        <v>0.81050000000000111</v>
      </c>
    </row>
    <row r="2009" spans="1:11" x14ac:dyDescent="0.25">
      <c r="A2009" s="1">
        <v>42328</v>
      </c>
      <c r="B2009" s="2">
        <v>0.41605324074074074</v>
      </c>
      <c r="C2009">
        <v>0</v>
      </c>
      <c r="D2009">
        <v>24.097000000000001</v>
      </c>
      <c r="E2009">
        <v>13.654999999999999</v>
      </c>
      <c r="F2009" s="18">
        <v>200</v>
      </c>
      <c r="G2009" s="3">
        <f t="shared" si="125"/>
        <v>3.3333333333333335</v>
      </c>
      <c r="H2009" s="11">
        <f t="shared" si="128"/>
        <v>0.52287874528033762</v>
      </c>
      <c r="I2009" s="18"/>
      <c r="J2009">
        <f t="shared" si="126"/>
        <v>31.097999999999999</v>
      </c>
      <c r="K2009">
        <f t="shared" si="127"/>
        <v>0.8080999999999996</v>
      </c>
    </row>
    <row r="2010" spans="1:11" x14ac:dyDescent="0.25">
      <c r="A2010" s="1">
        <v>42328</v>
      </c>
      <c r="B2010" s="2">
        <v>0.41606481481481478</v>
      </c>
      <c r="C2010">
        <v>0</v>
      </c>
      <c r="D2010">
        <v>24.100300000000001</v>
      </c>
      <c r="E2010">
        <v>13.656000000000001</v>
      </c>
      <c r="F2010" s="18">
        <v>201</v>
      </c>
      <c r="G2010" s="3">
        <f t="shared" si="125"/>
        <v>3.35</v>
      </c>
      <c r="H2010" s="11">
        <f t="shared" si="128"/>
        <v>0.5250448070368452</v>
      </c>
      <c r="I2010" s="18"/>
      <c r="J2010">
        <f t="shared" si="126"/>
        <v>31.0947</v>
      </c>
      <c r="K2010">
        <f t="shared" si="127"/>
        <v>0.80480000000000018</v>
      </c>
    </row>
    <row r="2011" spans="1:11" x14ac:dyDescent="0.25">
      <c r="A2011" s="1">
        <v>42328</v>
      </c>
      <c r="B2011" s="2">
        <v>0.41607638888888893</v>
      </c>
      <c r="C2011">
        <v>0</v>
      </c>
      <c r="D2011">
        <v>24.102399999999999</v>
      </c>
      <c r="E2011">
        <v>13.654999999999999</v>
      </c>
      <c r="F2011" s="18">
        <v>202</v>
      </c>
      <c r="G2011" s="3">
        <f t="shared" si="125"/>
        <v>3.3666666666666667</v>
      </c>
      <c r="H2011" s="11">
        <f t="shared" si="128"/>
        <v>0.52720011906298014</v>
      </c>
      <c r="I2011" s="18"/>
      <c r="J2011">
        <f t="shared" si="126"/>
        <v>31.092600000000001</v>
      </c>
      <c r="K2011">
        <f t="shared" si="127"/>
        <v>0.80270000000000152</v>
      </c>
    </row>
    <row r="2012" spans="1:11" x14ac:dyDescent="0.25">
      <c r="A2012" s="1">
        <v>42328</v>
      </c>
      <c r="B2012" s="2">
        <v>0.41608796296296297</v>
      </c>
      <c r="C2012">
        <v>0</v>
      </c>
      <c r="D2012">
        <v>24.105699999999999</v>
      </c>
      <c r="E2012">
        <v>13.654</v>
      </c>
      <c r="F2012" s="18">
        <v>203</v>
      </c>
      <c r="G2012" s="3">
        <f t="shared" si="125"/>
        <v>3.3833333333333333</v>
      </c>
      <c r="H2012" s="11">
        <f t="shared" si="128"/>
        <v>0.52934478752956926</v>
      </c>
      <c r="I2012" s="18"/>
      <c r="J2012">
        <f t="shared" si="126"/>
        <v>31.089300000000001</v>
      </c>
      <c r="K2012">
        <f t="shared" si="127"/>
        <v>0.79940000000000211</v>
      </c>
    </row>
    <row r="2013" spans="1:11" x14ac:dyDescent="0.25">
      <c r="A2013" s="1">
        <v>42328</v>
      </c>
      <c r="B2013" s="2">
        <v>0.41609953703703706</v>
      </c>
      <c r="C2013">
        <v>0</v>
      </c>
      <c r="D2013">
        <v>24.1081</v>
      </c>
      <c r="E2013">
        <v>13.654</v>
      </c>
      <c r="F2013" s="18">
        <v>204</v>
      </c>
      <c r="G2013" s="3">
        <f t="shared" si="125"/>
        <v>3.4</v>
      </c>
      <c r="H2013" s="11">
        <f t="shared" si="128"/>
        <v>0.53147891704225514</v>
      </c>
      <c r="I2013" s="18"/>
      <c r="J2013">
        <f t="shared" si="126"/>
        <v>31.0869</v>
      </c>
      <c r="K2013">
        <f t="shared" si="127"/>
        <v>0.7970000000000006</v>
      </c>
    </row>
    <row r="2014" spans="1:11" x14ac:dyDescent="0.25">
      <c r="A2014" s="1">
        <v>42328</v>
      </c>
      <c r="B2014" s="2">
        <v>0.4161111111111111</v>
      </c>
      <c r="C2014">
        <v>0</v>
      </c>
      <c r="D2014">
        <v>24.110499999999998</v>
      </c>
      <c r="E2014">
        <v>13.654</v>
      </c>
      <c r="F2014" s="18">
        <v>205</v>
      </c>
      <c r="G2014" s="3">
        <f t="shared" si="125"/>
        <v>3.4166666666666665</v>
      </c>
      <c r="H2014" s="11">
        <f t="shared" si="128"/>
        <v>0.53360261067211068</v>
      </c>
      <c r="I2014" s="18"/>
      <c r="J2014">
        <f t="shared" si="126"/>
        <v>31.084500000000002</v>
      </c>
      <c r="K2014">
        <f t="shared" si="127"/>
        <v>0.79460000000000264</v>
      </c>
    </row>
    <row r="2015" spans="1:11" x14ac:dyDescent="0.25">
      <c r="A2015" s="1">
        <v>42328</v>
      </c>
      <c r="B2015" s="2">
        <v>0.41612268518518519</v>
      </c>
      <c r="C2015">
        <v>0</v>
      </c>
      <c r="D2015">
        <v>24.1126</v>
      </c>
      <c r="E2015">
        <v>13.653</v>
      </c>
      <c r="F2015" s="18">
        <v>206</v>
      </c>
      <c r="G2015" s="3">
        <f t="shared" si="125"/>
        <v>3.4333333333333331</v>
      </c>
      <c r="H2015" s="11">
        <f t="shared" si="128"/>
        <v>0.53571596998550974</v>
      </c>
      <c r="I2015" s="18"/>
      <c r="J2015">
        <f t="shared" si="126"/>
        <v>31.0824</v>
      </c>
      <c r="K2015">
        <f t="shared" si="127"/>
        <v>0.79250000000000043</v>
      </c>
    </row>
    <row r="2016" spans="1:11" x14ac:dyDescent="0.25">
      <c r="A2016" s="1">
        <v>42328</v>
      </c>
      <c r="B2016" s="2">
        <v>0.41613425925925923</v>
      </c>
      <c r="C2016">
        <v>0</v>
      </c>
      <c r="D2016">
        <v>24.116099999999999</v>
      </c>
      <c r="E2016">
        <v>13.651999999999999</v>
      </c>
      <c r="F2016" s="18">
        <v>207</v>
      </c>
      <c r="G2016" s="3">
        <f t="shared" si="125"/>
        <v>3.45</v>
      </c>
      <c r="H2016" s="11">
        <f t="shared" si="128"/>
        <v>0.53781909507327419</v>
      </c>
      <c r="I2016" s="18"/>
      <c r="J2016">
        <f t="shared" si="126"/>
        <v>31.078900000000001</v>
      </c>
      <c r="K2016">
        <f t="shared" si="127"/>
        <v>0.78900000000000148</v>
      </c>
    </row>
    <row r="2017" spans="1:11" x14ac:dyDescent="0.25">
      <c r="A2017" s="1">
        <v>42328</v>
      </c>
      <c r="B2017" s="2">
        <v>0.41614583333333338</v>
      </c>
      <c r="C2017">
        <v>0</v>
      </c>
      <c r="D2017">
        <v>24.117999999999999</v>
      </c>
      <c r="E2017">
        <v>13.653</v>
      </c>
      <c r="F2017" s="18">
        <v>208</v>
      </c>
      <c r="G2017" s="3">
        <f t="shared" si="125"/>
        <v>3.4666666666666668</v>
      </c>
      <c r="H2017" s="11">
        <f t="shared" si="128"/>
        <v>0.53991208457911788</v>
      </c>
      <c r="I2017" s="18"/>
      <c r="J2017">
        <f t="shared" si="126"/>
        <v>31.077000000000002</v>
      </c>
      <c r="K2017">
        <f t="shared" si="127"/>
        <v>0.78710000000000235</v>
      </c>
    </row>
    <row r="2018" spans="1:11" x14ac:dyDescent="0.25">
      <c r="A2018" s="1">
        <v>42328</v>
      </c>
      <c r="B2018" s="2">
        <v>0.41615740740740742</v>
      </c>
      <c r="C2018">
        <v>0</v>
      </c>
      <c r="D2018">
        <v>24.121200000000002</v>
      </c>
      <c r="E2018">
        <v>13.651999999999999</v>
      </c>
      <c r="F2018" s="18">
        <v>209</v>
      </c>
      <c r="G2018" s="3">
        <f t="shared" si="125"/>
        <v>3.4833333333333334</v>
      </c>
      <c r="H2018" s="11">
        <f t="shared" si="128"/>
        <v>0.54199503572741037</v>
      </c>
      <c r="I2018" s="18"/>
      <c r="J2018">
        <f t="shared" si="126"/>
        <v>31.073799999999999</v>
      </c>
      <c r="K2018">
        <f t="shared" si="127"/>
        <v>0.78389999999999915</v>
      </c>
    </row>
    <row r="2019" spans="1:11" x14ac:dyDescent="0.25">
      <c r="A2019" s="1">
        <v>42328</v>
      </c>
      <c r="B2019" s="2">
        <v>0.41616898148148151</v>
      </c>
      <c r="C2019">
        <v>0</v>
      </c>
      <c r="D2019">
        <v>24.1233</v>
      </c>
      <c r="E2019">
        <v>13.651</v>
      </c>
      <c r="F2019" s="18">
        <v>210</v>
      </c>
      <c r="G2019" s="3">
        <f t="shared" si="125"/>
        <v>3.5</v>
      </c>
      <c r="H2019" s="11">
        <f t="shared" si="128"/>
        <v>0.54406804435027567</v>
      </c>
      <c r="I2019" s="18"/>
      <c r="J2019">
        <f t="shared" si="126"/>
        <v>31.0717</v>
      </c>
      <c r="K2019">
        <f t="shared" si="127"/>
        <v>0.78180000000000049</v>
      </c>
    </row>
    <row r="2020" spans="1:11" x14ac:dyDescent="0.25">
      <c r="A2020" s="1">
        <v>42328</v>
      </c>
      <c r="B2020" s="2">
        <v>0.41618055555555555</v>
      </c>
      <c r="C2020">
        <v>0</v>
      </c>
      <c r="D2020">
        <v>24.126200000000001</v>
      </c>
      <c r="E2020">
        <v>13.65</v>
      </c>
      <c r="F2020" s="18">
        <v>211</v>
      </c>
      <c r="G2020" s="3">
        <f t="shared" si="125"/>
        <v>3.5166666666666666</v>
      </c>
      <c r="H2020" s="11">
        <f t="shared" si="128"/>
        <v>0.54613120491404898</v>
      </c>
      <c r="I2020" s="18"/>
      <c r="J2020">
        <f t="shared" si="126"/>
        <v>31.0688</v>
      </c>
      <c r="K2020">
        <f t="shared" si="127"/>
        <v>0.77890000000000015</v>
      </c>
    </row>
    <row r="2021" spans="1:11" x14ac:dyDescent="0.25">
      <c r="A2021" s="1">
        <v>42328</v>
      </c>
      <c r="B2021" s="2">
        <v>0.41619212962962965</v>
      </c>
      <c r="C2021">
        <v>0</v>
      </c>
      <c r="D2021">
        <v>24.129200000000001</v>
      </c>
      <c r="E2021">
        <v>13.65</v>
      </c>
      <c r="F2021" s="18">
        <v>212</v>
      </c>
      <c r="G2021" s="3">
        <f t="shared" si="125"/>
        <v>3.5333333333333332</v>
      </c>
      <c r="H2021" s="11">
        <f t="shared" si="128"/>
        <v>0.54818461054510781</v>
      </c>
      <c r="I2021" s="18"/>
      <c r="J2021">
        <f t="shared" si="126"/>
        <v>31.065799999999999</v>
      </c>
      <c r="K2021">
        <f t="shared" si="127"/>
        <v>0.77590000000000003</v>
      </c>
    </row>
    <row r="2022" spans="1:11" x14ac:dyDescent="0.25">
      <c r="A2022" s="1">
        <v>42328</v>
      </c>
      <c r="B2022" s="2">
        <v>0.41620370370370369</v>
      </c>
      <c r="C2022">
        <v>0</v>
      </c>
      <c r="D2022">
        <v>24.131399999999999</v>
      </c>
      <c r="E2022">
        <v>13.65</v>
      </c>
      <c r="F2022" s="18">
        <v>213</v>
      </c>
      <c r="G2022" s="3">
        <f t="shared" si="125"/>
        <v>3.55</v>
      </c>
      <c r="H2022" s="11">
        <f t="shared" si="128"/>
        <v>0.5502283530550941</v>
      </c>
      <c r="I2022" s="18"/>
      <c r="J2022">
        <f t="shared" si="126"/>
        <v>31.063600000000001</v>
      </c>
      <c r="K2022">
        <f t="shared" si="127"/>
        <v>0.77370000000000161</v>
      </c>
    </row>
    <row r="2023" spans="1:11" x14ac:dyDescent="0.25">
      <c r="A2023" s="1">
        <v>42328</v>
      </c>
      <c r="B2023" s="2">
        <v>0.41621527777777773</v>
      </c>
      <c r="C2023">
        <v>0</v>
      </c>
      <c r="D2023">
        <v>24.133199999999999</v>
      </c>
      <c r="E2023">
        <v>13.65</v>
      </c>
      <c r="F2023" s="18">
        <v>214</v>
      </c>
      <c r="G2023" s="3">
        <f t="shared" si="125"/>
        <v>3.5666666666666669</v>
      </c>
      <c r="H2023" s="11">
        <f t="shared" si="128"/>
        <v>0.55226252296554723</v>
      </c>
      <c r="I2023" s="18"/>
      <c r="J2023">
        <f t="shared" si="126"/>
        <v>31.061800000000002</v>
      </c>
      <c r="K2023">
        <f t="shared" si="127"/>
        <v>0.77190000000000225</v>
      </c>
    </row>
    <row r="2024" spans="1:11" x14ac:dyDescent="0.25">
      <c r="A2024" s="1">
        <v>42328</v>
      </c>
      <c r="B2024" s="2">
        <v>0.41622685185185188</v>
      </c>
      <c r="C2024">
        <v>0</v>
      </c>
      <c r="D2024">
        <v>24.1358</v>
      </c>
      <c r="E2024">
        <v>13.65</v>
      </c>
      <c r="F2024" s="18">
        <v>215</v>
      </c>
      <c r="G2024" s="3">
        <f t="shared" si="125"/>
        <v>3.5833333333333335</v>
      </c>
      <c r="H2024" s="11">
        <f t="shared" si="128"/>
        <v>0.55428720953196176</v>
      </c>
      <c r="I2024" s="18"/>
      <c r="J2024">
        <f t="shared" si="126"/>
        <v>31.059200000000001</v>
      </c>
      <c r="K2024">
        <f t="shared" si="127"/>
        <v>0.76930000000000121</v>
      </c>
    </row>
    <row r="2025" spans="1:11" x14ac:dyDescent="0.25">
      <c r="A2025" s="1">
        <v>42328</v>
      </c>
      <c r="B2025" s="2">
        <v>0.41623842592592591</v>
      </c>
      <c r="C2025">
        <v>0</v>
      </c>
      <c r="D2025">
        <v>24.1387</v>
      </c>
      <c r="E2025">
        <v>13.648999999999999</v>
      </c>
      <c r="F2025" s="18">
        <v>216</v>
      </c>
      <c r="G2025" s="3">
        <f t="shared" si="125"/>
        <v>3.6</v>
      </c>
      <c r="H2025" s="11">
        <f t="shared" si="128"/>
        <v>0.55630250076728727</v>
      </c>
      <c r="I2025" s="18"/>
      <c r="J2025">
        <f t="shared" si="126"/>
        <v>31.0563</v>
      </c>
      <c r="K2025">
        <f t="shared" si="127"/>
        <v>0.76640000000000086</v>
      </c>
    </row>
    <row r="2026" spans="1:11" x14ac:dyDescent="0.25">
      <c r="A2026" s="1">
        <v>42328</v>
      </c>
      <c r="B2026" s="2">
        <v>0.41625000000000001</v>
      </c>
      <c r="C2026">
        <v>0</v>
      </c>
      <c r="D2026">
        <v>24.141100000000002</v>
      </c>
      <c r="E2026">
        <v>13.648999999999999</v>
      </c>
      <c r="F2026" s="18">
        <v>217</v>
      </c>
      <c r="G2026" s="3">
        <f t="shared" si="125"/>
        <v>3.6166666666666667</v>
      </c>
      <c r="H2026" s="11">
        <f t="shared" si="128"/>
        <v>0.55830848346488593</v>
      </c>
      <c r="I2026" s="18"/>
      <c r="J2026">
        <f t="shared" si="126"/>
        <v>31.053899999999999</v>
      </c>
      <c r="K2026">
        <f t="shared" si="127"/>
        <v>0.76399999999999935</v>
      </c>
    </row>
    <row r="2027" spans="1:11" x14ac:dyDescent="0.25">
      <c r="A2027" s="1">
        <v>42328</v>
      </c>
      <c r="B2027" s="2">
        <v>0.41626157407407405</v>
      </c>
      <c r="C2027">
        <v>0</v>
      </c>
      <c r="D2027">
        <v>24.143999999999998</v>
      </c>
      <c r="E2027">
        <v>13.648999999999999</v>
      </c>
      <c r="F2027" s="18">
        <v>218</v>
      </c>
      <c r="G2027" s="3">
        <f t="shared" si="125"/>
        <v>3.6333333333333333</v>
      </c>
      <c r="H2027" s="11">
        <f t="shared" si="128"/>
        <v>0.5603052432209612</v>
      </c>
      <c r="I2027" s="18"/>
      <c r="J2027">
        <f t="shared" si="126"/>
        <v>31.051000000000002</v>
      </c>
      <c r="K2027">
        <f t="shared" si="127"/>
        <v>0.76110000000000255</v>
      </c>
    </row>
    <row r="2028" spans="1:11" x14ac:dyDescent="0.25">
      <c r="A2028" s="1">
        <v>42328</v>
      </c>
      <c r="B2028" s="2">
        <v>0.41627314814814814</v>
      </c>
      <c r="C2028">
        <v>0</v>
      </c>
      <c r="D2028">
        <v>24.1463</v>
      </c>
      <c r="E2028">
        <v>13.648999999999999</v>
      </c>
      <c r="F2028" s="18">
        <v>219</v>
      </c>
      <c r="G2028" s="3">
        <f t="shared" si="125"/>
        <v>3.65</v>
      </c>
      <c r="H2028" s="11">
        <f t="shared" si="128"/>
        <v>0.56229286445647475</v>
      </c>
      <c r="I2028" s="18"/>
      <c r="J2028">
        <f t="shared" si="126"/>
        <v>31.0487</v>
      </c>
      <c r="K2028">
        <f t="shared" si="127"/>
        <v>0.75880000000000081</v>
      </c>
    </row>
    <row r="2029" spans="1:11" x14ac:dyDescent="0.25">
      <c r="A2029" s="1">
        <v>42328</v>
      </c>
      <c r="B2029" s="2">
        <v>0.41628472222222218</v>
      </c>
      <c r="C2029">
        <v>0</v>
      </c>
      <c r="D2029">
        <v>24.148299999999999</v>
      </c>
      <c r="E2029">
        <v>13.647</v>
      </c>
      <c r="F2029" s="18">
        <v>220</v>
      </c>
      <c r="G2029" s="3">
        <f t="shared" si="125"/>
        <v>3.6666666666666665</v>
      </c>
      <c r="H2029" s="11">
        <f t="shared" si="128"/>
        <v>0.56427143043856254</v>
      </c>
      <c r="I2029" s="18"/>
      <c r="J2029">
        <f t="shared" si="126"/>
        <v>31.046700000000001</v>
      </c>
      <c r="K2029">
        <f t="shared" si="127"/>
        <v>0.75680000000000192</v>
      </c>
    </row>
    <row r="2030" spans="1:11" x14ac:dyDescent="0.25">
      <c r="A2030" s="1">
        <v>42328</v>
      </c>
      <c r="B2030" s="2">
        <v>0.41629629629629633</v>
      </c>
      <c r="C2030">
        <v>0</v>
      </c>
      <c r="D2030">
        <v>24.1511</v>
      </c>
      <c r="E2030">
        <v>13.648</v>
      </c>
      <c r="F2030" s="18">
        <v>221</v>
      </c>
      <c r="G2030" s="3">
        <f t="shared" si="125"/>
        <v>3.6833333333333331</v>
      </c>
      <c r="H2030" s="11">
        <f t="shared" si="128"/>
        <v>0.56624102330146708</v>
      </c>
      <c r="I2030" s="18"/>
      <c r="J2030">
        <f t="shared" si="126"/>
        <v>31.043900000000001</v>
      </c>
      <c r="K2030">
        <f t="shared" si="127"/>
        <v>0.75400000000000134</v>
      </c>
    </row>
    <row r="2031" spans="1:11" x14ac:dyDescent="0.25">
      <c r="A2031" s="1">
        <v>42328</v>
      </c>
      <c r="B2031" s="2">
        <v>0.41630787037037037</v>
      </c>
      <c r="C2031">
        <v>0</v>
      </c>
      <c r="D2031">
        <v>24.152799999999999</v>
      </c>
      <c r="E2031">
        <v>13.647</v>
      </c>
      <c r="F2031" s="18">
        <v>222</v>
      </c>
      <c r="G2031" s="3">
        <f t="shared" si="125"/>
        <v>3.7</v>
      </c>
      <c r="H2031" s="11">
        <f t="shared" si="128"/>
        <v>0.56820172406699498</v>
      </c>
      <c r="I2031" s="18"/>
      <c r="J2031">
        <f t="shared" si="126"/>
        <v>31.042200000000001</v>
      </c>
      <c r="K2031">
        <f t="shared" si="127"/>
        <v>0.75230000000000175</v>
      </c>
    </row>
    <row r="2032" spans="1:11" x14ac:dyDescent="0.25">
      <c r="A2032" s="1">
        <v>42328</v>
      </c>
      <c r="B2032" s="2">
        <v>0.41631944444444446</v>
      </c>
      <c r="C2032">
        <v>0</v>
      </c>
      <c r="D2032">
        <v>24.155000000000001</v>
      </c>
      <c r="E2032">
        <v>13.646000000000001</v>
      </c>
      <c r="F2032" s="18">
        <v>223</v>
      </c>
      <c r="G2032" s="3">
        <f t="shared" si="125"/>
        <v>3.7166666666666668</v>
      </c>
      <c r="H2032" s="11">
        <f t="shared" si="128"/>
        <v>0.57015361266451703</v>
      </c>
      <c r="I2032" s="18"/>
      <c r="J2032">
        <f t="shared" si="126"/>
        <v>31.04</v>
      </c>
      <c r="K2032">
        <f t="shared" si="127"/>
        <v>0.75009999999999977</v>
      </c>
    </row>
    <row r="2033" spans="1:11" x14ac:dyDescent="0.25">
      <c r="A2033" s="1">
        <v>42328</v>
      </c>
      <c r="B2033" s="2">
        <v>0.4163310185185185</v>
      </c>
      <c r="C2033">
        <v>0</v>
      </c>
      <c r="D2033">
        <v>24.156400000000001</v>
      </c>
      <c r="E2033">
        <v>13.646000000000001</v>
      </c>
      <c r="F2033" s="18">
        <v>224</v>
      </c>
      <c r="G2033" s="3">
        <f t="shared" si="125"/>
        <v>3.7333333333333334</v>
      </c>
      <c r="H2033" s="11">
        <f t="shared" si="128"/>
        <v>0.57209676795051922</v>
      </c>
      <c r="I2033" s="18"/>
      <c r="J2033">
        <f t="shared" si="126"/>
        <v>31.038599999999999</v>
      </c>
      <c r="K2033">
        <f t="shared" si="127"/>
        <v>0.74869999999999948</v>
      </c>
    </row>
    <row r="2034" spans="1:11" x14ac:dyDescent="0.25">
      <c r="A2034" s="1">
        <v>42328</v>
      </c>
      <c r="B2034" s="2">
        <v>0.4163425925925926</v>
      </c>
      <c r="C2034">
        <v>0</v>
      </c>
      <c r="D2034">
        <v>24.159099999999999</v>
      </c>
      <c r="E2034">
        <v>13.646000000000001</v>
      </c>
      <c r="F2034" s="18">
        <v>225</v>
      </c>
      <c r="G2034" s="3">
        <f t="shared" si="125"/>
        <v>3.75</v>
      </c>
      <c r="H2034" s="11">
        <f t="shared" si="128"/>
        <v>0.57403126772771884</v>
      </c>
      <c r="I2034" s="18"/>
      <c r="J2034">
        <f t="shared" si="126"/>
        <v>31.035900000000002</v>
      </c>
      <c r="K2034">
        <f t="shared" si="127"/>
        <v>0.74600000000000222</v>
      </c>
    </row>
    <row r="2035" spans="1:11" x14ac:dyDescent="0.25">
      <c r="A2035" s="1">
        <v>42328</v>
      </c>
      <c r="B2035" s="2">
        <v>0.41635416666666664</v>
      </c>
      <c r="C2035">
        <v>0</v>
      </c>
      <c r="D2035">
        <v>24.161000000000001</v>
      </c>
      <c r="E2035">
        <v>13.645</v>
      </c>
      <c r="F2035" s="18">
        <v>226</v>
      </c>
      <c r="G2035" s="3">
        <f t="shared" si="125"/>
        <v>3.7666666666666666</v>
      </c>
      <c r="H2035" s="11">
        <f t="shared" si="128"/>
        <v>0.57595718876375723</v>
      </c>
      <c r="I2035" s="18"/>
      <c r="J2035">
        <f t="shared" si="126"/>
        <v>31.033999999999999</v>
      </c>
      <c r="K2035">
        <f t="shared" si="127"/>
        <v>0.74409999999999954</v>
      </c>
    </row>
    <row r="2036" spans="1:11" x14ac:dyDescent="0.25">
      <c r="A2036" s="1">
        <v>42328</v>
      </c>
      <c r="B2036" s="2">
        <v>0.41636574074074079</v>
      </c>
      <c r="C2036">
        <v>0</v>
      </c>
      <c r="D2036">
        <v>24.163499999999999</v>
      </c>
      <c r="E2036">
        <v>13.645</v>
      </c>
      <c r="F2036" s="18">
        <v>227</v>
      </c>
      <c r="G2036" s="3">
        <f t="shared" si="125"/>
        <v>3.7833333333333332</v>
      </c>
      <c r="H2036" s="11">
        <f t="shared" si="128"/>
        <v>0.57787460680947911</v>
      </c>
      <c r="I2036" s="18"/>
      <c r="J2036">
        <f t="shared" si="126"/>
        <v>31.031500000000001</v>
      </c>
      <c r="K2036">
        <f t="shared" si="127"/>
        <v>0.74160000000000181</v>
      </c>
    </row>
    <row r="2037" spans="1:11" x14ac:dyDescent="0.25">
      <c r="A2037" s="1">
        <v>42328</v>
      </c>
      <c r="B2037" s="2">
        <v>0.41637731481481483</v>
      </c>
      <c r="C2037">
        <v>0</v>
      </c>
      <c r="D2037">
        <v>24.165500000000002</v>
      </c>
      <c r="E2037">
        <v>13.645</v>
      </c>
      <c r="F2037" s="18">
        <v>228</v>
      </c>
      <c r="G2037" s="3">
        <f t="shared" si="125"/>
        <v>3.8</v>
      </c>
      <c r="H2037" s="11">
        <f t="shared" si="128"/>
        <v>0.57978359661681012</v>
      </c>
      <c r="I2037" s="18"/>
      <c r="J2037">
        <f t="shared" si="126"/>
        <v>31.029499999999999</v>
      </c>
      <c r="K2037">
        <f t="shared" si="127"/>
        <v>0.73959999999999937</v>
      </c>
    </row>
    <row r="2038" spans="1:11" x14ac:dyDescent="0.25">
      <c r="A2038" s="1">
        <v>42328</v>
      </c>
      <c r="B2038" s="2">
        <v>0.41638888888888892</v>
      </c>
      <c r="C2038">
        <v>0</v>
      </c>
      <c r="D2038">
        <v>24.167400000000001</v>
      </c>
      <c r="E2038">
        <v>13.645</v>
      </c>
      <c r="F2038" s="18">
        <v>229</v>
      </c>
      <c r="G2038" s="3">
        <f t="shared" si="125"/>
        <v>3.8166666666666669</v>
      </c>
      <c r="H2038" s="11">
        <f t="shared" si="128"/>
        <v>0.58168423195624441</v>
      </c>
      <c r="I2038" s="18"/>
      <c r="J2038">
        <f t="shared" si="126"/>
        <v>31.0276</v>
      </c>
      <c r="K2038">
        <f t="shared" si="127"/>
        <v>0.73770000000000024</v>
      </c>
    </row>
    <row r="2039" spans="1:11" x14ac:dyDescent="0.25">
      <c r="A2039" s="1">
        <v>42328</v>
      </c>
      <c r="B2039" s="2">
        <v>0.41640046296296296</v>
      </c>
      <c r="C2039">
        <v>0</v>
      </c>
      <c r="D2039">
        <v>24.170999999999999</v>
      </c>
      <c r="E2039">
        <v>13.644</v>
      </c>
      <c r="F2039" s="18">
        <v>230</v>
      </c>
      <c r="G2039" s="3">
        <f t="shared" si="125"/>
        <v>3.8333333333333335</v>
      </c>
      <c r="H2039" s="11">
        <f t="shared" si="128"/>
        <v>0.58357658563394932</v>
      </c>
      <c r="I2039" s="18"/>
      <c r="J2039">
        <f t="shared" si="126"/>
        <v>31.024000000000001</v>
      </c>
      <c r="K2039">
        <f t="shared" si="127"/>
        <v>0.73410000000000153</v>
      </c>
    </row>
    <row r="2040" spans="1:11" x14ac:dyDescent="0.25">
      <c r="A2040" s="1">
        <v>42328</v>
      </c>
      <c r="B2040" s="2">
        <v>0.41641203703703705</v>
      </c>
      <c r="C2040">
        <v>0</v>
      </c>
      <c r="D2040">
        <v>24.173100000000002</v>
      </c>
      <c r="E2040">
        <v>13.643000000000001</v>
      </c>
      <c r="F2040" s="18">
        <v>231</v>
      </c>
      <c r="G2040" s="3">
        <f t="shared" si="125"/>
        <v>3.85</v>
      </c>
      <c r="H2040" s="11">
        <f t="shared" si="128"/>
        <v>0.5854607295085007</v>
      </c>
      <c r="I2040" s="18"/>
      <c r="J2040">
        <f t="shared" si="126"/>
        <v>31.021899999999999</v>
      </c>
      <c r="K2040">
        <f t="shared" si="127"/>
        <v>0.73199999999999932</v>
      </c>
    </row>
    <row r="2041" spans="1:11" x14ac:dyDescent="0.25">
      <c r="A2041" s="1">
        <v>42328</v>
      </c>
      <c r="B2041" s="2">
        <v>0.41642361111111109</v>
      </c>
      <c r="C2041">
        <v>0</v>
      </c>
      <c r="D2041">
        <v>24.174199999999999</v>
      </c>
      <c r="E2041">
        <v>13.643000000000001</v>
      </c>
      <c r="F2041" s="18">
        <v>232</v>
      </c>
      <c r="G2041" s="3">
        <f t="shared" si="125"/>
        <v>3.8666666666666667</v>
      </c>
      <c r="H2041" s="11">
        <f t="shared" si="128"/>
        <v>0.5873367345072561</v>
      </c>
      <c r="I2041" s="18"/>
      <c r="J2041">
        <f t="shared" si="126"/>
        <v>31.020800000000001</v>
      </c>
      <c r="K2041">
        <f t="shared" si="127"/>
        <v>0.73090000000000188</v>
      </c>
    </row>
    <row r="2042" spans="1:11" x14ac:dyDescent="0.25">
      <c r="A2042" s="1">
        <v>42328</v>
      </c>
      <c r="B2042" s="2">
        <v>0.41643518518518513</v>
      </c>
      <c r="C2042">
        <v>0</v>
      </c>
      <c r="D2042">
        <v>24.1768</v>
      </c>
      <c r="E2042">
        <v>13.643000000000001</v>
      </c>
      <c r="F2042" s="18">
        <v>233</v>
      </c>
      <c r="G2042" s="3">
        <f t="shared" si="125"/>
        <v>3.8833333333333333</v>
      </c>
      <c r="H2042" s="11">
        <f t="shared" si="128"/>
        <v>0.58920467064237536</v>
      </c>
      <c r="I2042" s="18"/>
      <c r="J2042">
        <f t="shared" si="126"/>
        <v>31.0182</v>
      </c>
      <c r="K2042">
        <f t="shared" si="127"/>
        <v>0.72830000000000084</v>
      </c>
    </row>
    <row r="2043" spans="1:11" x14ac:dyDescent="0.25">
      <c r="A2043" s="1">
        <v>42328</v>
      </c>
      <c r="B2043" s="2">
        <v>0.41644675925925928</v>
      </c>
      <c r="C2043">
        <v>0</v>
      </c>
      <c r="D2043">
        <v>24.178899999999999</v>
      </c>
      <c r="E2043">
        <v>13.641999999999999</v>
      </c>
      <c r="F2043" s="18">
        <v>234</v>
      </c>
      <c r="G2043" s="3">
        <f t="shared" si="125"/>
        <v>3.9</v>
      </c>
      <c r="H2043" s="11">
        <f t="shared" si="128"/>
        <v>0.59106460702649921</v>
      </c>
      <c r="I2043" s="18"/>
      <c r="J2043">
        <f t="shared" si="126"/>
        <v>31.016100000000002</v>
      </c>
      <c r="K2043">
        <f t="shared" si="127"/>
        <v>0.72620000000000218</v>
      </c>
    </row>
    <row r="2044" spans="1:11" x14ac:dyDescent="0.25">
      <c r="A2044" s="1">
        <v>42328</v>
      </c>
      <c r="B2044" s="2">
        <v>0.41645833333333332</v>
      </c>
      <c r="C2044">
        <v>0</v>
      </c>
      <c r="D2044">
        <v>24.1812</v>
      </c>
      <c r="E2044">
        <v>13.643000000000001</v>
      </c>
      <c r="F2044" s="18">
        <v>235</v>
      </c>
      <c r="G2044" s="3">
        <f t="shared" si="125"/>
        <v>3.9166666666666665</v>
      </c>
      <c r="H2044" s="11">
        <f t="shared" si="128"/>
        <v>0.59291661188809264</v>
      </c>
      <c r="I2044" s="18"/>
      <c r="J2044">
        <f t="shared" si="126"/>
        <v>31.0138</v>
      </c>
      <c r="K2044">
        <f t="shared" si="127"/>
        <v>0.72390000000000043</v>
      </c>
    </row>
    <row r="2045" spans="1:11" x14ac:dyDescent="0.25">
      <c r="A2045" s="1">
        <v>42328</v>
      </c>
      <c r="B2045" s="2">
        <v>0.41646990740740741</v>
      </c>
      <c r="C2045">
        <v>0</v>
      </c>
      <c r="D2045">
        <v>24.1813</v>
      </c>
      <c r="E2045">
        <v>13.641999999999999</v>
      </c>
      <c r="F2045" s="18">
        <v>236</v>
      </c>
      <c r="G2045" s="3">
        <f t="shared" si="125"/>
        <v>3.9333333333333331</v>
      </c>
      <c r="H2045" s="11">
        <f t="shared" si="128"/>
        <v>0.59476075258646288</v>
      </c>
      <c r="I2045" s="18"/>
      <c r="J2045">
        <f t="shared" si="126"/>
        <v>31.0137</v>
      </c>
      <c r="K2045">
        <f t="shared" si="127"/>
        <v>0.72380000000000067</v>
      </c>
    </row>
    <row r="2046" spans="1:11" x14ac:dyDescent="0.25">
      <c r="A2046" s="1">
        <v>42328</v>
      </c>
      <c r="B2046" s="2">
        <v>0.41648148148148145</v>
      </c>
      <c r="C2046">
        <v>0</v>
      </c>
      <c r="D2046">
        <v>24.183199999999999</v>
      </c>
      <c r="E2046">
        <v>13.641999999999999</v>
      </c>
      <c r="F2046" s="18">
        <v>237</v>
      </c>
      <c r="G2046" s="3">
        <f t="shared" si="125"/>
        <v>3.95</v>
      </c>
      <c r="H2046" s="11">
        <f t="shared" si="128"/>
        <v>0.59659709562646024</v>
      </c>
      <c r="I2046" s="18"/>
      <c r="J2046">
        <f t="shared" si="126"/>
        <v>31.011800000000001</v>
      </c>
      <c r="K2046">
        <f t="shared" si="127"/>
        <v>0.72190000000000154</v>
      </c>
    </row>
    <row r="2047" spans="1:11" x14ac:dyDescent="0.25">
      <c r="A2047" s="1">
        <v>42328</v>
      </c>
      <c r="B2047" s="2">
        <v>0.41649305555555555</v>
      </c>
      <c r="C2047">
        <v>0</v>
      </c>
      <c r="D2047">
        <v>24.187100000000001</v>
      </c>
      <c r="E2047">
        <v>13.641</v>
      </c>
      <c r="F2047" s="18">
        <v>238</v>
      </c>
      <c r="G2047" s="3">
        <f t="shared" si="125"/>
        <v>3.9666666666666668</v>
      </c>
      <c r="H2047" s="11">
        <f t="shared" si="128"/>
        <v>0.59842570667286832</v>
      </c>
      <c r="I2047" s="18"/>
      <c r="J2047">
        <f t="shared" si="126"/>
        <v>31.007899999999999</v>
      </c>
      <c r="K2047">
        <f t="shared" si="127"/>
        <v>0.71799999999999997</v>
      </c>
    </row>
    <row r="2048" spans="1:11" x14ac:dyDescent="0.25">
      <c r="A2048" s="1">
        <v>42328</v>
      </c>
      <c r="B2048" s="2">
        <v>0.41650462962962959</v>
      </c>
      <c r="C2048">
        <v>0</v>
      </c>
      <c r="D2048">
        <v>24.187899999999999</v>
      </c>
      <c r="E2048">
        <v>13.641</v>
      </c>
      <c r="F2048" s="18">
        <v>239</v>
      </c>
      <c r="G2048" s="3">
        <f t="shared" si="125"/>
        <v>3.9833333333333334</v>
      </c>
      <c r="H2048" s="11">
        <f t="shared" si="128"/>
        <v>0.60024665056449411</v>
      </c>
      <c r="I2048" s="18"/>
      <c r="J2048">
        <f t="shared" si="126"/>
        <v>31.007100000000001</v>
      </c>
      <c r="K2048">
        <f t="shared" si="127"/>
        <v>0.71720000000000184</v>
      </c>
    </row>
    <row r="2049" spans="1:11" x14ac:dyDescent="0.25">
      <c r="A2049" s="1">
        <v>42328</v>
      </c>
      <c r="B2049" s="2">
        <v>0.41651620370370374</v>
      </c>
      <c r="C2049">
        <v>0</v>
      </c>
      <c r="D2049">
        <v>24.190200000000001</v>
      </c>
      <c r="E2049">
        <v>13.641</v>
      </c>
      <c r="F2049" s="18">
        <v>240</v>
      </c>
      <c r="G2049" s="3">
        <f t="shared" si="125"/>
        <v>4</v>
      </c>
      <c r="H2049" s="11">
        <f t="shared" si="128"/>
        <v>0.6020599913279624</v>
      </c>
      <c r="I2049" s="18">
        <v>30.995000000000001</v>
      </c>
      <c r="J2049">
        <f t="shared" si="126"/>
        <v>31.004799999999999</v>
      </c>
      <c r="K2049">
        <f t="shared" si="127"/>
        <v>0.71490000000000009</v>
      </c>
    </row>
    <row r="2050" spans="1:11" x14ac:dyDescent="0.25">
      <c r="A2050" s="1">
        <v>42328</v>
      </c>
      <c r="B2050" s="2">
        <v>0.41652777777777777</v>
      </c>
      <c r="C2050">
        <v>0</v>
      </c>
      <c r="D2050">
        <v>24.191700000000001</v>
      </c>
      <c r="E2050">
        <v>13.641</v>
      </c>
      <c r="F2050" s="18">
        <v>241</v>
      </c>
      <c r="G2050" s="3">
        <f t="shared" si="125"/>
        <v>4.0166666666666666</v>
      </c>
      <c r="H2050" s="11">
        <f t="shared" si="128"/>
        <v>0.60386579219122472</v>
      </c>
      <c r="I2050" s="18"/>
      <c r="J2050">
        <f t="shared" si="126"/>
        <v>31.003299999999999</v>
      </c>
      <c r="K2050">
        <f t="shared" si="127"/>
        <v>0.71340000000000003</v>
      </c>
    </row>
    <row r="2051" spans="1:11" x14ac:dyDescent="0.25">
      <c r="A2051" s="1">
        <v>42328</v>
      </c>
      <c r="B2051" s="2">
        <v>0.41653935185185187</v>
      </c>
      <c r="C2051">
        <v>0</v>
      </c>
      <c r="D2051">
        <v>24.1952</v>
      </c>
      <c r="E2051">
        <v>13.64</v>
      </c>
      <c r="F2051" s="18">
        <v>242</v>
      </c>
      <c r="G2051" s="3">
        <f t="shared" si="125"/>
        <v>4.0333333333333332</v>
      </c>
      <c r="H2051" s="11">
        <f t="shared" si="128"/>
        <v>0.60566411559678768</v>
      </c>
      <c r="I2051" s="18"/>
      <c r="J2051">
        <f t="shared" si="126"/>
        <v>30.9998</v>
      </c>
      <c r="K2051">
        <f t="shared" si="127"/>
        <v>0.70990000000000109</v>
      </c>
    </row>
    <row r="2052" spans="1:11" x14ac:dyDescent="0.25">
      <c r="A2052" s="1">
        <v>42328</v>
      </c>
      <c r="B2052" s="2">
        <v>0.41655092592592591</v>
      </c>
      <c r="C2052">
        <v>0</v>
      </c>
      <c r="D2052">
        <v>24.197500000000002</v>
      </c>
      <c r="E2052">
        <v>13.64</v>
      </c>
      <c r="F2052" s="18">
        <v>243</v>
      </c>
      <c r="G2052" s="3">
        <f t="shared" ref="G2052:G2115" si="129">F2052/60</f>
        <v>4.05</v>
      </c>
      <c r="H2052" s="11">
        <f t="shared" si="128"/>
        <v>0.60745502321466849</v>
      </c>
      <c r="I2052" s="18"/>
      <c r="J2052">
        <f t="shared" ref="J2052:J2115" si="130">$N$3-D2052</f>
        <v>30.997499999999999</v>
      </c>
      <c r="K2052">
        <f t="shared" si="127"/>
        <v>0.70759999999999934</v>
      </c>
    </row>
    <row r="2053" spans="1:11" x14ac:dyDescent="0.25">
      <c r="A2053" s="1">
        <v>42328</v>
      </c>
      <c r="B2053" s="2">
        <v>0.4165625</v>
      </c>
      <c r="C2053">
        <v>0</v>
      </c>
      <c r="D2053">
        <v>24.199000000000002</v>
      </c>
      <c r="E2053">
        <v>13.64</v>
      </c>
      <c r="F2053" s="18">
        <v>244</v>
      </c>
      <c r="G2053" s="3">
        <f t="shared" si="129"/>
        <v>4.0666666666666664</v>
      </c>
      <c r="H2053" s="11">
        <f t="shared" si="128"/>
        <v>0.60923857595508579</v>
      </c>
      <c r="I2053" s="18"/>
      <c r="J2053">
        <f t="shared" si="130"/>
        <v>30.995999999999999</v>
      </c>
      <c r="K2053">
        <f t="shared" ref="K2053:K2116" si="131">J2053-$J$2</f>
        <v>0.70609999999999928</v>
      </c>
    </row>
    <row r="2054" spans="1:11" x14ac:dyDescent="0.25">
      <c r="A2054" s="1">
        <v>42328</v>
      </c>
      <c r="B2054" s="2">
        <v>0.41657407407407404</v>
      </c>
      <c r="C2054">
        <v>0</v>
      </c>
      <c r="D2054">
        <v>24.200399999999998</v>
      </c>
      <c r="E2054">
        <v>13.638999999999999</v>
      </c>
      <c r="F2054" s="18">
        <v>245</v>
      </c>
      <c r="G2054" s="3">
        <f t="shared" si="129"/>
        <v>4.083333333333333</v>
      </c>
      <c r="H2054" s="11">
        <f t="shared" si="128"/>
        <v>0.61101483398088885</v>
      </c>
      <c r="I2054" s="18"/>
      <c r="J2054">
        <f t="shared" si="130"/>
        <v>30.994600000000002</v>
      </c>
      <c r="K2054">
        <f t="shared" si="131"/>
        <v>0.70470000000000255</v>
      </c>
    </row>
    <row r="2055" spans="1:11" x14ac:dyDescent="0.25">
      <c r="A2055" s="1">
        <v>42328</v>
      </c>
      <c r="B2055" s="2">
        <v>0.41658564814814819</v>
      </c>
      <c r="C2055">
        <v>0</v>
      </c>
      <c r="D2055">
        <v>24.2026</v>
      </c>
      <c r="E2055">
        <v>13.638999999999999</v>
      </c>
      <c r="F2055" s="18">
        <v>246</v>
      </c>
      <c r="G2055" s="3">
        <f t="shared" si="129"/>
        <v>4.0999999999999996</v>
      </c>
      <c r="H2055" s="11">
        <f t="shared" si="128"/>
        <v>0.61278385671973545</v>
      </c>
      <c r="I2055" s="18"/>
      <c r="J2055">
        <f t="shared" si="130"/>
        <v>30.9924</v>
      </c>
      <c r="K2055">
        <f t="shared" si="131"/>
        <v>0.70250000000000057</v>
      </c>
    </row>
    <row r="2056" spans="1:11" x14ac:dyDescent="0.25">
      <c r="A2056" s="1">
        <v>42328</v>
      </c>
      <c r="B2056" s="2">
        <v>0.41659722222222223</v>
      </c>
      <c r="C2056">
        <v>0</v>
      </c>
      <c r="D2056">
        <v>24.2042</v>
      </c>
      <c r="E2056">
        <v>13.638999999999999</v>
      </c>
      <c r="F2056" s="18">
        <v>247</v>
      </c>
      <c r="G2056" s="3">
        <f t="shared" si="129"/>
        <v>4.1166666666666663</v>
      </c>
      <c r="H2056" s="11">
        <f t="shared" si="128"/>
        <v>0.61454570287602206</v>
      </c>
      <c r="I2056" s="18"/>
      <c r="J2056">
        <f t="shared" si="130"/>
        <v>30.9908</v>
      </c>
      <c r="K2056">
        <f t="shared" si="131"/>
        <v>0.70090000000000074</v>
      </c>
    </row>
    <row r="2057" spans="1:11" x14ac:dyDescent="0.25">
      <c r="A2057" s="1">
        <v>42328</v>
      </c>
      <c r="B2057" s="2">
        <v>0.41660879629629632</v>
      </c>
      <c r="C2057">
        <v>0</v>
      </c>
      <c r="D2057">
        <v>24.205300000000001</v>
      </c>
      <c r="E2057">
        <v>13.638999999999999</v>
      </c>
      <c r="F2057" s="18">
        <v>248</v>
      </c>
      <c r="G2057" s="3">
        <f t="shared" si="129"/>
        <v>4.1333333333333337</v>
      </c>
      <c r="H2057" s="11">
        <f t="shared" si="128"/>
        <v>0.61630043044257266</v>
      </c>
      <c r="I2057" s="18"/>
      <c r="J2057">
        <f t="shared" si="130"/>
        <v>30.989699999999999</v>
      </c>
      <c r="K2057">
        <f t="shared" si="131"/>
        <v>0.69979999999999976</v>
      </c>
    </row>
    <row r="2058" spans="1:11" x14ac:dyDescent="0.25">
      <c r="A2058" s="1">
        <v>42328</v>
      </c>
      <c r="B2058" s="2">
        <v>0.41662037037037036</v>
      </c>
      <c r="C2058">
        <v>0</v>
      </c>
      <c r="D2058">
        <v>24.207699999999999</v>
      </c>
      <c r="E2058">
        <v>13.638999999999999</v>
      </c>
      <c r="F2058" s="18">
        <v>249</v>
      </c>
      <c r="G2058" s="3">
        <f t="shared" si="129"/>
        <v>4.1500000000000004</v>
      </c>
      <c r="H2058" s="11">
        <f t="shared" si="128"/>
        <v>0.61804809671209271</v>
      </c>
      <c r="I2058" s="18"/>
      <c r="J2058">
        <f t="shared" si="130"/>
        <v>30.987300000000001</v>
      </c>
      <c r="K2058">
        <f t="shared" si="131"/>
        <v>0.6974000000000018</v>
      </c>
    </row>
    <row r="2059" spans="1:11" x14ac:dyDescent="0.25">
      <c r="A2059" s="1">
        <v>42328</v>
      </c>
      <c r="B2059" s="2">
        <v>0.41663194444444446</v>
      </c>
      <c r="C2059">
        <v>0</v>
      </c>
      <c r="D2059">
        <v>24.209</v>
      </c>
      <c r="E2059">
        <v>13.638</v>
      </c>
      <c r="F2059" s="18">
        <v>250</v>
      </c>
      <c r="G2059" s="3">
        <f t="shared" si="129"/>
        <v>4.166666666666667</v>
      </c>
      <c r="H2059" s="11">
        <f t="shared" si="128"/>
        <v>0.61978875828839397</v>
      </c>
      <c r="I2059" s="18"/>
      <c r="J2059">
        <f t="shared" si="130"/>
        <v>30.986000000000001</v>
      </c>
      <c r="K2059">
        <f t="shared" si="131"/>
        <v>0.69610000000000127</v>
      </c>
    </row>
    <row r="2060" spans="1:11" x14ac:dyDescent="0.25">
      <c r="A2060" s="1">
        <v>42328</v>
      </c>
      <c r="B2060" s="2">
        <v>0.4166435185185185</v>
      </c>
      <c r="C2060">
        <v>0</v>
      </c>
      <c r="D2060">
        <v>24.2118</v>
      </c>
      <c r="E2060">
        <v>13.638</v>
      </c>
      <c r="F2060" s="18">
        <v>251</v>
      </c>
      <c r="G2060" s="3">
        <f t="shared" si="129"/>
        <v>4.1833333333333336</v>
      </c>
      <c r="H2060" s="11">
        <f t="shared" si="128"/>
        <v>0.62152247109739456</v>
      </c>
      <c r="I2060" s="18"/>
      <c r="J2060">
        <f t="shared" si="130"/>
        <v>30.9832</v>
      </c>
      <c r="K2060">
        <f t="shared" si="131"/>
        <v>0.69330000000000069</v>
      </c>
    </row>
    <row r="2061" spans="1:11" x14ac:dyDescent="0.25">
      <c r="A2061" s="1">
        <v>42328</v>
      </c>
      <c r="B2061" s="2">
        <v>0.41665509259259265</v>
      </c>
      <c r="C2061">
        <v>0</v>
      </c>
      <c r="D2061">
        <v>24.213699999999999</v>
      </c>
      <c r="E2061">
        <v>13.638</v>
      </c>
      <c r="F2061" s="18">
        <v>252</v>
      </c>
      <c r="G2061" s="3">
        <f t="shared" si="129"/>
        <v>4.2</v>
      </c>
      <c r="H2061" s="11">
        <f t="shared" si="128"/>
        <v>0.62324929039790045</v>
      </c>
      <c r="I2061" s="18"/>
      <c r="J2061">
        <f t="shared" si="130"/>
        <v>30.981300000000001</v>
      </c>
      <c r="K2061">
        <f t="shared" si="131"/>
        <v>0.69140000000000157</v>
      </c>
    </row>
    <row r="2062" spans="1:11" x14ac:dyDescent="0.25">
      <c r="A2062" s="1">
        <v>42328</v>
      </c>
      <c r="B2062" s="2">
        <v>0.41666666666666669</v>
      </c>
      <c r="C2062">
        <v>0</v>
      </c>
      <c r="D2062">
        <v>24.2149</v>
      </c>
      <c r="E2062">
        <v>13.638</v>
      </c>
      <c r="F2062" s="18">
        <v>253</v>
      </c>
      <c r="G2062" s="3">
        <f t="shared" si="129"/>
        <v>4.2166666666666668</v>
      </c>
      <c r="H2062" s="11">
        <f t="shared" si="128"/>
        <v>0.62496927079217435</v>
      </c>
      <c r="I2062" s="18"/>
      <c r="J2062">
        <f t="shared" si="130"/>
        <v>30.9801</v>
      </c>
      <c r="K2062">
        <f t="shared" si="131"/>
        <v>0.69020000000000081</v>
      </c>
    </row>
    <row r="2063" spans="1:11" x14ac:dyDescent="0.25">
      <c r="A2063" s="1">
        <v>42328</v>
      </c>
      <c r="B2063" s="2">
        <v>0.41667824074074072</v>
      </c>
      <c r="C2063">
        <v>0</v>
      </c>
      <c r="D2063">
        <v>24.215800000000002</v>
      </c>
      <c r="E2063">
        <v>13.638</v>
      </c>
      <c r="F2063" s="18">
        <v>254</v>
      </c>
      <c r="G2063" s="3">
        <f t="shared" si="129"/>
        <v>4.2333333333333334</v>
      </c>
      <c r="H2063" s="11">
        <f t="shared" si="128"/>
        <v>0.62668246623629442</v>
      </c>
      <c r="I2063" s="18"/>
      <c r="J2063">
        <f t="shared" si="130"/>
        <v>30.979199999999999</v>
      </c>
      <c r="K2063">
        <f t="shared" si="131"/>
        <v>0.68929999999999936</v>
      </c>
    </row>
    <row r="2064" spans="1:11" x14ac:dyDescent="0.25">
      <c r="A2064" s="1">
        <v>42328</v>
      </c>
      <c r="B2064" s="2">
        <v>0.41668981481481482</v>
      </c>
      <c r="C2064">
        <v>0</v>
      </c>
      <c r="D2064">
        <v>24.218</v>
      </c>
      <c r="E2064">
        <v>13.637</v>
      </c>
      <c r="F2064" s="18">
        <v>255</v>
      </c>
      <c r="G2064" s="3">
        <f t="shared" si="129"/>
        <v>4.25</v>
      </c>
      <c r="H2064" s="11">
        <f t="shared" si="128"/>
        <v>0.62838893005031149</v>
      </c>
      <c r="I2064" s="18"/>
      <c r="J2064">
        <f t="shared" si="130"/>
        <v>30.977</v>
      </c>
      <c r="K2064">
        <f t="shared" si="131"/>
        <v>0.68710000000000093</v>
      </c>
    </row>
    <row r="2065" spans="1:11" x14ac:dyDescent="0.25">
      <c r="A2065" s="1">
        <v>42328</v>
      </c>
      <c r="B2065" s="2">
        <v>0.41670138888888886</v>
      </c>
      <c r="C2065">
        <v>0</v>
      </c>
      <c r="D2065">
        <v>24.221</v>
      </c>
      <c r="E2065">
        <v>13.637</v>
      </c>
      <c r="F2065" s="18">
        <v>256</v>
      </c>
      <c r="G2065" s="3">
        <f t="shared" si="129"/>
        <v>4.2666666666666666</v>
      </c>
      <c r="H2065" s="11">
        <f t="shared" si="128"/>
        <v>0.63008871492820595</v>
      </c>
      <c r="I2065" s="18"/>
      <c r="J2065">
        <f t="shared" si="130"/>
        <v>30.974</v>
      </c>
      <c r="K2065">
        <f t="shared" si="131"/>
        <v>0.68410000000000082</v>
      </c>
    </row>
    <row r="2066" spans="1:11" x14ac:dyDescent="0.25">
      <c r="A2066" s="1">
        <v>42328</v>
      </c>
      <c r="B2066" s="2">
        <v>0.41671296296296295</v>
      </c>
      <c r="C2066">
        <v>0</v>
      </c>
      <c r="D2066">
        <v>24.222100000000001</v>
      </c>
      <c r="E2066">
        <v>13.637</v>
      </c>
      <c r="F2066" s="18">
        <v>257</v>
      </c>
      <c r="G2066" s="3">
        <f t="shared" si="129"/>
        <v>4.2833333333333332</v>
      </c>
      <c r="H2066" s="11">
        <f t="shared" si="128"/>
        <v>0.63178187294765087</v>
      </c>
      <c r="I2066" s="18"/>
      <c r="J2066">
        <f t="shared" si="130"/>
        <v>30.972899999999999</v>
      </c>
      <c r="K2066">
        <f t="shared" si="131"/>
        <v>0.68299999999999983</v>
      </c>
    </row>
    <row r="2067" spans="1:11" x14ac:dyDescent="0.25">
      <c r="A2067" s="1">
        <v>42328</v>
      </c>
      <c r="B2067" s="2">
        <v>0.41672453703703699</v>
      </c>
      <c r="C2067">
        <v>0</v>
      </c>
      <c r="D2067">
        <v>24.2239</v>
      </c>
      <c r="E2067">
        <v>13.637</v>
      </c>
      <c r="F2067" s="18">
        <v>258</v>
      </c>
      <c r="G2067" s="3">
        <f t="shared" si="129"/>
        <v>4.3</v>
      </c>
      <c r="H2067" s="11">
        <f t="shared" ref="H2067:H2130" si="132">LOG10(G2067)</f>
        <v>0.63346845557958653</v>
      </c>
      <c r="I2067" s="18"/>
      <c r="J2067">
        <f t="shared" si="130"/>
        <v>30.9711</v>
      </c>
      <c r="K2067">
        <f t="shared" si="131"/>
        <v>0.68120000000000047</v>
      </c>
    </row>
    <row r="2068" spans="1:11" x14ac:dyDescent="0.25">
      <c r="A2068" s="1">
        <v>42328</v>
      </c>
      <c r="B2068" s="2">
        <v>0.41673611111111114</v>
      </c>
      <c r="C2068">
        <v>0</v>
      </c>
      <c r="D2068">
        <v>24.2258</v>
      </c>
      <c r="E2068">
        <v>13.637</v>
      </c>
      <c r="F2068" s="18">
        <v>259</v>
      </c>
      <c r="G2068" s="3">
        <f t="shared" si="129"/>
        <v>4.3166666666666664</v>
      </c>
      <c r="H2068" s="11">
        <f t="shared" si="132"/>
        <v>0.63514851369760816</v>
      </c>
      <c r="I2068" s="18"/>
      <c r="J2068">
        <f t="shared" si="130"/>
        <v>30.969200000000001</v>
      </c>
      <c r="K2068">
        <f t="shared" si="131"/>
        <v>0.67930000000000135</v>
      </c>
    </row>
    <row r="2069" spans="1:11" x14ac:dyDescent="0.25">
      <c r="A2069" s="1">
        <v>42328</v>
      </c>
      <c r="B2069" s="2">
        <v>0.41674768518518518</v>
      </c>
      <c r="C2069">
        <v>0</v>
      </c>
      <c r="D2069">
        <v>24.226800000000001</v>
      </c>
      <c r="E2069">
        <v>13.637</v>
      </c>
      <c r="F2069" s="18">
        <v>260</v>
      </c>
      <c r="G2069" s="3">
        <f t="shared" si="129"/>
        <v>4.333333333333333</v>
      </c>
      <c r="H2069" s="11">
        <f t="shared" si="132"/>
        <v>0.63682209758717434</v>
      </c>
      <c r="I2069" s="18"/>
      <c r="J2069">
        <f t="shared" si="130"/>
        <v>30.9682</v>
      </c>
      <c r="K2069">
        <f t="shared" si="131"/>
        <v>0.67830000000000013</v>
      </c>
    </row>
    <row r="2070" spans="1:11" x14ac:dyDescent="0.25">
      <c r="A2070" s="1">
        <v>42328</v>
      </c>
      <c r="B2070" s="2">
        <v>0.41675925925925927</v>
      </c>
      <c r="C2070">
        <v>0</v>
      </c>
      <c r="D2070">
        <v>24.229199999999999</v>
      </c>
      <c r="E2070">
        <v>13.637</v>
      </c>
      <c r="F2070" s="18">
        <v>261</v>
      </c>
      <c r="G2070" s="3">
        <f t="shared" si="129"/>
        <v>4.3499999999999996</v>
      </c>
      <c r="H2070" s="11">
        <f t="shared" si="132"/>
        <v>0.63848925695463732</v>
      </c>
      <c r="I2070" s="18"/>
      <c r="J2070">
        <f t="shared" si="130"/>
        <v>30.965800000000002</v>
      </c>
      <c r="K2070">
        <f t="shared" si="131"/>
        <v>0.67590000000000217</v>
      </c>
    </row>
    <row r="2071" spans="1:11" x14ac:dyDescent="0.25">
      <c r="A2071" s="1">
        <v>42328</v>
      </c>
      <c r="B2071" s="2">
        <v>0.41677083333333331</v>
      </c>
      <c r="C2071">
        <v>0</v>
      </c>
      <c r="D2071">
        <v>24.231200000000001</v>
      </c>
      <c r="E2071">
        <v>13.635999999999999</v>
      </c>
      <c r="F2071" s="18">
        <v>262</v>
      </c>
      <c r="G2071" s="3">
        <f t="shared" si="129"/>
        <v>4.3666666666666663</v>
      </c>
      <c r="H2071" s="11">
        <f t="shared" si="132"/>
        <v>0.64015004093610173</v>
      </c>
      <c r="I2071" s="18"/>
      <c r="J2071">
        <f t="shared" si="130"/>
        <v>30.963799999999999</v>
      </c>
      <c r="K2071">
        <f t="shared" si="131"/>
        <v>0.67389999999999972</v>
      </c>
    </row>
    <row r="2072" spans="1:11" x14ac:dyDescent="0.25">
      <c r="A2072" s="1">
        <v>42328</v>
      </c>
      <c r="B2072" s="2">
        <v>0.41678240740740741</v>
      </c>
      <c r="C2072">
        <v>0</v>
      </c>
      <c r="D2072">
        <v>24.232600000000001</v>
      </c>
      <c r="E2072">
        <v>13.635999999999999</v>
      </c>
      <c r="F2072" s="18">
        <v>263</v>
      </c>
      <c r="G2072" s="3">
        <f t="shared" si="129"/>
        <v>4.3833333333333337</v>
      </c>
      <c r="H2072" s="11">
        <f t="shared" si="132"/>
        <v>0.64180449810611429</v>
      </c>
      <c r="I2072" s="18"/>
      <c r="J2072">
        <f t="shared" si="130"/>
        <v>30.962399999999999</v>
      </c>
      <c r="K2072">
        <f t="shared" si="131"/>
        <v>0.67249999999999943</v>
      </c>
    </row>
    <row r="2073" spans="1:11" x14ac:dyDescent="0.25">
      <c r="A2073" s="1">
        <v>42328</v>
      </c>
      <c r="B2073" s="2">
        <v>0.41679398148148145</v>
      </c>
      <c r="C2073">
        <v>0</v>
      </c>
      <c r="D2073">
        <v>24.234400000000001</v>
      </c>
      <c r="E2073">
        <v>13.635999999999999</v>
      </c>
      <c r="F2073" s="18">
        <v>264</v>
      </c>
      <c r="G2073" s="3">
        <f t="shared" si="129"/>
        <v>4.4000000000000004</v>
      </c>
      <c r="H2073" s="11">
        <f t="shared" si="132"/>
        <v>0.64345267648618742</v>
      </c>
      <c r="I2073" s="18"/>
      <c r="J2073">
        <f t="shared" si="130"/>
        <v>30.960599999999999</v>
      </c>
      <c r="K2073">
        <f t="shared" si="131"/>
        <v>0.67070000000000007</v>
      </c>
    </row>
    <row r="2074" spans="1:11" x14ac:dyDescent="0.25">
      <c r="A2074" s="1">
        <v>42328</v>
      </c>
      <c r="B2074" s="2">
        <v>0.4168055555555556</v>
      </c>
      <c r="C2074">
        <v>0</v>
      </c>
      <c r="D2074">
        <v>24.2363</v>
      </c>
      <c r="E2074">
        <v>13.635999999999999</v>
      </c>
      <c r="F2074" s="18">
        <v>265</v>
      </c>
      <c r="G2074" s="3">
        <f t="shared" si="129"/>
        <v>4.416666666666667</v>
      </c>
      <c r="H2074" s="11">
        <f t="shared" si="132"/>
        <v>0.64509462355316427</v>
      </c>
      <c r="I2074" s="18"/>
      <c r="J2074">
        <f t="shared" si="130"/>
        <v>30.9587</v>
      </c>
      <c r="K2074">
        <f t="shared" si="131"/>
        <v>0.66880000000000095</v>
      </c>
    </row>
    <row r="2075" spans="1:11" x14ac:dyDescent="0.25">
      <c r="A2075" s="1">
        <v>42328</v>
      </c>
      <c r="B2075" s="2">
        <v>0.41681712962962963</v>
      </c>
      <c r="C2075">
        <v>0</v>
      </c>
      <c r="D2075">
        <v>24.237500000000001</v>
      </c>
      <c r="E2075">
        <v>13.635</v>
      </c>
      <c r="F2075" s="18">
        <v>266</v>
      </c>
      <c r="G2075" s="3">
        <f t="shared" si="129"/>
        <v>4.4333333333333336</v>
      </c>
      <c r="H2075" s="11">
        <f t="shared" si="132"/>
        <v>0.64673038624742341</v>
      </c>
      <c r="I2075" s="18"/>
      <c r="J2075">
        <f t="shared" si="130"/>
        <v>30.9575</v>
      </c>
      <c r="K2075">
        <f t="shared" si="131"/>
        <v>0.66760000000000019</v>
      </c>
    </row>
    <row r="2076" spans="1:11" x14ac:dyDescent="0.25">
      <c r="A2076" s="1">
        <v>42328</v>
      </c>
      <c r="B2076" s="2">
        <v>0.41682870370370373</v>
      </c>
      <c r="C2076">
        <v>0</v>
      </c>
      <c r="D2076">
        <v>24.2395</v>
      </c>
      <c r="E2076">
        <v>13.635</v>
      </c>
      <c r="F2076" s="18">
        <v>267</v>
      </c>
      <c r="G2076" s="3">
        <f t="shared" si="129"/>
        <v>4.45</v>
      </c>
      <c r="H2076" s="11">
        <f t="shared" si="132"/>
        <v>0.64836001098093166</v>
      </c>
      <c r="I2076" s="18"/>
      <c r="J2076">
        <f t="shared" si="130"/>
        <v>30.955500000000001</v>
      </c>
      <c r="K2076">
        <f t="shared" si="131"/>
        <v>0.6656000000000013</v>
      </c>
    </row>
    <row r="2077" spans="1:11" x14ac:dyDescent="0.25">
      <c r="A2077" s="1">
        <v>42328</v>
      </c>
      <c r="B2077" s="2">
        <v>0.41684027777777777</v>
      </c>
      <c r="C2077">
        <v>0</v>
      </c>
      <c r="D2077">
        <v>24.2407</v>
      </c>
      <c r="E2077">
        <v>13.634</v>
      </c>
      <c r="F2077" s="18">
        <v>268</v>
      </c>
      <c r="G2077" s="3">
        <f t="shared" si="129"/>
        <v>4.4666666666666668</v>
      </c>
      <c r="H2077" s="11">
        <f t="shared" si="132"/>
        <v>0.64998354364514521</v>
      </c>
      <c r="I2077" s="18"/>
      <c r="J2077">
        <f t="shared" si="130"/>
        <v>30.9543</v>
      </c>
      <c r="K2077">
        <f t="shared" si="131"/>
        <v>0.66440000000000055</v>
      </c>
    </row>
    <row r="2078" spans="1:11" x14ac:dyDescent="0.25">
      <c r="A2078" s="1">
        <v>42328</v>
      </c>
      <c r="B2078" s="2">
        <v>0.41685185185185186</v>
      </c>
      <c r="C2078">
        <v>0</v>
      </c>
      <c r="D2078">
        <v>24.242599999999999</v>
      </c>
      <c r="E2078">
        <v>13.635</v>
      </c>
      <c r="F2078" s="18">
        <v>269</v>
      </c>
      <c r="G2078" s="3">
        <f t="shared" si="129"/>
        <v>4.4833333333333334</v>
      </c>
      <c r="H2078" s="11">
        <f t="shared" si="132"/>
        <v>0.65160102961876432</v>
      </c>
      <c r="I2078" s="18"/>
      <c r="J2078">
        <f t="shared" si="130"/>
        <v>30.952400000000001</v>
      </c>
      <c r="K2078">
        <f t="shared" si="131"/>
        <v>0.66250000000000142</v>
      </c>
    </row>
    <row r="2079" spans="1:11" x14ac:dyDescent="0.25">
      <c r="A2079" s="1">
        <v>42328</v>
      </c>
      <c r="B2079" s="2">
        <v>0.4168634259259259</v>
      </c>
      <c r="C2079">
        <v>0</v>
      </c>
      <c r="D2079">
        <v>24.244</v>
      </c>
      <c r="E2079">
        <v>13.635</v>
      </c>
      <c r="F2079" s="18">
        <v>270</v>
      </c>
      <c r="G2079" s="3">
        <f t="shared" si="129"/>
        <v>4.5</v>
      </c>
      <c r="H2079" s="11">
        <f t="shared" si="132"/>
        <v>0.65321251377534373</v>
      </c>
      <c r="I2079" s="18"/>
      <c r="J2079">
        <f t="shared" si="130"/>
        <v>30.951000000000001</v>
      </c>
      <c r="K2079">
        <f t="shared" si="131"/>
        <v>0.66110000000000113</v>
      </c>
    </row>
    <row r="2080" spans="1:11" x14ac:dyDescent="0.25">
      <c r="A2080" s="1">
        <v>42328</v>
      </c>
      <c r="B2080" s="2">
        <v>0.41687500000000005</v>
      </c>
      <c r="C2080">
        <v>0</v>
      </c>
      <c r="D2080">
        <v>24.2455</v>
      </c>
      <c r="E2080">
        <v>13.635</v>
      </c>
      <c r="F2080" s="18">
        <v>271</v>
      </c>
      <c r="G2080" s="3">
        <f t="shared" si="129"/>
        <v>4.5166666666666666</v>
      </c>
      <c r="H2080" s="11">
        <f t="shared" si="132"/>
        <v>0.65481804049076209</v>
      </c>
      <c r="I2080" s="18"/>
      <c r="J2080">
        <f t="shared" si="130"/>
        <v>30.9495</v>
      </c>
      <c r="K2080">
        <f t="shared" si="131"/>
        <v>0.65960000000000107</v>
      </c>
    </row>
    <row r="2081" spans="1:11" x14ac:dyDescent="0.25">
      <c r="A2081" s="1">
        <v>42328</v>
      </c>
      <c r="B2081" s="2">
        <v>0.41688657407407409</v>
      </c>
      <c r="C2081">
        <v>0</v>
      </c>
      <c r="D2081">
        <v>24.247199999999999</v>
      </c>
      <c r="E2081">
        <v>13.634</v>
      </c>
      <c r="F2081" s="18">
        <v>272</v>
      </c>
      <c r="G2081" s="3">
        <f t="shared" si="129"/>
        <v>4.5333333333333332</v>
      </c>
      <c r="H2081" s="11">
        <f t="shared" si="132"/>
        <v>0.65641765365055504</v>
      </c>
      <c r="I2081" s="18"/>
      <c r="J2081">
        <f t="shared" si="130"/>
        <v>30.947800000000001</v>
      </c>
      <c r="K2081">
        <f t="shared" si="131"/>
        <v>0.65790000000000148</v>
      </c>
    </row>
    <row r="2082" spans="1:11" x14ac:dyDescent="0.25">
      <c r="A2082" s="1">
        <v>42328</v>
      </c>
      <c r="B2082" s="2">
        <v>0.41689814814814818</v>
      </c>
      <c r="C2082">
        <v>0</v>
      </c>
      <c r="D2082">
        <v>24.249199999999998</v>
      </c>
      <c r="E2082">
        <v>13.634</v>
      </c>
      <c r="F2082" s="18">
        <v>273</v>
      </c>
      <c r="G2082" s="3">
        <f t="shared" si="129"/>
        <v>4.55</v>
      </c>
      <c r="H2082" s="11">
        <f t="shared" si="132"/>
        <v>0.65801139665711239</v>
      </c>
      <c r="I2082" s="18"/>
      <c r="J2082">
        <f t="shared" si="130"/>
        <v>30.945800000000002</v>
      </c>
      <c r="K2082">
        <f t="shared" si="131"/>
        <v>0.65590000000000259</v>
      </c>
    </row>
    <row r="2083" spans="1:11" x14ac:dyDescent="0.25">
      <c r="A2083" s="1">
        <v>42328</v>
      </c>
      <c r="B2083" s="2">
        <v>0.41690972222222222</v>
      </c>
      <c r="C2083">
        <v>0</v>
      </c>
      <c r="D2083">
        <v>24.250499999999999</v>
      </c>
      <c r="E2083">
        <v>13.634</v>
      </c>
      <c r="F2083" s="18">
        <v>274</v>
      </c>
      <c r="G2083" s="3">
        <f t="shared" si="129"/>
        <v>4.5666666666666664</v>
      </c>
      <c r="H2083" s="11">
        <f t="shared" si="132"/>
        <v>0.6595993124367443</v>
      </c>
      <c r="I2083" s="18"/>
      <c r="J2083">
        <f t="shared" si="130"/>
        <v>30.944500000000001</v>
      </c>
      <c r="K2083">
        <f t="shared" si="131"/>
        <v>0.65460000000000207</v>
      </c>
    </row>
    <row r="2084" spans="1:11" x14ac:dyDescent="0.25">
      <c r="A2084" s="1">
        <v>42328</v>
      </c>
      <c r="B2084" s="2">
        <v>0.41692129629629626</v>
      </c>
      <c r="C2084">
        <v>0</v>
      </c>
      <c r="D2084">
        <v>24.252400000000002</v>
      </c>
      <c r="E2084">
        <v>13.634</v>
      </c>
      <c r="F2084" s="18">
        <v>275</v>
      </c>
      <c r="G2084" s="3">
        <f t="shared" si="129"/>
        <v>4.583333333333333</v>
      </c>
      <c r="H2084" s="11">
        <f t="shared" si="132"/>
        <v>0.661181443446619</v>
      </c>
      <c r="I2084" s="18"/>
      <c r="J2084">
        <f t="shared" si="130"/>
        <v>30.942599999999999</v>
      </c>
      <c r="K2084">
        <f t="shared" si="131"/>
        <v>0.65269999999999939</v>
      </c>
    </row>
    <row r="2085" spans="1:11" x14ac:dyDescent="0.25">
      <c r="A2085" s="1">
        <v>42328</v>
      </c>
      <c r="B2085" s="2">
        <v>0.41693287037037036</v>
      </c>
      <c r="C2085">
        <v>0</v>
      </c>
      <c r="D2085">
        <v>24.253499999999999</v>
      </c>
      <c r="E2085">
        <v>13.634</v>
      </c>
      <c r="F2085" s="18">
        <v>276</v>
      </c>
      <c r="G2085" s="3">
        <f t="shared" si="129"/>
        <v>4.5999999999999996</v>
      </c>
      <c r="H2085" s="11">
        <f t="shared" si="132"/>
        <v>0.66275783168157409</v>
      </c>
      <c r="I2085" s="18"/>
      <c r="J2085">
        <f t="shared" si="130"/>
        <v>30.941500000000001</v>
      </c>
      <c r="K2085">
        <f t="shared" si="131"/>
        <v>0.65160000000000196</v>
      </c>
    </row>
    <row r="2086" spans="1:11" x14ac:dyDescent="0.25">
      <c r="A2086" s="1">
        <v>42328</v>
      </c>
      <c r="B2086" s="2">
        <v>0.4169444444444444</v>
      </c>
      <c r="C2086">
        <v>0</v>
      </c>
      <c r="D2086">
        <v>24.255600000000001</v>
      </c>
      <c r="E2086">
        <v>13.634</v>
      </c>
      <c r="F2086" s="18">
        <v>277</v>
      </c>
      <c r="G2086" s="3">
        <f t="shared" si="129"/>
        <v>4.6166666666666663</v>
      </c>
      <c r="H2086" s="11">
        <f t="shared" si="132"/>
        <v>0.66432851868080489</v>
      </c>
      <c r="I2086" s="18"/>
      <c r="J2086">
        <f t="shared" si="130"/>
        <v>30.939399999999999</v>
      </c>
      <c r="K2086">
        <f t="shared" si="131"/>
        <v>0.64949999999999974</v>
      </c>
    </row>
    <row r="2087" spans="1:11" x14ac:dyDescent="0.25">
      <c r="A2087" s="1">
        <v>42328</v>
      </c>
      <c r="B2087" s="2">
        <v>0.41695601851851855</v>
      </c>
      <c r="C2087">
        <v>0</v>
      </c>
      <c r="D2087">
        <v>24.257100000000001</v>
      </c>
      <c r="E2087">
        <v>13.632</v>
      </c>
      <c r="F2087" s="18">
        <v>278</v>
      </c>
      <c r="G2087" s="3">
        <f t="shared" si="129"/>
        <v>4.6333333333333337</v>
      </c>
      <c r="H2087" s="11">
        <f t="shared" si="132"/>
        <v>0.6658935455344327</v>
      </c>
      <c r="I2087" s="18"/>
      <c r="J2087">
        <f t="shared" si="130"/>
        <v>30.937899999999999</v>
      </c>
      <c r="K2087">
        <f t="shared" si="131"/>
        <v>0.64799999999999969</v>
      </c>
    </row>
    <row r="2088" spans="1:11" x14ac:dyDescent="0.25">
      <c r="A2088" s="1">
        <v>42328</v>
      </c>
      <c r="B2088" s="2">
        <v>0.41696759259259258</v>
      </c>
      <c r="C2088">
        <v>0</v>
      </c>
      <c r="D2088">
        <v>24.258400000000002</v>
      </c>
      <c r="E2088">
        <v>13.632999999999999</v>
      </c>
      <c r="F2088" s="18">
        <v>279</v>
      </c>
      <c r="G2088" s="3">
        <f t="shared" si="129"/>
        <v>4.6500000000000004</v>
      </c>
      <c r="H2088" s="11">
        <f t="shared" si="132"/>
        <v>0.66745295288995399</v>
      </c>
      <c r="I2088" s="18"/>
      <c r="J2088">
        <f t="shared" si="130"/>
        <v>30.936599999999999</v>
      </c>
      <c r="K2088">
        <f t="shared" si="131"/>
        <v>0.64669999999999916</v>
      </c>
    </row>
    <row r="2089" spans="1:11" x14ac:dyDescent="0.25">
      <c r="A2089" s="1">
        <v>42328</v>
      </c>
      <c r="B2089" s="2">
        <v>0.41697916666666668</v>
      </c>
      <c r="C2089">
        <v>0</v>
      </c>
      <c r="D2089">
        <v>24.260200000000001</v>
      </c>
      <c r="E2089">
        <v>13.632</v>
      </c>
      <c r="F2089" s="18">
        <v>280</v>
      </c>
      <c r="G2089" s="3">
        <f t="shared" si="129"/>
        <v>4.666666666666667</v>
      </c>
      <c r="H2089" s="11">
        <f t="shared" si="132"/>
        <v>0.66900678095857558</v>
      </c>
      <c r="I2089" s="18"/>
      <c r="J2089">
        <f t="shared" si="130"/>
        <v>30.934799999999999</v>
      </c>
      <c r="K2089">
        <f t="shared" si="131"/>
        <v>0.64489999999999981</v>
      </c>
    </row>
    <row r="2090" spans="1:11" x14ac:dyDescent="0.25">
      <c r="A2090" s="1">
        <v>42328</v>
      </c>
      <c r="B2090" s="2">
        <v>0.41699074074074072</v>
      </c>
      <c r="C2090">
        <v>0</v>
      </c>
      <c r="D2090">
        <v>24.261900000000001</v>
      </c>
      <c r="E2090">
        <v>13.632999999999999</v>
      </c>
      <c r="F2090" s="18">
        <v>281</v>
      </c>
      <c r="G2090" s="3">
        <f t="shared" si="129"/>
        <v>4.6833333333333336</v>
      </c>
      <c r="H2090" s="11">
        <f t="shared" si="132"/>
        <v>0.67055506952143629</v>
      </c>
      <c r="I2090" s="18"/>
      <c r="J2090">
        <f t="shared" si="130"/>
        <v>30.9331</v>
      </c>
      <c r="K2090">
        <f t="shared" si="131"/>
        <v>0.64320000000000022</v>
      </c>
    </row>
    <row r="2091" spans="1:11" x14ac:dyDescent="0.25">
      <c r="A2091" s="1">
        <v>42328</v>
      </c>
      <c r="B2091" s="2">
        <v>0.41700231481481481</v>
      </c>
      <c r="C2091">
        <v>0</v>
      </c>
      <c r="D2091">
        <v>24.262899999999998</v>
      </c>
      <c r="E2091">
        <v>13.632999999999999</v>
      </c>
      <c r="F2091" s="18">
        <v>282</v>
      </c>
      <c r="G2091" s="3">
        <f t="shared" si="129"/>
        <v>4.7</v>
      </c>
      <c r="H2091" s="11">
        <f t="shared" si="132"/>
        <v>0.67209785793571752</v>
      </c>
      <c r="I2091" s="18"/>
      <c r="J2091">
        <f t="shared" si="130"/>
        <v>30.932100000000002</v>
      </c>
      <c r="K2091">
        <f t="shared" si="131"/>
        <v>0.64220000000000255</v>
      </c>
    </row>
    <row r="2092" spans="1:11" x14ac:dyDescent="0.25">
      <c r="A2092" s="1">
        <v>42328</v>
      </c>
      <c r="B2092" s="2">
        <v>0.41701388888888885</v>
      </c>
      <c r="C2092">
        <v>0</v>
      </c>
      <c r="D2092">
        <v>24.264399999999998</v>
      </c>
      <c r="E2092">
        <v>13.632999999999999</v>
      </c>
      <c r="F2092" s="18">
        <v>283</v>
      </c>
      <c r="G2092" s="3">
        <f t="shared" si="129"/>
        <v>4.7166666666666668</v>
      </c>
      <c r="H2092" s="11">
        <f t="shared" si="132"/>
        <v>0.67363518514064658</v>
      </c>
      <c r="I2092" s="18"/>
      <c r="J2092">
        <f t="shared" si="130"/>
        <v>30.930600000000002</v>
      </c>
      <c r="K2092">
        <f t="shared" si="131"/>
        <v>0.64070000000000249</v>
      </c>
    </row>
    <row r="2093" spans="1:11" x14ac:dyDescent="0.25">
      <c r="A2093" s="1">
        <v>42328</v>
      </c>
      <c r="B2093" s="2">
        <v>0.417025462962963</v>
      </c>
      <c r="C2093">
        <v>0</v>
      </c>
      <c r="D2093">
        <v>24.266400000000001</v>
      </c>
      <c r="E2093">
        <v>13.632999999999999</v>
      </c>
      <c r="F2093" s="18">
        <v>284</v>
      </c>
      <c r="G2093" s="3">
        <f t="shared" si="129"/>
        <v>4.7333333333333334</v>
      </c>
      <c r="H2093" s="11">
        <f t="shared" si="132"/>
        <v>0.675167089663394</v>
      </c>
      <c r="I2093" s="18"/>
      <c r="J2093">
        <f t="shared" si="130"/>
        <v>30.928599999999999</v>
      </c>
      <c r="K2093">
        <f t="shared" si="131"/>
        <v>0.63870000000000005</v>
      </c>
    </row>
    <row r="2094" spans="1:11" x14ac:dyDescent="0.25">
      <c r="A2094" s="1">
        <v>42328</v>
      </c>
      <c r="B2094" s="2">
        <v>0.41703703703703704</v>
      </c>
      <c r="C2094">
        <v>0</v>
      </c>
      <c r="D2094">
        <v>24.267700000000001</v>
      </c>
      <c r="E2094">
        <v>13.632</v>
      </c>
      <c r="F2094" s="18">
        <v>285</v>
      </c>
      <c r="G2094" s="3">
        <f t="shared" si="129"/>
        <v>4.75</v>
      </c>
      <c r="H2094" s="11">
        <f t="shared" si="132"/>
        <v>0.67669360962486658</v>
      </c>
      <c r="I2094" s="18"/>
      <c r="J2094">
        <f t="shared" si="130"/>
        <v>30.927299999999999</v>
      </c>
      <c r="K2094">
        <f t="shared" si="131"/>
        <v>0.63739999999999952</v>
      </c>
    </row>
    <row r="2095" spans="1:11" x14ac:dyDescent="0.25">
      <c r="A2095" s="1">
        <v>42328</v>
      </c>
      <c r="B2095" s="2">
        <v>0.41704861111111113</v>
      </c>
      <c r="C2095">
        <v>0</v>
      </c>
      <c r="D2095">
        <v>24.268799999999999</v>
      </c>
      <c r="E2095">
        <v>13.632999999999999</v>
      </c>
      <c r="F2095" s="18">
        <v>286</v>
      </c>
      <c r="G2095" s="3">
        <f t="shared" si="129"/>
        <v>4.7666666666666666</v>
      </c>
      <c r="H2095" s="11">
        <f t="shared" si="132"/>
        <v>0.67821478274539937</v>
      </c>
      <c r="I2095" s="18"/>
      <c r="J2095">
        <f t="shared" si="130"/>
        <v>30.926200000000001</v>
      </c>
      <c r="K2095">
        <f t="shared" si="131"/>
        <v>0.63630000000000209</v>
      </c>
    </row>
    <row r="2096" spans="1:11" x14ac:dyDescent="0.25">
      <c r="A2096" s="1">
        <v>42328</v>
      </c>
      <c r="B2096" s="2">
        <v>0.41706018518518517</v>
      </c>
      <c r="C2096">
        <v>0</v>
      </c>
      <c r="D2096">
        <v>24.270700000000001</v>
      </c>
      <c r="E2096">
        <v>13.632</v>
      </c>
      <c r="F2096" s="18">
        <v>287</v>
      </c>
      <c r="G2096" s="3">
        <f t="shared" si="129"/>
        <v>4.7833333333333332</v>
      </c>
      <c r="H2096" s="11">
        <f t="shared" si="132"/>
        <v>0.67973064635034863</v>
      </c>
      <c r="I2096" s="18"/>
      <c r="J2096">
        <f t="shared" si="130"/>
        <v>30.924299999999999</v>
      </c>
      <c r="K2096">
        <f t="shared" si="131"/>
        <v>0.63439999999999941</v>
      </c>
    </row>
    <row r="2097" spans="1:11" x14ac:dyDescent="0.25">
      <c r="A2097" s="1">
        <v>42328</v>
      </c>
      <c r="B2097" s="2">
        <v>0.41707175925925927</v>
      </c>
      <c r="C2097">
        <v>0</v>
      </c>
      <c r="D2097">
        <v>24.272600000000001</v>
      </c>
      <c r="E2097">
        <v>13.632</v>
      </c>
      <c r="F2097" s="18">
        <v>288</v>
      </c>
      <c r="G2097" s="3">
        <f t="shared" si="129"/>
        <v>4.8</v>
      </c>
      <c r="H2097" s="11">
        <f t="shared" si="132"/>
        <v>0.68124123737558717</v>
      </c>
      <c r="I2097" s="18"/>
      <c r="J2097">
        <f t="shared" si="130"/>
        <v>30.9224</v>
      </c>
      <c r="K2097">
        <f t="shared" si="131"/>
        <v>0.63250000000000028</v>
      </c>
    </row>
    <row r="2098" spans="1:11" x14ac:dyDescent="0.25">
      <c r="A2098" s="1">
        <v>42328</v>
      </c>
      <c r="B2098" s="2">
        <v>0.41708333333333331</v>
      </c>
      <c r="C2098">
        <v>0</v>
      </c>
      <c r="D2098">
        <v>24.272500000000001</v>
      </c>
      <c r="E2098">
        <v>13.632</v>
      </c>
      <c r="F2098" s="18">
        <v>289</v>
      </c>
      <c r="G2098" s="3">
        <f t="shared" si="129"/>
        <v>4.8166666666666664</v>
      </c>
      <c r="H2098" s="11">
        <f t="shared" si="132"/>
        <v>0.68274659237290425</v>
      </c>
      <c r="I2098" s="18"/>
      <c r="J2098">
        <f t="shared" si="130"/>
        <v>30.922499999999999</v>
      </c>
      <c r="K2098">
        <f t="shared" si="131"/>
        <v>0.63260000000000005</v>
      </c>
    </row>
    <row r="2099" spans="1:11" x14ac:dyDescent="0.25">
      <c r="A2099" s="1">
        <v>42328</v>
      </c>
      <c r="B2099" s="2">
        <v>0.41709490740740746</v>
      </c>
      <c r="C2099">
        <v>0</v>
      </c>
      <c r="D2099">
        <v>24.274799999999999</v>
      </c>
      <c r="E2099">
        <v>13.632</v>
      </c>
      <c r="F2099" s="18">
        <v>290</v>
      </c>
      <c r="G2099" s="3">
        <f t="shared" si="129"/>
        <v>4.833333333333333</v>
      </c>
      <c r="H2099" s="11">
        <f t="shared" si="132"/>
        <v>0.68424674751531245</v>
      </c>
      <c r="I2099" s="18"/>
      <c r="J2099">
        <f t="shared" si="130"/>
        <v>30.920200000000001</v>
      </c>
      <c r="K2099">
        <f t="shared" si="131"/>
        <v>0.63030000000000186</v>
      </c>
    </row>
    <row r="2100" spans="1:11" x14ac:dyDescent="0.25">
      <c r="A2100" s="1">
        <v>42328</v>
      </c>
      <c r="B2100" s="2">
        <v>0.41710648148148149</v>
      </c>
      <c r="C2100">
        <v>0</v>
      </c>
      <c r="D2100">
        <v>24.2773</v>
      </c>
      <c r="E2100">
        <v>13.632</v>
      </c>
      <c r="F2100" s="18">
        <v>291</v>
      </c>
      <c r="G2100" s="3">
        <f t="shared" si="129"/>
        <v>4.8499999999999996</v>
      </c>
      <c r="H2100" s="11">
        <f t="shared" si="132"/>
        <v>0.68574173860226362</v>
      </c>
      <c r="I2100" s="18"/>
      <c r="J2100">
        <f t="shared" si="130"/>
        <v>30.9177</v>
      </c>
      <c r="K2100">
        <f t="shared" si="131"/>
        <v>0.62780000000000058</v>
      </c>
    </row>
    <row r="2101" spans="1:11" x14ac:dyDescent="0.25">
      <c r="A2101" s="1">
        <v>42328</v>
      </c>
      <c r="B2101" s="2">
        <v>0.41711805555555559</v>
      </c>
      <c r="C2101">
        <v>0</v>
      </c>
      <c r="D2101">
        <v>24.277799999999999</v>
      </c>
      <c r="E2101">
        <v>13.632</v>
      </c>
      <c r="F2101" s="18">
        <v>292</v>
      </c>
      <c r="G2101" s="3">
        <f t="shared" si="129"/>
        <v>4.8666666666666663</v>
      </c>
      <c r="H2101" s="11">
        <f t="shared" si="132"/>
        <v>0.68723160106477466</v>
      </c>
      <c r="I2101" s="18"/>
      <c r="J2101">
        <f t="shared" si="130"/>
        <v>30.917200000000001</v>
      </c>
      <c r="K2101">
        <f t="shared" si="131"/>
        <v>0.62730000000000175</v>
      </c>
    </row>
    <row r="2102" spans="1:11" x14ac:dyDescent="0.25">
      <c r="A2102" s="1">
        <v>42328</v>
      </c>
      <c r="B2102" s="2">
        <v>0.41712962962962963</v>
      </c>
      <c r="C2102">
        <v>0</v>
      </c>
      <c r="D2102">
        <v>24.277699999999999</v>
      </c>
      <c r="E2102">
        <v>13.632</v>
      </c>
      <c r="F2102" s="18">
        <v>293</v>
      </c>
      <c r="G2102" s="3">
        <f t="shared" si="129"/>
        <v>4.8833333333333337</v>
      </c>
      <c r="H2102" s="11">
        <f t="shared" si="132"/>
        <v>0.68871636997046581</v>
      </c>
      <c r="I2102" s="18"/>
      <c r="J2102">
        <f t="shared" si="130"/>
        <v>30.917300000000001</v>
      </c>
      <c r="K2102">
        <f t="shared" si="131"/>
        <v>0.62740000000000151</v>
      </c>
    </row>
    <row r="2103" spans="1:11" x14ac:dyDescent="0.25">
      <c r="A2103" s="1">
        <v>42328</v>
      </c>
      <c r="B2103" s="2">
        <v>0.41714120370370367</v>
      </c>
      <c r="C2103">
        <v>0</v>
      </c>
      <c r="D2103">
        <v>24.279800000000002</v>
      </c>
      <c r="E2103">
        <v>13.631</v>
      </c>
      <c r="F2103" s="18">
        <v>294</v>
      </c>
      <c r="G2103" s="3">
        <f t="shared" si="129"/>
        <v>4.9000000000000004</v>
      </c>
      <c r="H2103" s="11">
        <f t="shared" si="132"/>
        <v>0.69019608002851374</v>
      </c>
      <c r="I2103" s="18"/>
      <c r="J2103">
        <f t="shared" si="130"/>
        <v>30.915199999999999</v>
      </c>
      <c r="K2103">
        <f t="shared" si="131"/>
        <v>0.6252999999999993</v>
      </c>
    </row>
    <row r="2104" spans="1:11" x14ac:dyDescent="0.25">
      <c r="A2104" s="1">
        <v>42328</v>
      </c>
      <c r="B2104" s="2">
        <v>0.41715277777777776</v>
      </c>
      <c r="C2104">
        <v>0</v>
      </c>
      <c r="D2104">
        <v>24.282699999999998</v>
      </c>
      <c r="E2104">
        <v>13.632</v>
      </c>
      <c r="F2104" s="18">
        <v>295</v>
      </c>
      <c r="G2104" s="3">
        <f t="shared" si="129"/>
        <v>4.916666666666667</v>
      </c>
      <c r="H2104" s="11">
        <f t="shared" si="132"/>
        <v>0.69167076559451934</v>
      </c>
      <c r="I2104" s="18"/>
      <c r="J2104">
        <f t="shared" si="130"/>
        <v>30.912300000000002</v>
      </c>
      <c r="K2104">
        <f t="shared" si="131"/>
        <v>0.62240000000000251</v>
      </c>
    </row>
    <row r="2105" spans="1:11" x14ac:dyDescent="0.25">
      <c r="A2105" s="1">
        <v>42328</v>
      </c>
      <c r="B2105" s="2">
        <v>0.4171643518518518</v>
      </c>
      <c r="C2105">
        <v>0</v>
      </c>
      <c r="D2105">
        <v>24.284400000000002</v>
      </c>
      <c r="E2105">
        <v>13.631</v>
      </c>
      <c r="F2105" s="18">
        <v>296</v>
      </c>
      <c r="G2105" s="3">
        <f t="shared" si="129"/>
        <v>4.9333333333333336</v>
      </c>
      <c r="H2105" s="11">
        <f t="shared" si="132"/>
        <v>0.693140460675295</v>
      </c>
      <c r="I2105" s="18"/>
      <c r="J2105">
        <f t="shared" si="130"/>
        <v>30.910599999999999</v>
      </c>
      <c r="K2105">
        <f t="shared" si="131"/>
        <v>0.62069999999999936</v>
      </c>
    </row>
    <row r="2106" spans="1:11" x14ac:dyDescent="0.25">
      <c r="A2106" s="1">
        <v>42328</v>
      </c>
      <c r="B2106" s="2">
        <v>0.41717592592592595</v>
      </c>
      <c r="C2106">
        <v>0</v>
      </c>
      <c r="D2106">
        <v>24.285699999999999</v>
      </c>
      <c r="E2106">
        <v>13.631</v>
      </c>
      <c r="F2106" s="18">
        <v>297</v>
      </c>
      <c r="G2106" s="3">
        <f t="shared" si="129"/>
        <v>4.95</v>
      </c>
      <c r="H2106" s="11">
        <f t="shared" si="132"/>
        <v>0.69460519893356876</v>
      </c>
      <c r="I2106" s="18"/>
      <c r="J2106">
        <f t="shared" si="130"/>
        <v>30.909300000000002</v>
      </c>
      <c r="K2106">
        <f t="shared" si="131"/>
        <v>0.61940000000000239</v>
      </c>
    </row>
    <row r="2107" spans="1:11" x14ac:dyDescent="0.25">
      <c r="A2107" s="1">
        <v>42328</v>
      </c>
      <c r="B2107" s="2">
        <v>0.41718749999999999</v>
      </c>
      <c r="C2107">
        <v>0</v>
      </c>
      <c r="D2107">
        <v>24.286300000000001</v>
      </c>
      <c r="E2107">
        <v>13.631</v>
      </c>
      <c r="F2107" s="18">
        <v>298</v>
      </c>
      <c r="G2107" s="3">
        <f t="shared" si="129"/>
        <v>4.9666666666666668</v>
      </c>
      <c r="H2107" s="11">
        <f t="shared" si="132"/>
        <v>0.69606501369261164</v>
      </c>
      <c r="I2107" s="18"/>
      <c r="J2107">
        <f t="shared" si="130"/>
        <v>30.9087</v>
      </c>
      <c r="K2107">
        <f t="shared" si="131"/>
        <v>0.61880000000000024</v>
      </c>
    </row>
    <row r="2108" spans="1:11" x14ac:dyDescent="0.25">
      <c r="A2108" s="1">
        <v>42328</v>
      </c>
      <c r="B2108" s="2">
        <v>0.41719907407407408</v>
      </c>
      <c r="C2108">
        <v>0</v>
      </c>
      <c r="D2108">
        <v>24.287400000000002</v>
      </c>
      <c r="E2108">
        <v>13.63</v>
      </c>
      <c r="F2108" s="18">
        <v>299</v>
      </c>
      <c r="G2108" s="3">
        <f t="shared" si="129"/>
        <v>4.9833333333333334</v>
      </c>
      <c r="H2108" s="11">
        <f t="shared" si="132"/>
        <v>0.69751993794078604</v>
      </c>
      <c r="I2108" s="18"/>
      <c r="J2108">
        <f t="shared" si="130"/>
        <v>30.907599999999999</v>
      </c>
      <c r="K2108">
        <f t="shared" si="131"/>
        <v>0.61769999999999925</v>
      </c>
    </row>
    <row r="2109" spans="1:11" x14ac:dyDescent="0.25">
      <c r="A2109" s="1">
        <v>42328</v>
      </c>
      <c r="B2109" s="2">
        <v>0.41721064814814812</v>
      </c>
      <c r="C2109">
        <v>0</v>
      </c>
      <c r="D2109">
        <v>24.288699999999999</v>
      </c>
      <c r="E2109">
        <v>13.631</v>
      </c>
      <c r="F2109" s="18">
        <v>300</v>
      </c>
      <c r="G2109" s="3">
        <f t="shared" si="129"/>
        <v>5</v>
      </c>
      <c r="H2109" s="11">
        <f t="shared" si="132"/>
        <v>0.69897000433601886</v>
      </c>
      <c r="I2109" s="18">
        <v>30.89</v>
      </c>
      <c r="J2109">
        <f t="shared" si="130"/>
        <v>30.906300000000002</v>
      </c>
      <c r="K2109">
        <f t="shared" si="131"/>
        <v>0.61640000000000228</v>
      </c>
    </row>
    <row r="2110" spans="1:11" x14ac:dyDescent="0.25">
      <c r="A2110" s="1">
        <v>42328</v>
      </c>
      <c r="B2110" s="2">
        <v>0.41722222222222222</v>
      </c>
      <c r="C2110">
        <v>0</v>
      </c>
      <c r="D2110">
        <v>24.290099999999999</v>
      </c>
      <c r="E2110">
        <v>13.631</v>
      </c>
      <c r="F2110" s="18">
        <v>301</v>
      </c>
      <c r="G2110" s="3">
        <f t="shared" si="129"/>
        <v>5.0166666666666666</v>
      </c>
      <c r="H2110" s="11">
        <f t="shared" si="132"/>
        <v>0.70041524521019971</v>
      </c>
      <c r="I2110" s="18"/>
      <c r="J2110">
        <f t="shared" si="130"/>
        <v>30.904900000000001</v>
      </c>
      <c r="K2110">
        <f t="shared" si="131"/>
        <v>0.61500000000000199</v>
      </c>
    </row>
    <row r="2111" spans="1:11" x14ac:dyDescent="0.25">
      <c r="A2111" s="1">
        <v>42328</v>
      </c>
      <c r="B2111" s="2">
        <v>0.41723379629629626</v>
      </c>
      <c r="C2111">
        <v>0</v>
      </c>
      <c r="D2111">
        <v>24.290500000000002</v>
      </c>
      <c r="E2111">
        <v>13.63</v>
      </c>
      <c r="F2111" s="18">
        <v>302</v>
      </c>
      <c r="G2111" s="3">
        <f t="shared" si="129"/>
        <v>5.0333333333333332</v>
      </c>
      <c r="H2111" s="11">
        <f t="shared" si="132"/>
        <v>0.701855692573507</v>
      </c>
      <c r="I2111" s="18"/>
      <c r="J2111">
        <f t="shared" si="130"/>
        <v>30.904499999999999</v>
      </c>
      <c r="K2111">
        <f t="shared" si="131"/>
        <v>0.61459999999999937</v>
      </c>
    </row>
    <row r="2112" spans="1:11" x14ac:dyDescent="0.25">
      <c r="A2112" s="1">
        <v>42328</v>
      </c>
      <c r="B2112" s="2">
        <v>0.41724537037037041</v>
      </c>
      <c r="C2112">
        <v>0</v>
      </c>
      <c r="D2112">
        <v>24.2912</v>
      </c>
      <c r="E2112">
        <v>13.63</v>
      </c>
      <c r="F2112" s="18">
        <v>303</v>
      </c>
      <c r="G2112" s="3">
        <f t="shared" si="129"/>
        <v>5.05</v>
      </c>
      <c r="H2112" s="11">
        <f t="shared" si="132"/>
        <v>0.70329137811866138</v>
      </c>
      <c r="I2112" s="18"/>
      <c r="J2112">
        <f t="shared" si="130"/>
        <v>30.9038</v>
      </c>
      <c r="K2112">
        <f t="shared" si="131"/>
        <v>0.613900000000001</v>
      </c>
    </row>
    <row r="2113" spans="1:11" x14ac:dyDescent="0.25">
      <c r="A2113" s="1">
        <v>42328</v>
      </c>
      <c r="B2113" s="2">
        <v>0.41725694444444444</v>
      </c>
      <c r="C2113">
        <v>0</v>
      </c>
      <c r="D2113">
        <v>24.295200000000001</v>
      </c>
      <c r="E2113">
        <v>13.631</v>
      </c>
      <c r="F2113" s="18">
        <v>304</v>
      </c>
      <c r="G2113" s="3">
        <f t="shared" si="129"/>
        <v>5.0666666666666664</v>
      </c>
      <c r="H2113" s="11">
        <f t="shared" si="132"/>
        <v>0.70472233322511013</v>
      </c>
      <c r="I2113" s="18"/>
      <c r="J2113">
        <f t="shared" si="130"/>
        <v>30.899799999999999</v>
      </c>
      <c r="K2113">
        <f t="shared" si="131"/>
        <v>0.60989999999999966</v>
      </c>
    </row>
    <row r="2114" spans="1:11" x14ac:dyDescent="0.25">
      <c r="A2114" s="1">
        <v>42328</v>
      </c>
      <c r="B2114" s="2">
        <v>0.41726851851851854</v>
      </c>
      <c r="C2114">
        <v>0</v>
      </c>
      <c r="D2114">
        <v>24.296500000000002</v>
      </c>
      <c r="E2114">
        <v>13.63</v>
      </c>
      <c r="F2114" s="18">
        <v>305</v>
      </c>
      <c r="G2114" s="3">
        <f t="shared" si="129"/>
        <v>5.083333333333333</v>
      </c>
      <c r="H2114" s="11">
        <f t="shared" si="132"/>
        <v>0.70614858896314214</v>
      </c>
      <c r="I2114" s="18"/>
      <c r="J2114">
        <f t="shared" si="130"/>
        <v>30.898499999999999</v>
      </c>
      <c r="K2114">
        <f t="shared" si="131"/>
        <v>0.60859999999999914</v>
      </c>
    </row>
    <row r="2115" spans="1:11" x14ac:dyDescent="0.25">
      <c r="A2115" s="1">
        <v>42328</v>
      </c>
      <c r="B2115" s="2">
        <v>0.41728009259259258</v>
      </c>
      <c r="C2115">
        <v>0</v>
      </c>
      <c r="D2115">
        <v>24.297999999999998</v>
      </c>
      <c r="E2115">
        <v>13.63</v>
      </c>
      <c r="F2115" s="18">
        <v>306</v>
      </c>
      <c r="G2115" s="3">
        <f t="shared" si="129"/>
        <v>5.0999999999999996</v>
      </c>
      <c r="H2115" s="11">
        <f t="shared" si="132"/>
        <v>0.70757017609793638</v>
      </c>
      <c r="I2115" s="18"/>
      <c r="J2115">
        <f t="shared" si="130"/>
        <v>30.897000000000002</v>
      </c>
      <c r="K2115">
        <f t="shared" si="131"/>
        <v>0.60710000000000264</v>
      </c>
    </row>
    <row r="2116" spans="1:11" x14ac:dyDescent="0.25">
      <c r="A2116" s="1">
        <v>42328</v>
      </c>
      <c r="B2116" s="2">
        <v>0.41729166666666667</v>
      </c>
      <c r="C2116">
        <v>0</v>
      </c>
      <c r="D2116">
        <v>24.298500000000001</v>
      </c>
      <c r="E2116">
        <v>13.63</v>
      </c>
      <c r="F2116" s="18">
        <v>307</v>
      </c>
      <c r="G2116" s="3">
        <f t="shared" ref="G2116:G2179" si="133">F2116/60</f>
        <v>5.1166666666666663</v>
      </c>
      <c r="H2116" s="11">
        <f t="shared" si="132"/>
        <v>0.70898712509354278</v>
      </c>
      <c r="I2116" s="18"/>
      <c r="J2116">
        <f t="shared" ref="J2116:J2179" si="134">$N$3-D2116</f>
        <v>30.8965</v>
      </c>
      <c r="K2116">
        <f t="shared" si="131"/>
        <v>0.60660000000000025</v>
      </c>
    </row>
    <row r="2117" spans="1:11" x14ac:dyDescent="0.25">
      <c r="A2117" s="1">
        <v>42328</v>
      </c>
      <c r="B2117" s="2">
        <v>0.41730324074074071</v>
      </c>
      <c r="C2117">
        <v>0</v>
      </c>
      <c r="D2117">
        <v>24.3003</v>
      </c>
      <c r="E2117">
        <v>13.63</v>
      </c>
      <c r="F2117" s="18">
        <v>308</v>
      </c>
      <c r="G2117" s="3">
        <f t="shared" si="133"/>
        <v>5.1333333333333337</v>
      </c>
      <c r="H2117" s="11">
        <f t="shared" si="132"/>
        <v>0.71039946611680072</v>
      </c>
      <c r="I2117" s="18"/>
      <c r="J2117">
        <f t="shared" si="134"/>
        <v>30.8947</v>
      </c>
      <c r="K2117">
        <f t="shared" ref="K2117:K2180" si="135">J2117-$J$2</f>
        <v>0.60480000000000089</v>
      </c>
    </row>
    <row r="2118" spans="1:11" x14ac:dyDescent="0.25">
      <c r="A2118" s="1">
        <v>42328</v>
      </c>
      <c r="B2118" s="2">
        <v>0.41731481481481486</v>
      </c>
      <c r="C2118">
        <v>0</v>
      </c>
      <c r="D2118">
        <v>24.301300000000001</v>
      </c>
      <c r="E2118">
        <v>13.63</v>
      </c>
      <c r="F2118" s="18">
        <v>309</v>
      </c>
      <c r="G2118" s="3">
        <f t="shared" si="133"/>
        <v>5.15</v>
      </c>
      <c r="H2118" s="11">
        <f t="shared" si="132"/>
        <v>0.71180722904119109</v>
      </c>
      <c r="I2118" s="18"/>
      <c r="J2118">
        <f t="shared" si="134"/>
        <v>30.893699999999999</v>
      </c>
      <c r="K2118">
        <f t="shared" si="135"/>
        <v>0.60379999999999967</v>
      </c>
    </row>
    <row r="2119" spans="1:11" x14ac:dyDescent="0.25">
      <c r="A2119" s="1">
        <v>42328</v>
      </c>
      <c r="B2119" s="2">
        <v>0.4173263888888889</v>
      </c>
      <c r="C2119">
        <v>0</v>
      </c>
      <c r="D2119">
        <v>24.302700000000002</v>
      </c>
      <c r="E2119">
        <v>13.63</v>
      </c>
      <c r="F2119" s="18">
        <v>310</v>
      </c>
      <c r="G2119" s="3">
        <f t="shared" si="133"/>
        <v>5.166666666666667</v>
      </c>
      <c r="H2119" s="11">
        <f t="shared" si="132"/>
        <v>0.71321044345062912</v>
      </c>
      <c r="I2119" s="18"/>
      <c r="J2119">
        <f t="shared" si="134"/>
        <v>30.892299999999999</v>
      </c>
      <c r="K2119">
        <f t="shared" si="135"/>
        <v>0.60239999999999938</v>
      </c>
    </row>
    <row r="2120" spans="1:11" x14ac:dyDescent="0.25">
      <c r="A2120" s="1">
        <v>42328</v>
      </c>
      <c r="B2120" s="2">
        <v>0.41733796296296299</v>
      </c>
      <c r="C2120">
        <v>0</v>
      </c>
      <c r="D2120">
        <v>24.303699999999999</v>
      </c>
      <c r="E2120">
        <v>13.63</v>
      </c>
      <c r="F2120" s="18">
        <v>311</v>
      </c>
      <c r="G2120" s="3">
        <f t="shared" si="133"/>
        <v>5.1833333333333336</v>
      </c>
      <c r="H2120" s="11">
        <f t="shared" si="132"/>
        <v>0.71460913864319386</v>
      </c>
      <c r="I2120" s="18"/>
      <c r="J2120">
        <f t="shared" si="134"/>
        <v>30.891300000000001</v>
      </c>
      <c r="K2120">
        <f t="shared" si="135"/>
        <v>0.60140000000000171</v>
      </c>
    </row>
    <row r="2121" spans="1:11" x14ac:dyDescent="0.25">
      <c r="A2121" s="1">
        <v>42328</v>
      </c>
      <c r="B2121" s="2">
        <v>0.41734953703703703</v>
      </c>
      <c r="C2121">
        <v>0</v>
      </c>
      <c r="D2121">
        <v>24.305099999999999</v>
      </c>
      <c r="E2121">
        <v>13.63</v>
      </c>
      <c r="F2121" s="18">
        <v>312</v>
      </c>
      <c r="G2121" s="3">
        <f t="shared" si="133"/>
        <v>5.2</v>
      </c>
      <c r="H2121" s="11">
        <f t="shared" si="132"/>
        <v>0.71600334363479923</v>
      </c>
      <c r="I2121" s="18"/>
      <c r="J2121">
        <f t="shared" si="134"/>
        <v>30.889900000000001</v>
      </c>
      <c r="K2121">
        <f t="shared" si="135"/>
        <v>0.60000000000000142</v>
      </c>
    </row>
    <row r="2122" spans="1:11" x14ac:dyDescent="0.25">
      <c r="A2122" s="1">
        <v>42328</v>
      </c>
      <c r="B2122" s="2">
        <v>0.41736111111111113</v>
      </c>
      <c r="C2122">
        <v>0</v>
      </c>
      <c r="D2122">
        <v>24.306799999999999</v>
      </c>
      <c r="E2122">
        <v>13.629</v>
      </c>
      <c r="F2122" s="18">
        <v>313</v>
      </c>
      <c r="G2122" s="3">
        <f t="shared" si="133"/>
        <v>5.2166666666666668</v>
      </c>
      <c r="H2122" s="11">
        <f t="shared" si="132"/>
        <v>0.71739308716280481</v>
      </c>
      <c r="I2122" s="18"/>
      <c r="J2122">
        <f t="shared" si="134"/>
        <v>30.888200000000001</v>
      </c>
      <c r="K2122">
        <f t="shared" si="135"/>
        <v>0.59830000000000183</v>
      </c>
    </row>
    <row r="2123" spans="1:11" x14ac:dyDescent="0.25">
      <c r="A2123" s="1">
        <v>42328</v>
      </c>
      <c r="B2123" s="2">
        <v>0.41737268518518517</v>
      </c>
      <c r="C2123">
        <v>0</v>
      </c>
      <c r="D2123">
        <v>24.307600000000001</v>
      </c>
      <c r="E2123">
        <v>13.629</v>
      </c>
      <c r="F2123" s="18">
        <v>314</v>
      </c>
      <c r="G2123" s="3">
        <f t="shared" si="133"/>
        <v>5.2333333333333334</v>
      </c>
      <c r="H2123" s="11">
        <f t="shared" si="132"/>
        <v>0.7187783976895713</v>
      </c>
      <c r="I2123" s="18"/>
      <c r="J2123">
        <f t="shared" si="134"/>
        <v>30.8874</v>
      </c>
      <c r="K2123">
        <f t="shared" si="135"/>
        <v>0.59750000000000014</v>
      </c>
    </row>
    <row r="2124" spans="1:11" x14ac:dyDescent="0.25">
      <c r="A2124" s="1">
        <v>42328</v>
      </c>
      <c r="B2124" s="2">
        <v>0.4173842592592592</v>
      </c>
      <c r="C2124">
        <v>0</v>
      </c>
      <c r="D2124">
        <v>24.309100000000001</v>
      </c>
      <c r="E2124">
        <v>13.629</v>
      </c>
      <c r="F2124" s="18">
        <v>315</v>
      </c>
      <c r="G2124" s="3">
        <f t="shared" si="133"/>
        <v>5.25</v>
      </c>
      <c r="H2124" s="11">
        <f t="shared" si="132"/>
        <v>0.72015930340595691</v>
      </c>
      <c r="I2124" s="18"/>
      <c r="J2124">
        <f t="shared" si="134"/>
        <v>30.885899999999999</v>
      </c>
      <c r="K2124">
        <f t="shared" si="135"/>
        <v>0.59600000000000009</v>
      </c>
    </row>
    <row r="2125" spans="1:11" x14ac:dyDescent="0.25">
      <c r="A2125" s="1">
        <v>42328</v>
      </c>
      <c r="B2125" s="2">
        <v>0.41739583333333335</v>
      </c>
      <c r="C2125">
        <v>0</v>
      </c>
      <c r="D2125">
        <v>24.310300000000002</v>
      </c>
      <c r="E2125">
        <v>13.63</v>
      </c>
      <c r="F2125" s="18">
        <v>316</v>
      </c>
      <c r="G2125" s="3">
        <f t="shared" si="133"/>
        <v>5.2666666666666666</v>
      </c>
      <c r="H2125" s="11">
        <f t="shared" si="132"/>
        <v>0.72153583223476014</v>
      </c>
      <c r="I2125" s="18"/>
      <c r="J2125">
        <f t="shared" si="134"/>
        <v>30.884699999999999</v>
      </c>
      <c r="K2125">
        <f t="shared" si="135"/>
        <v>0.59479999999999933</v>
      </c>
    </row>
    <row r="2126" spans="1:11" x14ac:dyDescent="0.25">
      <c r="A2126" s="1">
        <v>42328</v>
      </c>
      <c r="B2126" s="2">
        <v>0.41740740740740739</v>
      </c>
      <c r="C2126">
        <v>0</v>
      </c>
      <c r="D2126">
        <v>24.311900000000001</v>
      </c>
      <c r="E2126">
        <v>13.629</v>
      </c>
      <c r="F2126" s="18">
        <v>317</v>
      </c>
      <c r="G2126" s="3">
        <f t="shared" si="133"/>
        <v>5.2833333333333332</v>
      </c>
      <c r="H2126" s="11">
        <f t="shared" si="132"/>
        <v>0.7229080118341078</v>
      </c>
      <c r="I2126" s="18"/>
      <c r="J2126">
        <f t="shared" si="134"/>
        <v>30.883099999999999</v>
      </c>
      <c r="K2126">
        <f t="shared" si="135"/>
        <v>0.59319999999999951</v>
      </c>
    </row>
    <row r="2127" spans="1:11" x14ac:dyDescent="0.25">
      <c r="A2127" s="1">
        <v>42328</v>
      </c>
      <c r="B2127" s="2">
        <v>0.41741898148148149</v>
      </c>
      <c r="C2127">
        <v>0</v>
      </c>
      <c r="D2127">
        <v>24.313600000000001</v>
      </c>
      <c r="E2127">
        <v>13.63</v>
      </c>
      <c r="F2127" s="18">
        <v>318</v>
      </c>
      <c r="G2127" s="3">
        <f t="shared" si="133"/>
        <v>5.3</v>
      </c>
      <c r="H2127" s="11">
        <f t="shared" si="132"/>
        <v>0.72427586960078905</v>
      </c>
      <c r="I2127" s="18"/>
      <c r="J2127">
        <f t="shared" si="134"/>
        <v>30.881399999999999</v>
      </c>
      <c r="K2127">
        <f t="shared" si="135"/>
        <v>0.59149999999999991</v>
      </c>
    </row>
    <row r="2128" spans="1:11" x14ac:dyDescent="0.25">
      <c r="A2128" s="1">
        <v>42328</v>
      </c>
      <c r="B2128" s="2">
        <v>0.41743055555555553</v>
      </c>
      <c r="C2128">
        <v>0</v>
      </c>
      <c r="D2128">
        <v>24.314599999999999</v>
      </c>
      <c r="E2128">
        <v>13.629</v>
      </c>
      <c r="F2128" s="18">
        <v>319</v>
      </c>
      <c r="G2128" s="3">
        <f t="shared" si="133"/>
        <v>5.3166666666666664</v>
      </c>
      <c r="H2128" s="11">
        <f t="shared" si="132"/>
        <v>0.72563943267353748</v>
      </c>
      <c r="I2128" s="18"/>
      <c r="J2128">
        <f t="shared" si="134"/>
        <v>30.880400000000002</v>
      </c>
      <c r="K2128">
        <f t="shared" si="135"/>
        <v>0.59050000000000225</v>
      </c>
    </row>
    <row r="2129" spans="1:11" x14ac:dyDescent="0.25">
      <c r="A2129" s="1">
        <v>42328</v>
      </c>
      <c r="B2129" s="2">
        <v>0.41744212962962962</v>
      </c>
      <c r="C2129">
        <v>0</v>
      </c>
      <c r="D2129">
        <v>24.3157</v>
      </c>
      <c r="E2129">
        <v>13.628</v>
      </c>
      <c r="F2129" s="18">
        <v>320</v>
      </c>
      <c r="G2129" s="3">
        <f t="shared" si="133"/>
        <v>5.333333333333333</v>
      </c>
      <c r="H2129" s="11">
        <f t="shared" si="132"/>
        <v>0.7269987279362623</v>
      </c>
      <c r="I2129" s="18"/>
      <c r="J2129">
        <f t="shared" si="134"/>
        <v>30.879300000000001</v>
      </c>
      <c r="K2129">
        <f t="shared" si="135"/>
        <v>0.58940000000000126</v>
      </c>
    </row>
    <row r="2130" spans="1:11" x14ac:dyDescent="0.25">
      <c r="A2130" s="1">
        <v>42328</v>
      </c>
      <c r="B2130" s="2">
        <v>0.41745370370370366</v>
      </c>
      <c r="C2130">
        <v>0</v>
      </c>
      <c r="D2130">
        <v>24.3172</v>
      </c>
      <c r="E2130">
        <v>13.629</v>
      </c>
      <c r="F2130" s="18">
        <v>321</v>
      </c>
      <c r="G2130" s="3">
        <f t="shared" si="133"/>
        <v>5.35</v>
      </c>
      <c r="H2130" s="11">
        <f t="shared" si="132"/>
        <v>0.72835378202122847</v>
      </c>
      <c r="I2130" s="18"/>
      <c r="J2130">
        <f t="shared" si="134"/>
        <v>30.877800000000001</v>
      </c>
      <c r="K2130">
        <f t="shared" si="135"/>
        <v>0.5879000000000012</v>
      </c>
    </row>
    <row r="2131" spans="1:11" x14ac:dyDescent="0.25">
      <c r="A2131" s="1">
        <v>42328</v>
      </c>
      <c r="B2131" s="2">
        <v>0.41746527777777781</v>
      </c>
      <c r="C2131">
        <v>0</v>
      </c>
      <c r="D2131">
        <v>24.317900000000002</v>
      </c>
      <c r="E2131">
        <v>13.629</v>
      </c>
      <c r="F2131" s="18">
        <v>322</v>
      </c>
      <c r="G2131" s="3">
        <f t="shared" si="133"/>
        <v>5.3666666666666663</v>
      </c>
      <c r="H2131" s="11">
        <f t="shared" ref="H2131:H2194" si="136">LOG10(G2131)</f>
        <v>0.72970462131218727</v>
      </c>
      <c r="I2131" s="18"/>
      <c r="J2131">
        <f t="shared" si="134"/>
        <v>30.877099999999999</v>
      </c>
      <c r="K2131">
        <f t="shared" si="135"/>
        <v>0.58719999999999928</v>
      </c>
    </row>
    <row r="2132" spans="1:11" x14ac:dyDescent="0.25">
      <c r="A2132" s="1">
        <v>42328</v>
      </c>
      <c r="B2132" s="2">
        <v>0.41747685185185185</v>
      </c>
      <c r="C2132">
        <v>0</v>
      </c>
      <c r="D2132">
        <v>24.319800000000001</v>
      </c>
      <c r="E2132">
        <v>13.629</v>
      </c>
      <c r="F2132" s="18">
        <v>323</v>
      </c>
      <c r="G2132" s="3">
        <f t="shared" si="133"/>
        <v>5.3833333333333337</v>
      </c>
      <c r="H2132" s="11">
        <f t="shared" si="136"/>
        <v>0.73105127194745934</v>
      </c>
      <c r="I2132" s="18"/>
      <c r="J2132">
        <f t="shared" si="134"/>
        <v>30.8752</v>
      </c>
      <c r="K2132">
        <f t="shared" si="135"/>
        <v>0.58530000000000015</v>
      </c>
    </row>
    <row r="2133" spans="1:11" x14ac:dyDescent="0.25">
      <c r="A2133" s="1">
        <v>42328</v>
      </c>
      <c r="B2133" s="2">
        <v>0.41748842592592594</v>
      </c>
      <c r="C2133">
        <v>0</v>
      </c>
      <c r="D2133">
        <v>24.3203</v>
      </c>
      <c r="E2133">
        <v>13.628</v>
      </c>
      <c r="F2133" s="18">
        <v>324</v>
      </c>
      <c r="G2133" s="3">
        <f t="shared" si="133"/>
        <v>5.4</v>
      </c>
      <c r="H2133" s="11">
        <f t="shared" si="136"/>
        <v>0.7323937598229685</v>
      </c>
      <c r="I2133" s="18"/>
      <c r="J2133">
        <f t="shared" si="134"/>
        <v>30.874700000000001</v>
      </c>
      <c r="K2133">
        <f t="shared" si="135"/>
        <v>0.58480000000000132</v>
      </c>
    </row>
    <row r="2134" spans="1:11" x14ac:dyDescent="0.25">
      <c r="A2134" s="1">
        <v>42328</v>
      </c>
      <c r="B2134" s="2">
        <v>0.41749999999999998</v>
      </c>
      <c r="C2134">
        <v>0</v>
      </c>
      <c r="D2134">
        <v>24.322299999999998</v>
      </c>
      <c r="E2134">
        <v>13.628</v>
      </c>
      <c r="F2134" s="18">
        <v>325</v>
      </c>
      <c r="G2134" s="3">
        <f t="shared" si="133"/>
        <v>5.416666666666667</v>
      </c>
      <c r="H2134" s="11">
        <f t="shared" si="136"/>
        <v>0.7337321105952308</v>
      </c>
      <c r="I2134" s="18"/>
      <c r="J2134">
        <f t="shared" si="134"/>
        <v>30.872700000000002</v>
      </c>
      <c r="K2134">
        <f t="shared" si="135"/>
        <v>0.58280000000000243</v>
      </c>
    </row>
    <row r="2135" spans="1:11" x14ac:dyDescent="0.25">
      <c r="A2135" s="1">
        <v>42328</v>
      </c>
      <c r="B2135" s="2">
        <v>0.41751157407407408</v>
      </c>
      <c r="C2135">
        <v>0</v>
      </c>
      <c r="D2135">
        <v>24.3231</v>
      </c>
      <c r="E2135">
        <v>13.628</v>
      </c>
      <c r="F2135" s="18">
        <v>326</v>
      </c>
      <c r="G2135" s="3">
        <f t="shared" si="133"/>
        <v>5.4333333333333336</v>
      </c>
      <c r="H2135" s="11">
        <f t="shared" si="136"/>
        <v>0.73506634968429541</v>
      </c>
      <c r="I2135" s="18"/>
      <c r="J2135">
        <f t="shared" si="134"/>
        <v>30.8719</v>
      </c>
      <c r="K2135">
        <f t="shared" si="135"/>
        <v>0.58200000000000074</v>
      </c>
    </row>
    <row r="2136" spans="1:11" x14ac:dyDescent="0.25">
      <c r="A2136" s="1">
        <v>42328</v>
      </c>
      <c r="B2136" s="2">
        <v>0.41752314814814812</v>
      </c>
      <c r="C2136">
        <v>0</v>
      </c>
      <c r="D2136">
        <v>24.324400000000001</v>
      </c>
      <c r="E2136">
        <v>13.628</v>
      </c>
      <c r="F2136" s="18">
        <v>327</v>
      </c>
      <c r="G2136" s="3">
        <f t="shared" si="133"/>
        <v>5.45</v>
      </c>
      <c r="H2136" s="11">
        <f t="shared" si="136"/>
        <v>0.73639650227664244</v>
      </c>
      <c r="I2136" s="18"/>
      <c r="J2136">
        <f t="shared" si="134"/>
        <v>30.8706</v>
      </c>
      <c r="K2136">
        <f t="shared" si="135"/>
        <v>0.58070000000000022</v>
      </c>
    </row>
    <row r="2137" spans="1:11" x14ac:dyDescent="0.25">
      <c r="A2137" s="1">
        <v>42328</v>
      </c>
      <c r="B2137" s="2">
        <v>0.41753472222222227</v>
      </c>
      <c r="C2137">
        <v>0</v>
      </c>
      <c r="D2137">
        <v>24.325800000000001</v>
      </c>
      <c r="E2137">
        <v>13.629</v>
      </c>
      <c r="F2137" s="18">
        <v>328</v>
      </c>
      <c r="G2137" s="3">
        <f t="shared" si="133"/>
        <v>5.4666666666666668</v>
      </c>
      <c r="H2137" s="11">
        <f t="shared" si="136"/>
        <v>0.73772259332803547</v>
      </c>
      <c r="I2137" s="18"/>
      <c r="J2137">
        <f t="shared" si="134"/>
        <v>30.869199999999999</v>
      </c>
      <c r="K2137">
        <f t="shared" si="135"/>
        <v>0.57929999999999993</v>
      </c>
    </row>
    <row r="2138" spans="1:11" x14ac:dyDescent="0.25">
      <c r="A2138" s="1">
        <v>42328</v>
      </c>
      <c r="B2138" s="2">
        <v>0.4175462962962963</v>
      </c>
      <c r="C2138">
        <v>0</v>
      </c>
      <c r="D2138">
        <v>24.327000000000002</v>
      </c>
      <c r="E2138">
        <v>13.628</v>
      </c>
      <c r="F2138" s="18">
        <v>329</v>
      </c>
      <c r="G2138" s="3">
        <f t="shared" si="133"/>
        <v>5.4833333333333334</v>
      </c>
      <c r="H2138" s="11">
        <f t="shared" si="136"/>
        <v>0.7390446475663307</v>
      </c>
      <c r="I2138" s="18"/>
      <c r="J2138">
        <f t="shared" si="134"/>
        <v>30.867999999999999</v>
      </c>
      <c r="K2138">
        <f t="shared" si="135"/>
        <v>0.57809999999999917</v>
      </c>
    </row>
    <row r="2139" spans="1:11" x14ac:dyDescent="0.25">
      <c r="A2139" s="1">
        <v>42328</v>
      </c>
      <c r="B2139" s="2">
        <v>0.4175578703703704</v>
      </c>
      <c r="C2139">
        <v>0</v>
      </c>
      <c r="D2139">
        <v>24.3276</v>
      </c>
      <c r="E2139">
        <v>13.629</v>
      </c>
      <c r="F2139" s="18">
        <v>330</v>
      </c>
      <c r="G2139" s="3">
        <f t="shared" si="133"/>
        <v>5.5</v>
      </c>
      <c r="H2139" s="11">
        <f t="shared" si="136"/>
        <v>0.74036268949424389</v>
      </c>
      <c r="I2139" s="18"/>
      <c r="J2139">
        <f t="shared" si="134"/>
        <v>30.8674</v>
      </c>
      <c r="K2139">
        <f t="shared" si="135"/>
        <v>0.57750000000000057</v>
      </c>
    </row>
    <row r="2140" spans="1:11" x14ac:dyDescent="0.25">
      <c r="A2140" s="1">
        <v>42328</v>
      </c>
      <c r="B2140" s="2">
        <v>0.41756944444444444</v>
      </c>
      <c r="C2140">
        <v>0</v>
      </c>
      <c r="D2140">
        <v>24.329499999999999</v>
      </c>
      <c r="E2140">
        <v>13.628</v>
      </c>
      <c r="F2140" s="18">
        <v>331</v>
      </c>
      <c r="G2140" s="3">
        <f t="shared" si="133"/>
        <v>5.5166666666666666</v>
      </c>
      <c r="H2140" s="11">
        <f t="shared" si="136"/>
        <v>0.74167674339207512</v>
      </c>
      <c r="I2140" s="18"/>
      <c r="J2140">
        <f t="shared" si="134"/>
        <v>30.865500000000001</v>
      </c>
      <c r="K2140">
        <f t="shared" si="135"/>
        <v>0.57560000000000144</v>
      </c>
    </row>
    <row r="2141" spans="1:11" x14ac:dyDescent="0.25">
      <c r="A2141" s="1">
        <v>42328</v>
      </c>
      <c r="B2141" s="2">
        <v>0.41758101851851853</v>
      </c>
      <c r="C2141">
        <v>0</v>
      </c>
      <c r="D2141">
        <v>24.330400000000001</v>
      </c>
      <c r="E2141">
        <v>13.628</v>
      </c>
      <c r="F2141" s="18">
        <v>332</v>
      </c>
      <c r="G2141" s="3">
        <f t="shared" si="133"/>
        <v>5.5333333333333332</v>
      </c>
      <c r="H2141" s="11">
        <f t="shared" si="136"/>
        <v>0.74298683332039261</v>
      </c>
      <c r="I2141" s="18"/>
      <c r="J2141">
        <f t="shared" si="134"/>
        <v>30.864599999999999</v>
      </c>
      <c r="K2141">
        <f t="shared" si="135"/>
        <v>0.57469999999999999</v>
      </c>
    </row>
    <row r="2142" spans="1:11" x14ac:dyDescent="0.25">
      <c r="A2142" s="1">
        <v>42328</v>
      </c>
      <c r="B2142" s="2">
        <v>0.41759259259259257</v>
      </c>
      <c r="C2142">
        <v>0</v>
      </c>
      <c r="D2142">
        <v>24.331299999999999</v>
      </c>
      <c r="E2142">
        <v>13.628</v>
      </c>
      <c r="F2142" s="18">
        <v>333</v>
      </c>
      <c r="G2142" s="3">
        <f t="shared" si="133"/>
        <v>5.55</v>
      </c>
      <c r="H2142" s="11">
        <f t="shared" si="136"/>
        <v>0.74429298312267622</v>
      </c>
      <c r="I2142" s="18"/>
      <c r="J2142">
        <f t="shared" si="134"/>
        <v>30.863700000000001</v>
      </c>
      <c r="K2142">
        <f t="shared" si="135"/>
        <v>0.57380000000000209</v>
      </c>
    </row>
    <row r="2143" spans="1:11" x14ac:dyDescent="0.25">
      <c r="A2143" s="1">
        <v>42328</v>
      </c>
      <c r="B2143" s="2">
        <v>0.41760416666666672</v>
      </c>
      <c r="C2143">
        <v>0</v>
      </c>
      <c r="D2143">
        <v>24.332599999999999</v>
      </c>
      <c r="E2143">
        <v>13.628</v>
      </c>
      <c r="F2143" s="18">
        <v>334</v>
      </c>
      <c r="G2143" s="3">
        <f t="shared" si="133"/>
        <v>5.5666666666666664</v>
      </c>
      <c r="H2143" s="11">
        <f t="shared" si="136"/>
        <v>0.74559521642792081</v>
      </c>
      <c r="I2143" s="18"/>
      <c r="J2143">
        <f t="shared" si="134"/>
        <v>30.862400000000001</v>
      </c>
      <c r="K2143">
        <f t="shared" si="135"/>
        <v>0.57250000000000156</v>
      </c>
    </row>
    <row r="2144" spans="1:11" x14ac:dyDescent="0.25">
      <c r="A2144" s="1">
        <v>42328</v>
      </c>
      <c r="B2144" s="2">
        <v>0.41761574074074076</v>
      </c>
      <c r="C2144">
        <v>0</v>
      </c>
      <c r="D2144">
        <v>24.3337</v>
      </c>
      <c r="E2144">
        <v>13.627000000000001</v>
      </c>
      <c r="F2144" s="18">
        <v>335</v>
      </c>
      <c r="G2144" s="3">
        <f t="shared" si="133"/>
        <v>5.583333333333333</v>
      </c>
      <c r="H2144" s="11">
        <f t="shared" si="136"/>
        <v>0.74689355665320156</v>
      </c>
      <c r="I2144" s="18"/>
      <c r="J2144">
        <f t="shared" si="134"/>
        <v>30.8613</v>
      </c>
      <c r="K2144">
        <f t="shared" si="135"/>
        <v>0.57140000000000057</v>
      </c>
    </row>
    <row r="2145" spans="1:11" x14ac:dyDescent="0.25">
      <c r="A2145" s="1">
        <v>42328</v>
      </c>
      <c r="B2145" s="2">
        <v>0.4176273148148148</v>
      </c>
      <c r="C2145">
        <v>0</v>
      </c>
      <c r="D2145">
        <v>24.334900000000001</v>
      </c>
      <c r="E2145">
        <v>13.628</v>
      </c>
      <c r="F2145" s="18">
        <v>336</v>
      </c>
      <c r="G2145" s="3">
        <f t="shared" si="133"/>
        <v>5.6</v>
      </c>
      <c r="H2145" s="11">
        <f t="shared" si="136"/>
        <v>0.74818802700620035</v>
      </c>
      <c r="I2145" s="18"/>
      <c r="J2145">
        <f t="shared" si="134"/>
        <v>30.860099999999999</v>
      </c>
      <c r="K2145">
        <f t="shared" si="135"/>
        <v>0.57019999999999982</v>
      </c>
    </row>
    <row r="2146" spans="1:11" x14ac:dyDescent="0.25">
      <c r="A2146" s="1">
        <v>42328</v>
      </c>
      <c r="B2146" s="2">
        <v>0.41763888888888889</v>
      </c>
      <c r="C2146">
        <v>0</v>
      </c>
      <c r="D2146">
        <v>24.3368</v>
      </c>
      <c r="E2146">
        <v>13.627000000000001</v>
      </c>
      <c r="F2146" s="18">
        <v>337</v>
      </c>
      <c r="G2146" s="3">
        <f t="shared" si="133"/>
        <v>5.6166666666666663</v>
      </c>
      <c r="H2146" s="11">
        <f t="shared" si="136"/>
        <v>0.74947865048769491</v>
      </c>
      <c r="I2146" s="18"/>
      <c r="J2146">
        <f t="shared" si="134"/>
        <v>30.8582</v>
      </c>
      <c r="K2146">
        <f t="shared" si="135"/>
        <v>0.56830000000000069</v>
      </c>
    </row>
    <row r="2147" spans="1:11" x14ac:dyDescent="0.25">
      <c r="A2147" s="1">
        <v>42328</v>
      </c>
      <c r="B2147" s="2">
        <v>0.41765046296296293</v>
      </c>
      <c r="C2147">
        <v>0</v>
      </c>
      <c r="D2147">
        <v>24.3371</v>
      </c>
      <c r="E2147">
        <v>13.627000000000001</v>
      </c>
      <c r="F2147" s="18">
        <v>338</v>
      </c>
      <c r="G2147" s="3">
        <f t="shared" si="133"/>
        <v>5.6333333333333337</v>
      </c>
      <c r="H2147" s="11">
        <f t="shared" si="136"/>
        <v>0.75076544989401117</v>
      </c>
      <c r="I2147" s="18"/>
      <c r="J2147">
        <f t="shared" si="134"/>
        <v>30.857900000000001</v>
      </c>
      <c r="K2147">
        <f t="shared" si="135"/>
        <v>0.56800000000000139</v>
      </c>
    </row>
    <row r="2148" spans="1:11" x14ac:dyDescent="0.25">
      <c r="A2148" s="1">
        <v>42328</v>
      </c>
      <c r="B2148" s="2">
        <v>0.41766203703703703</v>
      </c>
      <c r="C2148">
        <v>0</v>
      </c>
      <c r="D2148">
        <v>24.3385</v>
      </c>
      <c r="E2148">
        <v>13.627000000000001</v>
      </c>
      <c r="F2148" s="18">
        <v>339</v>
      </c>
      <c r="G2148" s="3">
        <f t="shared" si="133"/>
        <v>5.65</v>
      </c>
      <c r="H2148" s="11">
        <f t="shared" si="136"/>
        <v>0.75204844781943858</v>
      </c>
      <c r="I2148" s="18"/>
      <c r="J2148">
        <f t="shared" si="134"/>
        <v>30.8565</v>
      </c>
      <c r="K2148">
        <f t="shared" si="135"/>
        <v>0.5666000000000011</v>
      </c>
    </row>
    <row r="2149" spans="1:11" x14ac:dyDescent="0.25">
      <c r="A2149" s="1">
        <v>42328</v>
      </c>
      <c r="B2149" s="2">
        <v>0.41767361111111106</v>
      </c>
      <c r="C2149">
        <v>0</v>
      </c>
      <c r="D2149">
        <v>24.339400000000001</v>
      </c>
      <c r="E2149">
        <v>13.627000000000001</v>
      </c>
      <c r="F2149" s="18">
        <v>340</v>
      </c>
      <c r="G2149" s="3">
        <f t="shared" si="133"/>
        <v>5.666666666666667</v>
      </c>
      <c r="H2149" s="11">
        <f t="shared" si="136"/>
        <v>0.75332766665861151</v>
      </c>
      <c r="I2149" s="18"/>
      <c r="J2149">
        <f t="shared" si="134"/>
        <v>30.855599999999999</v>
      </c>
      <c r="K2149">
        <f t="shared" si="135"/>
        <v>0.56569999999999965</v>
      </c>
    </row>
    <row r="2150" spans="1:11" x14ac:dyDescent="0.25">
      <c r="A2150" s="1">
        <v>42328</v>
      </c>
      <c r="B2150" s="2">
        <v>0.41768518518518521</v>
      </c>
      <c r="C2150">
        <v>0</v>
      </c>
      <c r="D2150">
        <v>24.340900000000001</v>
      </c>
      <c r="E2150">
        <v>13.628</v>
      </c>
      <c r="F2150" s="18">
        <v>341</v>
      </c>
      <c r="G2150" s="3">
        <f t="shared" si="133"/>
        <v>5.6833333333333336</v>
      </c>
      <c r="H2150" s="11">
        <f t="shared" si="136"/>
        <v>0.75460312860885415</v>
      </c>
      <c r="I2150" s="18"/>
      <c r="J2150">
        <f t="shared" si="134"/>
        <v>30.854099999999999</v>
      </c>
      <c r="K2150">
        <f t="shared" si="135"/>
        <v>0.56419999999999959</v>
      </c>
    </row>
    <row r="2151" spans="1:11" x14ac:dyDescent="0.25">
      <c r="A2151" s="1">
        <v>42328</v>
      </c>
      <c r="B2151" s="2">
        <v>0.41769675925925925</v>
      </c>
      <c r="C2151">
        <v>0</v>
      </c>
      <c r="D2151">
        <v>24.341999999999999</v>
      </c>
      <c r="E2151">
        <v>13.627000000000001</v>
      </c>
      <c r="F2151" s="18">
        <v>342</v>
      </c>
      <c r="G2151" s="3">
        <f t="shared" si="133"/>
        <v>5.7</v>
      </c>
      <c r="H2151" s="11">
        <f t="shared" si="136"/>
        <v>0.75587485567249146</v>
      </c>
      <c r="I2151" s="18"/>
      <c r="J2151">
        <f t="shared" si="134"/>
        <v>30.853000000000002</v>
      </c>
      <c r="K2151">
        <f t="shared" si="135"/>
        <v>0.56310000000000215</v>
      </c>
    </row>
    <row r="2152" spans="1:11" x14ac:dyDescent="0.25">
      <c r="A2152" s="1">
        <v>42328</v>
      </c>
      <c r="B2152" s="2">
        <v>0.41770833333333335</v>
      </c>
      <c r="C2152">
        <v>0</v>
      </c>
      <c r="D2152">
        <v>24.343900000000001</v>
      </c>
      <c r="E2152">
        <v>13.627000000000001</v>
      </c>
      <c r="F2152" s="18">
        <v>343</v>
      </c>
      <c r="G2152" s="3">
        <f t="shared" si="133"/>
        <v>5.7166666666666668</v>
      </c>
      <c r="H2152" s="11">
        <f t="shared" si="136"/>
        <v>0.75714286965912692</v>
      </c>
      <c r="I2152" s="18"/>
      <c r="J2152">
        <f t="shared" si="134"/>
        <v>30.851099999999999</v>
      </c>
      <c r="K2152">
        <f t="shared" si="135"/>
        <v>0.56119999999999948</v>
      </c>
    </row>
    <row r="2153" spans="1:11" x14ac:dyDescent="0.25">
      <c r="A2153" s="1">
        <v>42328</v>
      </c>
      <c r="B2153" s="2">
        <v>0.41771990740740739</v>
      </c>
      <c r="C2153">
        <v>0</v>
      </c>
      <c r="D2153">
        <v>24.3445</v>
      </c>
      <c r="E2153">
        <v>13.627000000000001</v>
      </c>
      <c r="F2153" s="18">
        <v>344</v>
      </c>
      <c r="G2153" s="3">
        <f t="shared" si="133"/>
        <v>5.7333333333333334</v>
      </c>
      <c r="H2153" s="11">
        <f t="shared" si="136"/>
        <v>0.75840719218788644</v>
      </c>
      <c r="I2153" s="18"/>
      <c r="J2153">
        <f t="shared" si="134"/>
        <v>30.8505</v>
      </c>
      <c r="K2153">
        <f t="shared" si="135"/>
        <v>0.56060000000000088</v>
      </c>
    </row>
    <row r="2154" spans="1:11" x14ac:dyDescent="0.25">
      <c r="A2154" s="1">
        <v>42328</v>
      </c>
      <c r="B2154" s="2">
        <v>0.41773148148148148</v>
      </c>
      <c r="C2154">
        <v>0</v>
      </c>
      <c r="D2154">
        <v>24.342199999999998</v>
      </c>
      <c r="E2154">
        <v>13.627000000000001</v>
      </c>
      <c r="F2154" s="18">
        <v>345</v>
      </c>
      <c r="G2154" s="3">
        <f t="shared" si="133"/>
        <v>5.75</v>
      </c>
      <c r="H2154" s="11">
        <f t="shared" si="136"/>
        <v>0.75966784468963044</v>
      </c>
      <c r="I2154" s="18"/>
      <c r="J2154">
        <f t="shared" si="134"/>
        <v>30.852800000000002</v>
      </c>
      <c r="K2154">
        <f t="shared" si="135"/>
        <v>0.56290000000000262</v>
      </c>
    </row>
    <row r="2155" spans="1:11" x14ac:dyDescent="0.25">
      <c r="A2155" s="1">
        <v>42328</v>
      </c>
      <c r="B2155" s="2">
        <v>0.41774305555555552</v>
      </c>
      <c r="C2155">
        <v>0</v>
      </c>
      <c r="D2155">
        <v>24.345300000000002</v>
      </c>
      <c r="E2155">
        <v>13.627000000000001</v>
      </c>
      <c r="F2155" s="18">
        <v>346</v>
      </c>
      <c r="G2155" s="3">
        <f t="shared" si="133"/>
        <v>5.7666666666666666</v>
      </c>
      <c r="H2155" s="11">
        <f t="shared" si="136"/>
        <v>0.76092484840913299</v>
      </c>
      <c r="I2155" s="18"/>
      <c r="J2155">
        <f t="shared" si="134"/>
        <v>30.849699999999999</v>
      </c>
      <c r="K2155">
        <f t="shared" si="135"/>
        <v>0.55979999999999919</v>
      </c>
    </row>
    <row r="2156" spans="1:11" x14ac:dyDescent="0.25">
      <c r="A2156" s="1">
        <v>42328</v>
      </c>
      <c r="B2156" s="2">
        <v>0.41775462962962967</v>
      </c>
      <c r="C2156">
        <v>0</v>
      </c>
      <c r="D2156">
        <v>24.3477</v>
      </c>
      <c r="E2156">
        <v>13.627000000000001</v>
      </c>
      <c r="F2156" s="18">
        <v>347</v>
      </c>
      <c r="G2156" s="3">
        <f t="shared" si="133"/>
        <v>5.7833333333333332</v>
      </c>
      <c r="H2156" s="11">
        <f t="shared" si="136"/>
        <v>0.76217822440723004</v>
      </c>
      <c r="I2156" s="18"/>
      <c r="J2156">
        <f t="shared" si="134"/>
        <v>30.847300000000001</v>
      </c>
      <c r="K2156">
        <f t="shared" si="135"/>
        <v>0.55740000000000123</v>
      </c>
    </row>
    <row r="2157" spans="1:11" x14ac:dyDescent="0.25">
      <c r="A2157" s="1">
        <v>42328</v>
      </c>
      <c r="B2157" s="2">
        <v>0.41776620370370371</v>
      </c>
      <c r="C2157">
        <v>0</v>
      </c>
      <c r="D2157">
        <v>24.349399999999999</v>
      </c>
      <c r="E2157">
        <v>13.627000000000001</v>
      </c>
      <c r="F2157" s="18">
        <v>348</v>
      </c>
      <c r="G2157" s="3">
        <f t="shared" si="133"/>
        <v>5.8</v>
      </c>
      <c r="H2157" s="11">
        <f t="shared" si="136"/>
        <v>0.76342799356293722</v>
      </c>
      <c r="I2157" s="18"/>
      <c r="J2157">
        <f t="shared" si="134"/>
        <v>30.845600000000001</v>
      </c>
      <c r="K2157">
        <f t="shared" si="135"/>
        <v>0.55570000000000164</v>
      </c>
    </row>
    <row r="2158" spans="1:11" x14ac:dyDescent="0.25">
      <c r="A2158" s="1">
        <v>42328</v>
      </c>
      <c r="B2158" s="2">
        <v>0.4177777777777778</v>
      </c>
      <c r="C2158">
        <v>0</v>
      </c>
      <c r="D2158">
        <v>24.349399999999999</v>
      </c>
      <c r="E2158">
        <v>13.628</v>
      </c>
      <c r="F2158" s="18">
        <v>349</v>
      </c>
      <c r="G2158" s="3">
        <f t="shared" si="133"/>
        <v>5.8166666666666664</v>
      </c>
      <c r="H2158" s="11">
        <f t="shared" si="136"/>
        <v>0.76467417657553627</v>
      </c>
      <c r="I2158" s="18"/>
      <c r="J2158">
        <f t="shared" si="134"/>
        <v>30.845600000000001</v>
      </c>
      <c r="K2158">
        <f t="shared" si="135"/>
        <v>0.55570000000000164</v>
      </c>
    </row>
    <row r="2159" spans="1:11" x14ac:dyDescent="0.25">
      <c r="A2159" s="1">
        <v>42328</v>
      </c>
      <c r="B2159" s="2">
        <v>0.41778935185185184</v>
      </c>
      <c r="C2159">
        <v>0</v>
      </c>
      <c r="D2159">
        <v>24.3507</v>
      </c>
      <c r="E2159">
        <v>13.627000000000001</v>
      </c>
      <c r="F2159" s="18">
        <v>350</v>
      </c>
      <c r="G2159" s="3">
        <f t="shared" si="133"/>
        <v>5.833333333333333</v>
      </c>
      <c r="H2159" s="11">
        <f t="shared" si="136"/>
        <v>0.76591679396663193</v>
      </c>
      <c r="I2159" s="18"/>
      <c r="J2159">
        <f t="shared" si="134"/>
        <v>30.8443</v>
      </c>
      <c r="K2159">
        <f t="shared" si="135"/>
        <v>0.55440000000000111</v>
      </c>
    </row>
    <row r="2160" spans="1:11" x14ac:dyDescent="0.25">
      <c r="A2160" s="1">
        <v>42328</v>
      </c>
      <c r="B2160" s="2">
        <v>0.41780092592592594</v>
      </c>
      <c r="C2160">
        <v>0</v>
      </c>
      <c r="D2160">
        <v>24.351500000000001</v>
      </c>
      <c r="E2160">
        <v>13.625999999999999</v>
      </c>
      <c r="F2160" s="18">
        <v>351</v>
      </c>
      <c r="G2160" s="3">
        <f t="shared" si="133"/>
        <v>5.85</v>
      </c>
      <c r="H2160" s="11">
        <f t="shared" si="136"/>
        <v>0.76715586608218045</v>
      </c>
      <c r="I2160" s="18"/>
      <c r="J2160">
        <f t="shared" si="134"/>
        <v>30.843499999999999</v>
      </c>
      <c r="K2160">
        <f t="shared" si="135"/>
        <v>0.55359999999999943</v>
      </c>
    </row>
    <row r="2161" spans="1:11" x14ac:dyDescent="0.25">
      <c r="A2161" s="1">
        <v>42328</v>
      </c>
      <c r="B2161" s="2">
        <v>0.41781249999999998</v>
      </c>
      <c r="C2161">
        <v>0</v>
      </c>
      <c r="D2161">
        <v>24.352900000000002</v>
      </c>
      <c r="E2161">
        <v>13.627000000000001</v>
      </c>
      <c r="F2161" s="18">
        <v>352</v>
      </c>
      <c r="G2161" s="3">
        <f t="shared" si="133"/>
        <v>5.8666666666666663</v>
      </c>
      <c r="H2161" s="11">
        <f t="shared" si="136"/>
        <v>0.76839141309448733</v>
      </c>
      <c r="I2161" s="18"/>
      <c r="J2161">
        <f t="shared" si="134"/>
        <v>30.842099999999999</v>
      </c>
      <c r="K2161">
        <f t="shared" si="135"/>
        <v>0.55219999999999914</v>
      </c>
    </row>
    <row r="2162" spans="1:11" x14ac:dyDescent="0.25">
      <c r="A2162" s="1">
        <v>42328</v>
      </c>
      <c r="B2162" s="2">
        <v>0.41782407407407413</v>
      </c>
      <c r="C2162">
        <v>0</v>
      </c>
      <c r="D2162">
        <v>24.353999999999999</v>
      </c>
      <c r="E2162">
        <v>13.627000000000001</v>
      </c>
      <c r="F2162" s="18">
        <v>353</v>
      </c>
      <c r="G2162" s="3">
        <f t="shared" si="133"/>
        <v>5.8833333333333337</v>
      </c>
      <c r="H2162" s="11">
        <f t="shared" si="136"/>
        <v>0.76962345500417895</v>
      </c>
      <c r="I2162" s="18"/>
      <c r="J2162">
        <f t="shared" si="134"/>
        <v>30.841000000000001</v>
      </c>
      <c r="K2162">
        <f t="shared" si="135"/>
        <v>0.5511000000000017</v>
      </c>
    </row>
    <row r="2163" spans="1:11" x14ac:dyDescent="0.25">
      <c r="A2163" s="1">
        <v>42328</v>
      </c>
      <c r="B2163" s="2">
        <v>0.41783564814814816</v>
      </c>
      <c r="C2163">
        <v>0</v>
      </c>
      <c r="D2163">
        <v>24.354900000000001</v>
      </c>
      <c r="E2163">
        <v>13.627000000000001</v>
      </c>
      <c r="F2163" s="18">
        <v>354</v>
      </c>
      <c r="G2163" s="3">
        <f t="shared" si="133"/>
        <v>5.9</v>
      </c>
      <c r="H2163" s="11">
        <f t="shared" si="136"/>
        <v>0.77085201164214423</v>
      </c>
      <c r="I2163" s="18"/>
      <c r="J2163">
        <f t="shared" si="134"/>
        <v>30.8401</v>
      </c>
      <c r="K2163">
        <f t="shared" si="135"/>
        <v>0.55020000000000024</v>
      </c>
    </row>
    <row r="2164" spans="1:11" x14ac:dyDescent="0.25">
      <c r="A2164" s="1">
        <v>42328</v>
      </c>
      <c r="B2164" s="2">
        <v>0.41784722222222226</v>
      </c>
      <c r="C2164">
        <v>0</v>
      </c>
      <c r="D2164">
        <v>24.356999999999999</v>
      </c>
      <c r="E2164">
        <v>13.627000000000001</v>
      </c>
      <c r="F2164" s="18">
        <v>355</v>
      </c>
      <c r="G2164" s="3">
        <f t="shared" si="133"/>
        <v>5.916666666666667</v>
      </c>
      <c r="H2164" s="11">
        <f t="shared" si="136"/>
        <v>0.77207710267145047</v>
      </c>
      <c r="I2164" s="18"/>
      <c r="J2164">
        <f t="shared" si="134"/>
        <v>30.838000000000001</v>
      </c>
      <c r="K2164">
        <f t="shared" si="135"/>
        <v>0.54810000000000159</v>
      </c>
    </row>
    <row r="2165" spans="1:11" x14ac:dyDescent="0.25">
      <c r="A2165" s="1">
        <v>42328</v>
      </c>
      <c r="B2165" s="2">
        <v>0.4178587962962963</v>
      </c>
      <c r="C2165">
        <v>0</v>
      </c>
      <c r="D2165">
        <v>24.357099999999999</v>
      </c>
      <c r="E2165">
        <v>13.625999999999999</v>
      </c>
      <c r="F2165" s="18">
        <v>356</v>
      </c>
      <c r="G2165" s="3">
        <f t="shared" si="133"/>
        <v>5.9333333333333336</v>
      </c>
      <c r="H2165" s="11">
        <f t="shared" si="136"/>
        <v>0.77329874758923156</v>
      </c>
      <c r="I2165" s="18"/>
      <c r="J2165">
        <f t="shared" si="134"/>
        <v>30.837900000000001</v>
      </c>
      <c r="K2165">
        <f t="shared" si="135"/>
        <v>0.54800000000000182</v>
      </c>
    </row>
    <row r="2166" spans="1:11" x14ac:dyDescent="0.25">
      <c r="A2166" s="1">
        <v>42328</v>
      </c>
      <c r="B2166" s="2">
        <v>0.41787037037037034</v>
      </c>
      <c r="C2166">
        <v>0</v>
      </c>
      <c r="D2166">
        <v>24.3569</v>
      </c>
      <c r="E2166">
        <v>13.627000000000001</v>
      </c>
      <c r="F2166" s="18">
        <v>357</v>
      </c>
      <c r="G2166" s="3">
        <f t="shared" si="133"/>
        <v>5.95</v>
      </c>
      <c r="H2166" s="11">
        <f t="shared" si="136"/>
        <v>0.77451696572854956</v>
      </c>
      <c r="I2166" s="18"/>
      <c r="J2166">
        <f t="shared" si="134"/>
        <v>30.838100000000001</v>
      </c>
      <c r="K2166">
        <f t="shared" si="135"/>
        <v>0.54820000000000135</v>
      </c>
    </row>
    <row r="2167" spans="1:11" x14ac:dyDescent="0.25">
      <c r="A2167" s="1">
        <v>42328</v>
      </c>
      <c r="B2167" s="2">
        <v>0.41788194444444443</v>
      </c>
      <c r="C2167">
        <v>0</v>
      </c>
      <c r="D2167">
        <v>24.358699999999999</v>
      </c>
      <c r="E2167">
        <v>13.627000000000001</v>
      </c>
      <c r="F2167" s="18">
        <v>358</v>
      </c>
      <c r="G2167" s="3">
        <f t="shared" si="133"/>
        <v>5.9666666666666668</v>
      </c>
      <c r="H2167" s="11">
        <f t="shared" si="136"/>
        <v>0.77573177626023071</v>
      </c>
      <c r="I2167" s="18"/>
      <c r="J2167">
        <f t="shared" si="134"/>
        <v>30.836300000000001</v>
      </c>
      <c r="K2167">
        <f t="shared" si="135"/>
        <v>0.546400000000002</v>
      </c>
    </row>
    <row r="2168" spans="1:11" x14ac:dyDescent="0.25">
      <c r="A2168" s="1">
        <v>42328</v>
      </c>
      <c r="B2168" s="2">
        <v>0.41789351851851847</v>
      </c>
      <c r="C2168">
        <v>0</v>
      </c>
      <c r="D2168">
        <v>24.360099999999999</v>
      </c>
      <c r="E2168">
        <v>13.628</v>
      </c>
      <c r="F2168" s="18">
        <v>359</v>
      </c>
      <c r="G2168" s="3">
        <f t="shared" si="133"/>
        <v>5.9833333333333334</v>
      </c>
      <c r="H2168" s="11">
        <f t="shared" si="136"/>
        <v>0.7769431981946755</v>
      </c>
      <c r="I2168" s="18"/>
      <c r="J2168">
        <f t="shared" si="134"/>
        <v>30.834900000000001</v>
      </c>
      <c r="K2168">
        <f t="shared" si="135"/>
        <v>0.54500000000000171</v>
      </c>
    </row>
    <row r="2169" spans="1:11" x14ac:dyDescent="0.25">
      <c r="A2169" s="1">
        <v>42328</v>
      </c>
      <c r="B2169" s="2">
        <v>0.41790509259259262</v>
      </c>
      <c r="C2169">
        <v>0</v>
      </c>
      <c r="D2169">
        <v>24.3614</v>
      </c>
      <c r="E2169">
        <v>13.627000000000001</v>
      </c>
      <c r="F2169" s="18">
        <v>360</v>
      </c>
      <c r="G2169" s="3">
        <f t="shared" si="133"/>
        <v>6</v>
      </c>
      <c r="H2169" s="11">
        <f t="shared" si="136"/>
        <v>0.77815125038364363</v>
      </c>
      <c r="I2169" s="18">
        <v>30.83</v>
      </c>
      <c r="J2169">
        <f t="shared" si="134"/>
        <v>30.833600000000001</v>
      </c>
      <c r="K2169">
        <f t="shared" si="135"/>
        <v>0.54370000000000118</v>
      </c>
    </row>
    <row r="2170" spans="1:11" x14ac:dyDescent="0.25">
      <c r="A2170" s="1">
        <v>42328</v>
      </c>
      <c r="B2170" s="2">
        <v>0.41791666666666666</v>
      </c>
      <c r="C2170">
        <v>0</v>
      </c>
      <c r="D2170">
        <v>24.3628</v>
      </c>
      <c r="E2170">
        <v>13.627000000000001</v>
      </c>
      <c r="F2170" s="18">
        <v>361</v>
      </c>
      <c r="G2170" s="3">
        <f t="shared" si="133"/>
        <v>6.0166666666666666</v>
      </c>
      <c r="H2170" s="11">
        <f t="shared" si="136"/>
        <v>0.77935595152201431</v>
      </c>
      <c r="I2170" s="18"/>
      <c r="J2170">
        <f t="shared" si="134"/>
        <v>30.8322</v>
      </c>
      <c r="K2170">
        <f t="shared" si="135"/>
        <v>0.54230000000000089</v>
      </c>
    </row>
    <row r="2171" spans="1:11" x14ac:dyDescent="0.25">
      <c r="A2171" s="1">
        <v>42328</v>
      </c>
      <c r="B2171" s="2">
        <v>0.41792824074074075</v>
      </c>
      <c r="C2171">
        <v>0</v>
      </c>
      <c r="D2171">
        <v>24.3643</v>
      </c>
      <c r="E2171">
        <v>13.625999999999999</v>
      </c>
      <c r="F2171" s="18">
        <v>362</v>
      </c>
      <c r="G2171" s="3">
        <f t="shared" si="133"/>
        <v>6.0333333333333332</v>
      </c>
      <c r="H2171" s="11">
        <f t="shared" si="136"/>
        <v>0.78055732014952206</v>
      </c>
      <c r="I2171" s="18"/>
      <c r="J2171">
        <f t="shared" si="134"/>
        <v>30.8307</v>
      </c>
      <c r="K2171">
        <f t="shared" si="135"/>
        <v>0.54080000000000084</v>
      </c>
    </row>
    <row r="2172" spans="1:11" x14ac:dyDescent="0.25">
      <c r="A2172" s="1">
        <v>42328</v>
      </c>
      <c r="B2172" s="2">
        <v>0.41793981481481479</v>
      </c>
      <c r="C2172">
        <v>0</v>
      </c>
      <c r="D2172">
        <v>24.363700000000001</v>
      </c>
      <c r="E2172">
        <v>13.625999999999999</v>
      </c>
      <c r="F2172" s="18">
        <v>363</v>
      </c>
      <c r="G2172" s="3">
        <f t="shared" si="133"/>
        <v>6.05</v>
      </c>
      <c r="H2172" s="11">
        <f t="shared" si="136"/>
        <v>0.78175537465246892</v>
      </c>
      <c r="I2172" s="18"/>
      <c r="J2172">
        <f t="shared" si="134"/>
        <v>30.831299999999999</v>
      </c>
      <c r="K2172">
        <f t="shared" si="135"/>
        <v>0.54139999999999944</v>
      </c>
    </row>
    <row r="2173" spans="1:11" x14ac:dyDescent="0.25">
      <c r="A2173" s="1">
        <v>42328</v>
      </c>
      <c r="B2173" s="2">
        <v>0.41795138888888889</v>
      </c>
      <c r="C2173">
        <v>0</v>
      </c>
      <c r="D2173">
        <v>24.3643</v>
      </c>
      <c r="E2173">
        <v>13.627000000000001</v>
      </c>
      <c r="F2173" s="18">
        <v>364</v>
      </c>
      <c r="G2173" s="3">
        <f t="shared" si="133"/>
        <v>6.0666666666666664</v>
      </c>
      <c r="H2173" s="11">
        <f t="shared" si="136"/>
        <v>0.7829501332654123</v>
      </c>
      <c r="I2173" s="18"/>
      <c r="J2173">
        <f t="shared" si="134"/>
        <v>30.8307</v>
      </c>
      <c r="K2173">
        <f t="shared" si="135"/>
        <v>0.54080000000000084</v>
      </c>
    </row>
    <row r="2174" spans="1:11" x14ac:dyDescent="0.25">
      <c r="A2174" s="1">
        <v>42328</v>
      </c>
      <c r="B2174" s="2">
        <v>0.41796296296296293</v>
      </c>
      <c r="C2174">
        <v>0</v>
      </c>
      <c r="D2174">
        <v>24.367599999999999</v>
      </c>
      <c r="E2174">
        <v>13.625999999999999</v>
      </c>
      <c r="F2174" s="18">
        <v>365</v>
      </c>
      <c r="G2174" s="3">
        <f t="shared" si="133"/>
        <v>6.083333333333333</v>
      </c>
      <c r="H2174" s="11">
        <f t="shared" si="136"/>
        <v>0.78414161407283101</v>
      </c>
      <c r="I2174" s="18"/>
      <c r="J2174">
        <f t="shared" si="134"/>
        <v>30.827400000000001</v>
      </c>
      <c r="K2174">
        <f t="shared" si="135"/>
        <v>0.53750000000000142</v>
      </c>
    </row>
    <row r="2175" spans="1:11" x14ac:dyDescent="0.25">
      <c r="A2175" s="1">
        <v>42328</v>
      </c>
      <c r="B2175" s="2">
        <v>0.41797453703703707</v>
      </c>
      <c r="C2175">
        <v>0</v>
      </c>
      <c r="D2175">
        <v>24.3689</v>
      </c>
      <c r="E2175">
        <v>13.625999999999999</v>
      </c>
      <c r="F2175" s="18">
        <v>366</v>
      </c>
      <c r="G2175" s="3">
        <f t="shared" si="133"/>
        <v>6.1</v>
      </c>
      <c r="H2175" s="11">
        <f t="shared" si="136"/>
        <v>0.78532983501076703</v>
      </c>
      <c r="I2175" s="18"/>
      <c r="J2175">
        <f t="shared" si="134"/>
        <v>30.8261</v>
      </c>
      <c r="K2175">
        <f t="shared" si="135"/>
        <v>0.5362000000000009</v>
      </c>
    </row>
    <row r="2176" spans="1:11" x14ac:dyDescent="0.25">
      <c r="A2176" s="1">
        <v>42328</v>
      </c>
      <c r="B2176" s="2">
        <v>0.41798611111111111</v>
      </c>
      <c r="C2176">
        <v>0</v>
      </c>
      <c r="D2176">
        <v>24.3688</v>
      </c>
      <c r="E2176">
        <v>13.625999999999999</v>
      </c>
      <c r="F2176" s="18">
        <v>367</v>
      </c>
      <c r="G2176" s="3">
        <f t="shared" si="133"/>
        <v>6.1166666666666663</v>
      </c>
      <c r="H2176" s="11">
        <f t="shared" si="136"/>
        <v>0.78651481386844568</v>
      </c>
      <c r="I2176" s="18"/>
      <c r="J2176">
        <f t="shared" si="134"/>
        <v>30.8262</v>
      </c>
      <c r="K2176">
        <f t="shared" si="135"/>
        <v>0.53630000000000067</v>
      </c>
    </row>
    <row r="2177" spans="1:11" x14ac:dyDescent="0.25">
      <c r="A2177" s="1">
        <v>42328</v>
      </c>
      <c r="B2177" s="2">
        <v>0.41799768518518521</v>
      </c>
      <c r="C2177">
        <v>0</v>
      </c>
      <c r="D2177">
        <v>24.369599999999998</v>
      </c>
      <c r="E2177">
        <v>13.627000000000001</v>
      </c>
      <c r="F2177" s="18">
        <v>368</v>
      </c>
      <c r="G2177" s="3">
        <f t="shared" si="133"/>
        <v>6.1333333333333337</v>
      </c>
      <c r="H2177" s="11">
        <f t="shared" si="136"/>
        <v>0.78769656828987411</v>
      </c>
      <c r="I2177" s="18"/>
      <c r="J2177">
        <f t="shared" si="134"/>
        <v>30.825400000000002</v>
      </c>
      <c r="K2177">
        <f t="shared" si="135"/>
        <v>0.53550000000000253</v>
      </c>
    </row>
    <row r="2178" spans="1:11" x14ac:dyDescent="0.25">
      <c r="A2178" s="1">
        <v>42328</v>
      </c>
      <c r="B2178" s="2">
        <v>0.41800925925925925</v>
      </c>
      <c r="C2178">
        <v>0</v>
      </c>
      <c r="D2178">
        <v>24.3705</v>
      </c>
      <c r="E2178">
        <v>13.625999999999999</v>
      </c>
      <c r="F2178" s="18">
        <v>369</v>
      </c>
      <c r="G2178" s="3">
        <f t="shared" si="133"/>
        <v>6.15</v>
      </c>
      <c r="H2178" s="11">
        <f t="shared" si="136"/>
        <v>0.7888751157754168</v>
      </c>
      <c r="I2178" s="18"/>
      <c r="J2178">
        <f t="shared" si="134"/>
        <v>30.8245</v>
      </c>
      <c r="K2178">
        <f t="shared" si="135"/>
        <v>0.53460000000000107</v>
      </c>
    </row>
    <row r="2179" spans="1:11" x14ac:dyDescent="0.25">
      <c r="A2179" s="1">
        <v>42328</v>
      </c>
      <c r="B2179" s="2">
        <v>0.41802083333333334</v>
      </c>
      <c r="C2179">
        <v>0</v>
      </c>
      <c r="D2179">
        <v>24.3718</v>
      </c>
      <c r="E2179">
        <v>13.627000000000001</v>
      </c>
      <c r="F2179" s="18">
        <v>370</v>
      </c>
      <c r="G2179" s="3">
        <f t="shared" si="133"/>
        <v>6.166666666666667</v>
      </c>
      <c r="H2179" s="11">
        <f t="shared" si="136"/>
        <v>0.79005047368335135</v>
      </c>
      <c r="I2179" s="18"/>
      <c r="J2179">
        <f t="shared" si="134"/>
        <v>30.8232</v>
      </c>
      <c r="K2179">
        <f t="shared" si="135"/>
        <v>0.53330000000000055</v>
      </c>
    </row>
    <row r="2180" spans="1:11" x14ac:dyDescent="0.25">
      <c r="A2180" s="1">
        <v>42328</v>
      </c>
      <c r="B2180" s="2">
        <v>0.41803240740740738</v>
      </c>
      <c r="C2180">
        <v>0</v>
      </c>
      <c r="D2180">
        <v>24.373100000000001</v>
      </c>
      <c r="E2180">
        <v>13.625999999999999</v>
      </c>
      <c r="F2180" s="18">
        <v>371</v>
      </c>
      <c r="G2180" s="3">
        <f t="shared" ref="G2180:G2243" si="137">F2180/60</f>
        <v>6.1833333333333336</v>
      </c>
      <c r="H2180" s="11">
        <f t="shared" si="136"/>
        <v>0.79122265923140223</v>
      </c>
      <c r="I2180" s="18"/>
      <c r="J2180">
        <f t="shared" ref="J2180:J2243" si="138">$N$3-D2180</f>
        <v>30.821899999999999</v>
      </c>
      <c r="K2180">
        <f t="shared" si="135"/>
        <v>0.53200000000000003</v>
      </c>
    </row>
    <row r="2181" spans="1:11" x14ac:dyDescent="0.25">
      <c r="A2181" s="1">
        <v>42328</v>
      </c>
      <c r="B2181" s="2">
        <v>0.41804398148148153</v>
      </c>
      <c r="C2181">
        <v>0</v>
      </c>
      <c r="D2181">
        <v>24.374099999999999</v>
      </c>
      <c r="E2181">
        <v>13.627000000000001</v>
      </c>
      <c r="F2181" s="18">
        <v>372</v>
      </c>
      <c r="G2181" s="3">
        <f t="shared" si="137"/>
        <v>6.2</v>
      </c>
      <c r="H2181" s="11">
        <f t="shared" si="136"/>
        <v>0.79239168949825389</v>
      </c>
      <c r="I2181" s="18"/>
      <c r="J2181">
        <f t="shared" si="138"/>
        <v>30.820900000000002</v>
      </c>
      <c r="K2181">
        <f t="shared" ref="K2181:K2244" si="139">J2181-$J$2</f>
        <v>0.53100000000000236</v>
      </c>
    </row>
    <row r="2182" spans="1:11" x14ac:dyDescent="0.25">
      <c r="A2182" s="1">
        <v>42328</v>
      </c>
      <c r="B2182" s="2">
        <v>0.41805555555555557</v>
      </c>
      <c r="C2182">
        <v>0</v>
      </c>
      <c r="D2182">
        <v>24.375699999999998</v>
      </c>
      <c r="E2182">
        <v>13.627000000000001</v>
      </c>
      <c r="F2182" s="18">
        <v>373</v>
      </c>
      <c r="G2182" s="3">
        <f t="shared" si="137"/>
        <v>6.2166666666666668</v>
      </c>
      <c r="H2182" s="11">
        <f t="shared" si="136"/>
        <v>0.79355758142504396</v>
      </c>
      <c r="I2182" s="18"/>
      <c r="J2182">
        <f t="shared" si="138"/>
        <v>30.819300000000002</v>
      </c>
      <c r="K2182">
        <f t="shared" si="139"/>
        <v>0.52940000000000254</v>
      </c>
    </row>
    <row r="2183" spans="1:11" x14ac:dyDescent="0.25">
      <c r="A2183" s="1">
        <v>42328</v>
      </c>
      <c r="B2183" s="2">
        <v>0.41806712962962966</v>
      </c>
      <c r="C2183">
        <v>0</v>
      </c>
      <c r="D2183">
        <v>24.3765</v>
      </c>
      <c r="E2183">
        <v>13.625999999999999</v>
      </c>
      <c r="F2183" s="18">
        <v>374</v>
      </c>
      <c r="G2183" s="3">
        <f t="shared" si="137"/>
        <v>6.2333333333333334</v>
      </c>
      <c r="H2183" s="11">
        <f t="shared" si="136"/>
        <v>0.79472035181683653</v>
      </c>
      <c r="I2183" s="18"/>
      <c r="J2183">
        <f t="shared" si="138"/>
        <v>30.8185</v>
      </c>
      <c r="K2183">
        <f t="shared" si="139"/>
        <v>0.52860000000000085</v>
      </c>
    </row>
    <row r="2184" spans="1:11" x14ac:dyDescent="0.25">
      <c r="A2184" s="1">
        <v>42328</v>
      </c>
      <c r="B2184" s="2">
        <v>0.4180787037037037</v>
      </c>
      <c r="C2184">
        <v>0</v>
      </c>
      <c r="D2184">
        <v>24.377199999999998</v>
      </c>
      <c r="E2184">
        <v>13.625999999999999</v>
      </c>
      <c r="F2184" s="18">
        <v>375</v>
      </c>
      <c r="G2184" s="3">
        <f t="shared" si="137"/>
        <v>6.25</v>
      </c>
      <c r="H2184" s="11">
        <f t="shared" si="136"/>
        <v>0.79588001734407521</v>
      </c>
      <c r="I2184" s="18"/>
      <c r="J2184">
        <f t="shared" si="138"/>
        <v>30.817800000000002</v>
      </c>
      <c r="K2184">
        <f t="shared" si="139"/>
        <v>0.52790000000000248</v>
      </c>
    </row>
    <row r="2185" spans="1:11" x14ac:dyDescent="0.25">
      <c r="A2185" s="1">
        <v>42328</v>
      </c>
      <c r="B2185" s="2">
        <v>0.41809027777777774</v>
      </c>
      <c r="C2185">
        <v>0</v>
      </c>
      <c r="D2185">
        <v>24.3781</v>
      </c>
      <c r="E2185">
        <v>13.625999999999999</v>
      </c>
      <c r="F2185" s="18">
        <v>376</v>
      </c>
      <c r="G2185" s="3">
        <f t="shared" si="137"/>
        <v>6.2666666666666666</v>
      </c>
      <c r="H2185" s="11">
        <f t="shared" si="136"/>
        <v>0.79703659454401743</v>
      </c>
      <c r="I2185" s="18"/>
      <c r="J2185">
        <f t="shared" si="138"/>
        <v>30.8169</v>
      </c>
      <c r="K2185">
        <f t="shared" si="139"/>
        <v>0.52700000000000102</v>
      </c>
    </row>
    <row r="2186" spans="1:11" x14ac:dyDescent="0.25">
      <c r="A2186" s="1">
        <v>42328</v>
      </c>
      <c r="B2186" s="2">
        <v>0.41810185185185184</v>
      </c>
      <c r="C2186">
        <v>0</v>
      </c>
      <c r="D2186">
        <v>24.378900000000002</v>
      </c>
      <c r="E2186">
        <v>13.627000000000001</v>
      </c>
      <c r="F2186" s="18">
        <v>377</v>
      </c>
      <c r="G2186" s="3">
        <f t="shared" si="137"/>
        <v>6.2833333333333332</v>
      </c>
      <c r="H2186" s="11">
        <f t="shared" si="136"/>
        <v>0.79819009982214917</v>
      </c>
      <c r="I2186" s="18"/>
      <c r="J2186">
        <f t="shared" si="138"/>
        <v>30.816099999999999</v>
      </c>
      <c r="K2186">
        <f t="shared" si="139"/>
        <v>0.52619999999999933</v>
      </c>
    </row>
    <row r="2187" spans="1:11" x14ac:dyDescent="0.25">
      <c r="A2187" s="1">
        <v>42328</v>
      </c>
      <c r="B2187" s="2">
        <v>0.41811342592592587</v>
      </c>
      <c r="C2187">
        <v>0</v>
      </c>
      <c r="D2187">
        <v>24.380099999999999</v>
      </c>
      <c r="E2187">
        <v>13.627000000000001</v>
      </c>
      <c r="F2187" s="18">
        <v>378</v>
      </c>
      <c r="G2187" s="3">
        <f t="shared" si="137"/>
        <v>6.3</v>
      </c>
      <c r="H2187" s="11">
        <f t="shared" si="136"/>
        <v>0.79934054945358168</v>
      </c>
      <c r="I2187" s="18"/>
      <c r="J2187">
        <f t="shared" si="138"/>
        <v>30.814900000000002</v>
      </c>
      <c r="K2187">
        <f t="shared" si="139"/>
        <v>0.52500000000000213</v>
      </c>
    </row>
    <row r="2188" spans="1:11" x14ac:dyDescent="0.25">
      <c r="A2188" s="1">
        <v>42328</v>
      </c>
      <c r="B2188" s="2">
        <v>0.41812500000000002</v>
      </c>
      <c r="C2188">
        <v>0</v>
      </c>
      <c r="D2188">
        <v>24.380099999999999</v>
      </c>
      <c r="E2188">
        <v>13.625999999999999</v>
      </c>
      <c r="F2188" s="18">
        <v>379</v>
      </c>
      <c r="G2188" s="3">
        <f t="shared" si="137"/>
        <v>6.3166666666666664</v>
      </c>
      <c r="H2188" s="11">
        <f t="shared" si="136"/>
        <v>0.80048795958442864</v>
      </c>
      <c r="I2188" s="18"/>
      <c r="J2188">
        <f t="shared" si="138"/>
        <v>30.814900000000002</v>
      </c>
      <c r="K2188">
        <f t="shared" si="139"/>
        <v>0.52500000000000213</v>
      </c>
    </row>
    <row r="2189" spans="1:11" x14ac:dyDescent="0.25">
      <c r="A2189" s="1">
        <v>42328</v>
      </c>
      <c r="B2189" s="2">
        <v>0.41813657407407406</v>
      </c>
      <c r="C2189">
        <v>0</v>
      </c>
      <c r="D2189">
        <v>24.382000000000001</v>
      </c>
      <c r="E2189">
        <v>13.627000000000001</v>
      </c>
      <c r="F2189" s="18">
        <v>380</v>
      </c>
      <c r="G2189" s="3">
        <f t="shared" si="137"/>
        <v>6.333333333333333</v>
      </c>
      <c r="H2189" s="11">
        <f t="shared" si="136"/>
        <v>0.80163234623316648</v>
      </c>
      <c r="I2189" s="18"/>
      <c r="J2189">
        <f t="shared" si="138"/>
        <v>30.812999999999999</v>
      </c>
      <c r="K2189">
        <f t="shared" si="139"/>
        <v>0.52309999999999945</v>
      </c>
    </row>
    <row r="2190" spans="1:11" x14ac:dyDescent="0.25">
      <c r="A2190" s="1">
        <v>42328</v>
      </c>
      <c r="B2190" s="2">
        <v>0.41814814814814816</v>
      </c>
      <c r="C2190">
        <v>0</v>
      </c>
      <c r="D2190">
        <v>24.383199999999999</v>
      </c>
      <c r="E2190">
        <v>13.625999999999999</v>
      </c>
      <c r="F2190" s="18">
        <v>381</v>
      </c>
      <c r="G2190" s="3">
        <f t="shared" si="137"/>
        <v>6.35</v>
      </c>
      <c r="H2190" s="11">
        <f t="shared" si="136"/>
        <v>0.80277372529197566</v>
      </c>
      <c r="I2190" s="18"/>
      <c r="J2190">
        <f t="shared" si="138"/>
        <v>30.811800000000002</v>
      </c>
      <c r="K2190">
        <f t="shared" si="139"/>
        <v>0.52190000000000225</v>
      </c>
    </row>
    <row r="2191" spans="1:11" x14ac:dyDescent="0.25">
      <c r="A2191" s="1">
        <v>42328</v>
      </c>
      <c r="B2191" s="2">
        <v>0.4181597222222222</v>
      </c>
      <c r="C2191">
        <v>0</v>
      </c>
      <c r="D2191">
        <v>24.383900000000001</v>
      </c>
      <c r="E2191">
        <v>13.625999999999999</v>
      </c>
      <c r="F2191" s="18">
        <v>382</v>
      </c>
      <c r="G2191" s="3">
        <f t="shared" si="137"/>
        <v>6.3666666666666663</v>
      </c>
      <c r="H2191" s="11">
        <f t="shared" si="136"/>
        <v>0.80391211252806505</v>
      </c>
      <c r="I2191" s="18"/>
      <c r="J2191">
        <f t="shared" si="138"/>
        <v>30.8111</v>
      </c>
      <c r="K2191">
        <f t="shared" si="139"/>
        <v>0.52120000000000033</v>
      </c>
    </row>
    <row r="2192" spans="1:11" x14ac:dyDescent="0.25">
      <c r="A2192" s="1">
        <v>42328</v>
      </c>
      <c r="B2192" s="2">
        <v>0.41817129629629629</v>
      </c>
      <c r="C2192">
        <v>0</v>
      </c>
      <c r="D2192">
        <v>24.385400000000001</v>
      </c>
      <c r="E2192">
        <v>13.625999999999999</v>
      </c>
      <c r="F2192" s="18">
        <v>383</v>
      </c>
      <c r="G2192" s="3">
        <f t="shared" si="137"/>
        <v>6.3833333333333337</v>
      </c>
      <c r="H2192" s="11">
        <f t="shared" si="136"/>
        <v>0.80504752358497911</v>
      </c>
      <c r="I2192" s="18"/>
      <c r="J2192">
        <f t="shared" si="138"/>
        <v>30.8096</v>
      </c>
      <c r="K2192">
        <f t="shared" si="139"/>
        <v>0.51970000000000027</v>
      </c>
    </row>
    <row r="2193" spans="1:11" x14ac:dyDescent="0.25">
      <c r="A2193" s="1">
        <v>42328</v>
      </c>
      <c r="B2193" s="2">
        <v>0.41818287037037033</v>
      </c>
      <c r="C2193">
        <v>0</v>
      </c>
      <c r="D2193">
        <v>24.385999999999999</v>
      </c>
      <c r="E2193">
        <v>13.627000000000001</v>
      </c>
      <c r="F2193" s="18">
        <v>384</v>
      </c>
      <c r="G2193" s="3">
        <f t="shared" si="137"/>
        <v>6.4</v>
      </c>
      <c r="H2193" s="11">
        <f t="shared" si="136"/>
        <v>0.80617997398388719</v>
      </c>
      <c r="I2193" s="18"/>
      <c r="J2193">
        <f t="shared" si="138"/>
        <v>30.809000000000001</v>
      </c>
      <c r="K2193">
        <f t="shared" si="139"/>
        <v>0.51910000000000167</v>
      </c>
    </row>
    <row r="2194" spans="1:11" x14ac:dyDescent="0.25">
      <c r="A2194" s="1">
        <v>42328</v>
      </c>
      <c r="B2194" s="2">
        <v>0.41819444444444448</v>
      </c>
      <c r="C2194">
        <v>0</v>
      </c>
      <c r="D2194">
        <v>24.3873</v>
      </c>
      <c r="E2194">
        <v>13.627000000000001</v>
      </c>
      <c r="F2194" s="18">
        <v>385</v>
      </c>
      <c r="G2194" s="3">
        <f t="shared" si="137"/>
        <v>6.416666666666667</v>
      </c>
      <c r="H2194" s="11">
        <f t="shared" si="136"/>
        <v>0.80730947912485707</v>
      </c>
      <c r="I2194" s="18"/>
      <c r="J2194">
        <f t="shared" si="138"/>
        <v>30.807700000000001</v>
      </c>
      <c r="K2194">
        <f t="shared" si="139"/>
        <v>0.51780000000000115</v>
      </c>
    </row>
    <row r="2195" spans="1:11" x14ac:dyDescent="0.25">
      <c r="A2195" s="1">
        <v>42328</v>
      </c>
      <c r="B2195" s="2">
        <v>0.41820601851851852</v>
      </c>
      <c r="C2195">
        <v>0</v>
      </c>
      <c r="D2195">
        <v>24.388300000000001</v>
      </c>
      <c r="E2195">
        <v>13.627000000000001</v>
      </c>
      <c r="F2195" s="18">
        <v>386</v>
      </c>
      <c r="G2195" s="3">
        <f t="shared" si="137"/>
        <v>6.4333333333333336</v>
      </c>
      <c r="H2195" s="11">
        <f t="shared" ref="H2195:H2258" si="140">LOG10(G2195)</f>
        <v>0.80843605428811138</v>
      </c>
      <c r="I2195" s="18"/>
      <c r="J2195">
        <f t="shared" si="138"/>
        <v>30.806699999999999</v>
      </c>
      <c r="K2195">
        <f t="shared" si="139"/>
        <v>0.51679999999999993</v>
      </c>
    </row>
    <row r="2196" spans="1:11" x14ac:dyDescent="0.25">
      <c r="A2196" s="1">
        <v>42328</v>
      </c>
      <c r="B2196" s="2">
        <v>0.41821759259259261</v>
      </c>
      <c r="C2196">
        <v>0</v>
      </c>
      <c r="D2196">
        <v>24.389099999999999</v>
      </c>
      <c r="E2196">
        <v>13.625999999999999</v>
      </c>
      <c r="F2196" s="18">
        <v>387</v>
      </c>
      <c r="G2196" s="3">
        <f t="shared" si="137"/>
        <v>6.45</v>
      </c>
      <c r="H2196" s="11">
        <f t="shared" si="140"/>
        <v>0.80955971463526777</v>
      </c>
      <c r="I2196" s="18"/>
      <c r="J2196">
        <f t="shared" si="138"/>
        <v>30.805900000000001</v>
      </c>
      <c r="K2196">
        <f t="shared" si="139"/>
        <v>0.51600000000000179</v>
      </c>
    </row>
    <row r="2197" spans="1:11" x14ac:dyDescent="0.25">
      <c r="A2197" s="1">
        <v>42328</v>
      </c>
      <c r="B2197" s="2">
        <v>0.41822916666666665</v>
      </c>
      <c r="C2197">
        <v>0</v>
      </c>
      <c r="D2197">
        <v>24.390599999999999</v>
      </c>
      <c r="E2197">
        <v>13.627000000000001</v>
      </c>
      <c r="F2197" s="18">
        <v>388</v>
      </c>
      <c r="G2197" s="3">
        <f t="shared" si="137"/>
        <v>6.4666666666666668</v>
      </c>
      <c r="H2197" s="11">
        <f t="shared" si="140"/>
        <v>0.81068047521056363</v>
      </c>
      <c r="I2197" s="18"/>
      <c r="J2197">
        <f t="shared" si="138"/>
        <v>30.804400000000001</v>
      </c>
      <c r="K2197">
        <f t="shared" si="139"/>
        <v>0.51450000000000173</v>
      </c>
    </row>
    <row r="2198" spans="1:11" x14ac:dyDescent="0.25">
      <c r="A2198" s="1">
        <v>42328</v>
      </c>
      <c r="B2198" s="2">
        <v>0.41824074074074075</v>
      </c>
      <c r="C2198">
        <v>0</v>
      </c>
      <c r="D2198">
        <v>24.390799999999999</v>
      </c>
      <c r="E2198">
        <v>13.625999999999999</v>
      </c>
      <c r="F2198" s="18">
        <v>389</v>
      </c>
      <c r="G2198" s="3">
        <f t="shared" si="137"/>
        <v>6.4833333333333334</v>
      </c>
      <c r="H2198" s="11">
        <f t="shared" si="140"/>
        <v>0.8117983509420641</v>
      </c>
      <c r="I2198" s="18"/>
      <c r="J2198">
        <f t="shared" si="138"/>
        <v>30.804200000000002</v>
      </c>
      <c r="K2198">
        <f t="shared" si="139"/>
        <v>0.5143000000000022</v>
      </c>
    </row>
    <row r="2199" spans="1:11" x14ac:dyDescent="0.25">
      <c r="A2199" s="1">
        <v>42328</v>
      </c>
      <c r="B2199" s="2">
        <v>0.41825231481481479</v>
      </c>
      <c r="C2199">
        <v>0</v>
      </c>
      <c r="D2199">
        <v>24.391200000000001</v>
      </c>
      <c r="E2199">
        <v>13.625999999999999</v>
      </c>
      <c r="F2199" s="18">
        <v>390</v>
      </c>
      <c r="G2199" s="3">
        <f t="shared" si="137"/>
        <v>6.5</v>
      </c>
      <c r="H2199" s="11">
        <f t="shared" si="140"/>
        <v>0.81291335664285558</v>
      </c>
      <c r="I2199" s="18"/>
      <c r="J2199">
        <f t="shared" si="138"/>
        <v>30.803799999999999</v>
      </c>
      <c r="K2199">
        <f t="shared" si="139"/>
        <v>0.51389999999999958</v>
      </c>
    </row>
    <row r="2200" spans="1:11" x14ac:dyDescent="0.25">
      <c r="A2200" s="1">
        <v>42328</v>
      </c>
      <c r="B2200" s="2">
        <v>0.41826388888888894</v>
      </c>
      <c r="C2200">
        <v>0</v>
      </c>
      <c r="D2200">
        <v>24.392700000000001</v>
      </c>
      <c r="E2200">
        <v>13.625999999999999</v>
      </c>
      <c r="F2200" s="18">
        <v>391</v>
      </c>
      <c r="G2200" s="3">
        <f t="shared" si="137"/>
        <v>6.5166666666666666</v>
      </c>
      <c r="H2200" s="11">
        <f t="shared" si="140"/>
        <v>0.8140255070122232</v>
      </c>
      <c r="I2200" s="18"/>
      <c r="J2200">
        <f t="shared" si="138"/>
        <v>30.802299999999999</v>
      </c>
      <c r="K2200">
        <f t="shared" si="139"/>
        <v>0.51239999999999952</v>
      </c>
    </row>
    <row r="2201" spans="1:11" x14ac:dyDescent="0.25">
      <c r="A2201" s="1">
        <v>42328</v>
      </c>
      <c r="B2201" s="2">
        <v>0.41827546296296297</v>
      </c>
      <c r="C2201">
        <v>0</v>
      </c>
      <c r="D2201">
        <v>24.3935</v>
      </c>
      <c r="E2201">
        <v>13.627000000000001</v>
      </c>
      <c r="F2201" s="18">
        <v>392</v>
      </c>
      <c r="G2201" s="3">
        <f t="shared" si="137"/>
        <v>6.5333333333333332</v>
      </c>
      <c r="H2201" s="11">
        <f t="shared" si="140"/>
        <v>0.81513481663681364</v>
      </c>
      <c r="I2201" s="18"/>
      <c r="J2201">
        <f t="shared" si="138"/>
        <v>30.801500000000001</v>
      </c>
      <c r="K2201">
        <f t="shared" si="139"/>
        <v>0.51160000000000139</v>
      </c>
    </row>
    <row r="2202" spans="1:11" x14ac:dyDescent="0.25">
      <c r="A2202" s="1">
        <v>42328</v>
      </c>
      <c r="B2202" s="2">
        <v>0.41828703703703707</v>
      </c>
      <c r="C2202">
        <v>0</v>
      </c>
      <c r="D2202">
        <v>24.394300000000001</v>
      </c>
      <c r="E2202">
        <v>13.625999999999999</v>
      </c>
      <c r="F2202" s="18">
        <v>393</v>
      </c>
      <c r="G2202" s="3">
        <f t="shared" si="137"/>
        <v>6.55</v>
      </c>
      <c r="H2202" s="11">
        <f t="shared" si="140"/>
        <v>0.81624129999178308</v>
      </c>
      <c r="I2202" s="18"/>
      <c r="J2202">
        <f t="shared" si="138"/>
        <v>30.800699999999999</v>
      </c>
      <c r="K2202">
        <f t="shared" si="139"/>
        <v>0.5107999999999997</v>
      </c>
    </row>
    <row r="2203" spans="1:11" x14ac:dyDescent="0.25">
      <c r="A2203" s="1">
        <v>42328</v>
      </c>
      <c r="B2203" s="2">
        <v>0.41829861111111111</v>
      </c>
      <c r="C2203">
        <v>0</v>
      </c>
      <c r="D2203">
        <v>24.395600000000002</v>
      </c>
      <c r="E2203">
        <v>13.625999999999999</v>
      </c>
      <c r="F2203" s="18">
        <v>394</v>
      </c>
      <c r="G2203" s="3">
        <f t="shared" si="137"/>
        <v>6.5666666666666664</v>
      </c>
      <c r="H2203" s="11">
        <f t="shared" si="140"/>
        <v>0.81734497144193052</v>
      </c>
      <c r="I2203" s="18"/>
      <c r="J2203">
        <f t="shared" si="138"/>
        <v>30.799399999999999</v>
      </c>
      <c r="K2203">
        <f t="shared" si="139"/>
        <v>0.50949999999999918</v>
      </c>
    </row>
    <row r="2204" spans="1:11" x14ac:dyDescent="0.25">
      <c r="A2204" s="1">
        <v>42328</v>
      </c>
      <c r="B2204" s="2">
        <v>0.4183101851851852</v>
      </c>
      <c r="C2204">
        <v>0</v>
      </c>
      <c r="D2204">
        <v>24.396599999999999</v>
      </c>
      <c r="E2204">
        <v>13.625999999999999</v>
      </c>
      <c r="F2204" s="18">
        <v>395</v>
      </c>
      <c r="G2204" s="3">
        <f t="shared" si="137"/>
        <v>6.583333333333333</v>
      </c>
      <c r="H2204" s="11">
        <f t="shared" si="140"/>
        <v>0.81844584524281661</v>
      </c>
      <c r="I2204" s="18"/>
      <c r="J2204">
        <f t="shared" si="138"/>
        <v>30.798400000000001</v>
      </c>
      <c r="K2204">
        <f t="shared" si="139"/>
        <v>0.50850000000000151</v>
      </c>
    </row>
    <row r="2205" spans="1:11" x14ac:dyDescent="0.25">
      <c r="A2205" s="1">
        <v>42328</v>
      </c>
      <c r="B2205" s="2">
        <v>0.41832175925925924</v>
      </c>
      <c r="C2205">
        <v>0</v>
      </c>
      <c r="D2205">
        <v>24.3977</v>
      </c>
      <c r="E2205">
        <v>13.627000000000001</v>
      </c>
      <c r="F2205" s="18">
        <v>396</v>
      </c>
      <c r="G2205" s="3">
        <f t="shared" si="137"/>
        <v>6.6</v>
      </c>
      <c r="H2205" s="11">
        <f t="shared" si="140"/>
        <v>0.81954393554186866</v>
      </c>
      <c r="I2205" s="18"/>
      <c r="J2205">
        <f t="shared" si="138"/>
        <v>30.7973</v>
      </c>
      <c r="K2205">
        <f t="shared" si="139"/>
        <v>0.50740000000000052</v>
      </c>
    </row>
    <row r="2206" spans="1:11" x14ac:dyDescent="0.25">
      <c r="A2206" s="1">
        <v>42328</v>
      </c>
      <c r="B2206" s="2">
        <v>0.41833333333333328</v>
      </c>
      <c r="C2206">
        <v>0</v>
      </c>
      <c r="D2206">
        <v>24.398399999999999</v>
      </c>
      <c r="E2206">
        <v>13.625999999999999</v>
      </c>
      <c r="F2206" s="18">
        <v>397</v>
      </c>
      <c r="G2206" s="3">
        <f t="shared" si="137"/>
        <v>6.6166666666666663</v>
      </c>
      <c r="H2206" s="11">
        <f t="shared" si="140"/>
        <v>0.82063925637947144</v>
      </c>
      <c r="I2206" s="18"/>
      <c r="J2206">
        <f t="shared" si="138"/>
        <v>30.796600000000002</v>
      </c>
      <c r="K2206">
        <f t="shared" si="139"/>
        <v>0.50670000000000215</v>
      </c>
    </row>
    <row r="2207" spans="1:11" x14ac:dyDescent="0.25">
      <c r="A2207" s="1">
        <v>42328</v>
      </c>
      <c r="B2207" s="2">
        <v>0.41834490740740743</v>
      </c>
      <c r="C2207">
        <v>0</v>
      </c>
      <c r="D2207">
        <v>24.3993</v>
      </c>
      <c r="E2207">
        <v>13.627000000000001</v>
      </c>
      <c r="F2207" s="18">
        <v>398</v>
      </c>
      <c r="G2207" s="3">
        <f t="shared" si="137"/>
        <v>6.6333333333333337</v>
      </c>
      <c r="H2207" s="11">
        <f t="shared" si="140"/>
        <v>0.82173182169004422</v>
      </c>
      <c r="I2207" s="18"/>
      <c r="J2207">
        <f t="shared" si="138"/>
        <v>30.7957</v>
      </c>
      <c r="K2207">
        <f t="shared" si="139"/>
        <v>0.50580000000000069</v>
      </c>
    </row>
    <row r="2208" spans="1:11" x14ac:dyDescent="0.25">
      <c r="A2208" s="1">
        <v>42328</v>
      </c>
      <c r="B2208" s="2">
        <v>0.41835648148148147</v>
      </c>
      <c r="C2208">
        <v>0</v>
      </c>
      <c r="D2208">
        <v>24.400099999999998</v>
      </c>
      <c r="E2208">
        <v>13.625999999999999</v>
      </c>
      <c r="F2208" s="18">
        <v>399</v>
      </c>
      <c r="G2208" s="3">
        <f t="shared" si="137"/>
        <v>6.65</v>
      </c>
      <c r="H2208" s="11">
        <f t="shared" si="140"/>
        <v>0.82282164530310464</v>
      </c>
      <c r="I2208" s="18"/>
      <c r="J2208">
        <f t="shared" si="138"/>
        <v>30.794900000000002</v>
      </c>
      <c r="K2208">
        <f t="shared" si="139"/>
        <v>0.50500000000000256</v>
      </c>
    </row>
    <row r="2209" spans="1:11" x14ac:dyDescent="0.25">
      <c r="A2209" s="1">
        <v>42328</v>
      </c>
      <c r="B2209" s="2">
        <v>0.41836805555555556</v>
      </c>
      <c r="C2209">
        <v>0</v>
      </c>
      <c r="D2209">
        <v>24.400700000000001</v>
      </c>
      <c r="E2209">
        <v>13.625999999999999</v>
      </c>
      <c r="F2209" s="18">
        <v>400</v>
      </c>
      <c r="G2209" s="3">
        <f t="shared" si="137"/>
        <v>6.666666666666667</v>
      </c>
      <c r="H2209" s="11">
        <f t="shared" si="140"/>
        <v>0.82390874094431876</v>
      </c>
      <c r="I2209" s="18"/>
      <c r="J2209">
        <f t="shared" si="138"/>
        <v>30.7943</v>
      </c>
      <c r="K2209">
        <f t="shared" si="139"/>
        <v>0.5044000000000004</v>
      </c>
    </row>
    <row r="2210" spans="1:11" x14ac:dyDescent="0.25">
      <c r="A2210" s="1">
        <v>42328</v>
      </c>
      <c r="B2210" s="2">
        <v>0.4183796296296296</v>
      </c>
      <c r="C2210">
        <v>0</v>
      </c>
      <c r="D2210">
        <v>24.402100000000001</v>
      </c>
      <c r="E2210">
        <v>13.627000000000001</v>
      </c>
      <c r="F2210" s="18">
        <v>401</v>
      </c>
      <c r="G2210" s="3">
        <f t="shared" si="137"/>
        <v>6.6833333333333336</v>
      </c>
      <c r="H2210" s="11">
        <f t="shared" si="140"/>
        <v>0.82499312223653865</v>
      </c>
      <c r="I2210" s="18"/>
      <c r="J2210">
        <f t="shared" si="138"/>
        <v>30.792899999999999</v>
      </c>
      <c r="K2210">
        <f t="shared" si="139"/>
        <v>0.50300000000000011</v>
      </c>
    </row>
    <row r="2211" spans="1:11" x14ac:dyDescent="0.25">
      <c r="A2211" s="1">
        <v>42328</v>
      </c>
      <c r="B2211" s="2">
        <v>0.4183912037037037</v>
      </c>
      <c r="C2211">
        <v>0</v>
      </c>
      <c r="D2211">
        <v>24.402799999999999</v>
      </c>
      <c r="E2211">
        <v>13.627000000000001</v>
      </c>
      <c r="F2211" s="18">
        <v>402</v>
      </c>
      <c r="G2211" s="3">
        <f t="shared" si="137"/>
        <v>6.7</v>
      </c>
      <c r="H2211" s="11">
        <f t="shared" si="140"/>
        <v>0.82607480270082645</v>
      </c>
      <c r="I2211" s="18"/>
      <c r="J2211">
        <f t="shared" si="138"/>
        <v>30.792200000000001</v>
      </c>
      <c r="K2211">
        <f t="shared" si="139"/>
        <v>0.50230000000000175</v>
      </c>
    </row>
    <row r="2212" spans="1:11" x14ac:dyDescent="0.25">
      <c r="A2212" s="1">
        <v>42328</v>
      </c>
      <c r="B2212" s="2">
        <v>0.41840277777777773</v>
      </c>
      <c r="C2212">
        <v>0</v>
      </c>
      <c r="D2212">
        <v>24.4038</v>
      </c>
      <c r="E2212">
        <v>13.627000000000001</v>
      </c>
      <c r="F2212" s="18">
        <v>403</v>
      </c>
      <c r="G2212" s="3">
        <f t="shared" si="137"/>
        <v>6.7166666666666668</v>
      </c>
      <c r="H2212" s="11">
        <f t="shared" si="140"/>
        <v>0.82715379575746584</v>
      </c>
      <c r="I2212" s="18"/>
      <c r="J2212">
        <f t="shared" si="138"/>
        <v>30.7912</v>
      </c>
      <c r="K2212">
        <f t="shared" si="139"/>
        <v>0.50130000000000052</v>
      </c>
    </row>
    <row r="2213" spans="1:11" x14ac:dyDescent="0.25">
      <c r="A2213" s="1">
        <v>42328</v>
      </c>
      <c r="B2213" s="2">
        <v>0.41841435185185188</v>
      </c>
      <c r="C2213">
        <v>0</v>
      </c>
      <c r="D2213">
        <v>24.406099999999999</v>
      </c>
      <c r="E2213">
        <v>13.625999999999999</v>
      </c>
      <c r="F2213" s="18">
        <v>404</v>
      </c>
      <c r="G2213" s="3">
        <f t="shared" si="137"/>
        <v>6.7333333333333334</v>
      </c>
      <c r="H2213" s="11">
        <f t="shared" si="140"/>
        <v>0.82823011472696129</v>
      </c>
      <c r="I2213" s="18"/>
      <c r="J2213">
        <f t="shared" si="138"/>
        <v>30.788900000000002</v>
      </c>
      <c r="K2213">
        <f t="shared" si="139"/>
        <v>0.49900000000000233</v>
      </c>
    </row>
    <row r="2214" spans="1:11" x14ac:dyDescent="0.25">
      <c r="A2214" s="1">
        <v>42328</v>
      </c>
      <c r="B2214" s="2">
        <v>0.41842592592592592</v>
      </c>
      <c r="C2214">
        <v>0</v>
      </c>
      <c r="D2214">
        <v>24.4055</v>
      </c>
      <c r="E2214">
        <v>13.625999999999999</v>
      </c>
      <c r="F2214" s="18">
        <v>405</v>
      </c>
      <c r="G2214" s="3">
        <f t="shared" si="137"/>
        <v>6.75</v>
      </c>
      <c r="H2214" s="11">
        <f t="shared" si="140"/>
        <v>0.82930377283102497</v>
      </c>
      <c r="I2214" s="18"/>
      <c r="J2214">
        <f t="shared" si="138"/>
        <v>30.7895</v>
      </c>
      <c r="K2214">
        <f t="shared" si="139"/>
        <v>0.49960000000000093</v>
      </c>
    </row>
    <row r="2215" spans="1:11" x14ac:dyDescent="0.25">
      <c r="A2215" s="1">
        <v>42328</v>
      </c>
      <c r="B2215" s="2">
        <v>0.41843750000000002</v>
      </c>
      <c r="C2215">
        <v>0</v>
      </c>
      <c r="D2215">
        <v>24.406700000000001</v>
      </c>
      <c r="E2215">
        <v>13.627000000000001</v>
      </c>
      <c r="F2215" s="18">
        <v>406</v>
      </c>
      <c r="G2215" s="3">
        <f t="shared" si="137"/>
        <v>6.7666666666666666</v>
      </c>
      <c r="H2215" s="11">
        <f t="shared" si="140"/>
        <v>0.83037478319355051</v>
      </c>
      <c r="I2215" s="18"/>
      <c r="J2215">
        <f t="shared" si="138"/>
        <v>30.7883</v>
      </c>
      <c r="K2215">
        <f t="shared" si="139"/>
        <v>0.49840000000000018</v>
      </c>
    </row>
    <row r="2216" spans="1:11" x14ac:dyDescent="0.25">
      <c r="A2216" s="1">
        <v>42328</v>
      </c>
      <c r="B2216" s="2">
        <v>0.41844907407407406</v>
      </c>
      <c r="C2216">
        <v>0</v>
      </c>
      <c r="D2216">
        <v>24.407699999999998</v>
      </c>
      <c r="E2216">
        <v>13.627000000000001</v>
      </c>
      <c r="F2216" s="18">
        <v>407</v>
      </c>
      <c r="G2216" s="3">
        <f t="shared" si="137"/>
        <v>6.7833333333333332</v>
      </c>
      <c r="H2216" s="11">
        <f t="shared" si="140"/>
        <v>0.83144315884157638</v>
      </c>
      <c r="I2216" s="18"/>
      <c r="J2216">
        <f t="shared" si="138"/>
        <v>30.787300000000002</v>
      </c>
      <c r="K2216">
        <f t="shared" si="139"/>
        <v>0.49740000000000251</v>
      </c>
    </row>
    <row r="2217" spans="1:11" x14ac:dyDescent="0.25">
      <c r="A2217" s="1">
        <v>42328</v>
      </c>
      <c r="B2217" s="2">
        <v>0.41846064814814815</v>
      </c>
      <c r="C2217">
        <v>0</v>
      </c>
      <c r="D2217">
        <v>24.4071</v>
      </c>
      <c r="E2217">
        <v>13.627000000000001</v>
      </c>
      <c r="F2217" s="18">
        <v>408</v>
      </c>
      <c r="G2217" s="3">
        <f t="shared" si="137"/>
        <v>6.8</v>
      </c>
      <c r="H2217" s="11">
        <f t="shared" si="140"/>
        <v>0.83250891270623628</v>
      </c>
      <c r="I2217" s="18"/>
      <c r="J2217">
        <f t="shared" si="138"/>
        <v>30.7879</v>
      </c>
      <c r="K2217">
        <f t="shared" si="139"/>
        <v>0.49800000000000111</v>
      </c>
    </row>
    <row r="2218" spans="1:11" x14ac:dyDescent="0.25">
      <c r="A2218" s="1">
        <v>42328</v>
      </c>
      <c r="B2218" s="2">
        <v>0.41847222222222219</v>
      </c>
      <c r="C2218">
        <v>0</v>
      </c>
      <c r="D2218">
        <v>24.409099999999999</v>
      </c>
      <c r="E2218">
        <v>13.627000000000001</v>
      </c>
      <c r="F2218" s="18">
        <v>409</v>
      </c>
      <c r="G2218" s="3">
        <f t="shared" si="137"/>
        <v>6.8166666666666664</v>
      </c>
      <c r="H2218" s="11">
        <f t="shared" si="140"/>
        <v>0.83357205762369813</v>
      </c>
      <c r="I2218" s="18"/>
      <c r="J2218">
        <f t="shared" si="138"/>
        <v>30.785900000000002</v>
      </c>
      <c r="K2218">
        <f t="shared" si="139"/>
        <v>0.49600000000000222</v>
      </c>
    </row>
    <row r="2219" spans="1:11" x14ac:dyDescent="0.25">
      <c r="A2219" s="1">
        <v>42328</v>
      </c>
      <c r="B2219" s="2">
        <v>0.41848379629629634</v>
      </c>
      <c r="C2219">
        <v>0</v>
      </c>
      <c r="D2219">
        <v>24.409300000000002</v>
      </c>
      <c r="E2219">
        <v>13.627000000000001</v>
      </c>
      <c r="F2219" s="18">
        <v>410</v>
      </c>
      <c r="G2219" s="3">
        <f t="shared" si="137"/>
        <v>6.833333333333333</v>
      </c>
      <c r="H2219" s="11">
        <f t="shared" si="140"/>
        <v>0.83463260633609182</v>
      </c>
      <c r="I2219" s="18"/>
      <c r="J2219">
        <f t="shared" si="138"/>
        <v>30.785699999999999</v>
      </c>
      <c r="K2219">
        <f t="shared" si="139"/>
        <v>0.49579999999999913</v>
      </c>
    </row>
    <row r="2220" spans="1:11" x14ac:dyDescent="0.25">
      <c r="A2220" s="1">
        <v>42328</v>
      </c>
      <c r="B2220" s="2">
        <v>0.41849537037037038</v>
      </c>
      <c r="C2220">
        <v>0</v>
      </c>
      <c r="D2220">
        <v>24.408899999999999</v>
      </c>
      <c r="E2220">
        <v>13.627000000000001</v>
      </c>
      <c r="F2220" s="18">
        <v>411</v>
      </c>
      <c r="G2220" s="3">
        <f t="shared" si="137"/>
        <v>6.85</v>
      </c>
      <c r="H2220" s="11">
        <f t="shared" si="140"/>
        <v>0.83569057149242554</v>
      </c>
      <c r="I2220" s="18"/>
      <c r="J2220">
        <f t="shared" si="138"/>
        <v>30.786100000000001</v>
      </c>
      <c r="K2220">
        <f t="shared" si="139"/>
        <v>0.49620000000000175</v>
      </c>
    </row>
    <row r="2221" spans="1:11" x14ac:dyDescent="0.25">
      <c r="A2221" s="1">
        <v>42328</v>
      </c>
      <c r="B2221" s="2">
        <v>0.41850694444444447</v>
      </c>
      <c r="C2221">
        <v>0</v>
      </c>
      <c r="D2221">
        <v>24.4114</v>
      </c>
      <c r="E2221">
        <v>13.627000000000001</v>
      </c>
      <c r="F2221" s="18">
        <v>412</v>
      </c>
      <c r="G2221" s="3">
        <f t="shared" si="137"/>
        <v>6.8666666666666663</v>
      </c>
      <c r="H2221" s="11">
        <f t="shared" si="140"/>
        <v>0.83674596564949089</v>
      </c>
      <c r="I2221" s="18"/>
      <c r="J2221">
        <f t="shared" si="138"/>
        <v>30.7836</v>
      </c>
      <c r="K2221">
        <f t="shared" si="139"/>
        <v>0.49370000000000047</v>
      </c>
    </row>
    <row r="2222" spans="1:11" x14ac:dyDescent="0.25">
      <c r="A2222" s="1">
        <v>42328</v>
      </c>
      <c r="B2222" s="2">
        <v>0.41851851851851851</v>
      </c>
      <c r="C2222">
        <v>0</v>
      </c>
      <c r="D2222">
        <v>24.413799999999998</v>
      </c>
      <c r="E2222">
        <v>13.627000000000001</v>
      </c>
      <c r="F2222" s="18">
        <v>413</v>
      </c>
      <c r="G2222" s="3">
        <f t="shared" si="137"/>
        <v>6.8833333333333337</v>
      </c>
      <c r="H2222" s="11">
        <f t="shared" si="140"/>
        <v>0.83779880127275741</v>
      </c>
      <c r="I2222" s="18"/>
      <c r="J2222">
        <f t="shared" si="138"/>
        <v>30.781200000000002</v>
      </c>
      <c r="K2222">
        <f t="shared" si="139"/>
        <v>0.49130000000000251</v>
      </c>
    </row>
    <row r="2223" spans="1:11" x14ac:dyDescent="0.25">
      <c r="A2223" s="1">
        <v>42328</v>
      </c>
      <c r="B2223" s="2">
        <v>0.41853009259259261</v>
      </c>
      <c r="C2223">
        <v>0</v>
      </c>
      <c r="D2223">
        <v>24.415199999999999</v>
      </c>
      <c r="E2223">
        <v>13.627000000000001</v>
      </c>
      <c r="F2223" s="18">
        <v>414</v>
      </c>
      <c r="G2223" s="3">
        <f t="shared" si="137"/>
        <v>6.9</v>
      </c>
      <c r="H2223" s="11">
        <f t="shared" si="140"/>
        <v>0.83884909073725533</v>
      </c>
      <c r="I2223" s="18"/>
      <c r="J2223">
        <f t="shared" si="138"/>
        <v>30.779800000000002</v>
      </c>
      <c r="K2223">
        <f t="shared" si="139"/>
        <v>0.48990000000000222</v>
      </c>
    </row>
    <row r="2224" spans="1:11" x14ac:dyDescent="0.25">
      <c r="A2224" s="1">
        <v>42328</v>
      </c>
      <c r="B2224" s="2">
        <v>0.41854166666666665</v>
      </c>
      <c r="C2224">
        <v>0</v>
      </c>
      <c r="D2224">
        <v>24.413900000000002</v>
      </c>
      <c r="E2224">
        <v>13.625999999999999</v>
      </c>
      <c r="F2224" s="18">
        <v>415</v>
      </c>
      <c r="G2224" s="3">
        <f t="shared" si="137"/>
        <v>6.916666666666667</v>
      </c>
      <c r="H2224" s="11">
        <f t="shared" si="140"/>
        <v>0.83989684632844908</v>
      </c>
      <c r="I2224" s="18"/>
      <c r="J2224">
        <f t="shared" si="138"/>
        <v>30.781099999999999</v>
      </c>
      <c r="K2224">
        <f t="shared" si="139"/>
        <v>0.49119999999999919</v>
      </c>
    </row>
    <row r="2225" spans="1:11" x14ac:dyDescent="0.25">
      <c r="A2225" s="1">
        <v>42328</v>
      </c>
      <c r="B2225" s="2">
        <v>0.4185532407407408</v>
      </c>
      <c r="C2225">
        <v>0</v>
      </c>
      <c r="D2225">
        <v>24.4145</v>
      </c>
      <c r="E2225">
        <v>13.628</v>
      </c>
      <c r="F2225" s="18">
        <v>416</v>
      </c>
      <c r="G2225" s="3">
        <f t="shared" si="137"/>
        <v>6.9333333333333336</v>
      </c>
      <c r="H2225" s="11">
        <f t="shared" si="140"/>
        <v>0.84094208024309913</v>
      </c>
      <c r="I2225" s="18"/>
      <c r="J2225">
        <f t="shared" si="138"/>
        <v>30.7805</v>
      </c>
      <c r="K2225">
        <f t="shared" si="139"/>
        <v>0.49060000000000059</v>
      </c>
    </row>
    <row r="2226" spans="1:11" x14ac:dyDescent="0.25">
      <c r="A2226" s="1">
        <v>42328</v>
      </c>
      <c r="B2226" s="2">
        <v>0.41856481481481483</v>
      </c>
      <c r="C2226">
        <v>0</v>
      </c>
      <c r="D2226">
        <v>24.415800000000001</v>
      </c>
      <c r="E2226">
        <v>13.627000000000001</v>
      </c>
      <c r="F2226" s="18">
        <v>417</v>
      </c>
      <c r="G2226" s="3">
        <f t="shared" si="137"/>
        <v>6.95</v>
      </c>
      <c r="H2226" s="11">
        <f t="shared" si="140"/>
        <v>0.84198480459011393</v>
      </c>
      <c r="I2226" s="18"/>
      <c r="J2226">
        <f t="shared" si="138"/>
        <v>30.779199999999999</v>
      </c>
      <c r="K2226">
        <f t="shared" si="139"/>
        <v>0.48930000000000007</v>
      </c>
    </row>
    <row r="2227" spans="1:11" x14ac:dyDescent="0.25">
      <c r="A2227" s="1">
        <v>42328</v>
      </c>
      <c r="B2227" s="2">
        <v>0.41857638888888887</v>
      </c>
      <c r="C2227">
        <v>0</v>
      </c>
      <c r="D2227">
        <v>24.4163</v>
      </c>
      <c r="E2227">
        <v>13.627000000000001</v>
      </c>
      <c r="F2227" s="18">
        <v>418</v>
      </c>
      <c r="G2227" s="3">
        <f t="shared" si="137"/>
        <v>6.9666666666666668</v>
      </c>
      <c r="H2227" s="11">
        <f t="shared" si="140"/>
        <v>0.84302503139139162</v>
      </c>
      <c r="I2227" s="18"/>
      <c r="J2227">
        <f t="shared" si="138"/>
        <v>30.778700000000001</v>
      </c>
      <c r="K2227">
        <f t="shared" si="139"/>
        <v>0.48880000000000123</v>
      </c>
    </row>
    <row r="2228" spans="1:11" x14ac:dyDescent="0.25">
      <c r="A2228" s="1">
        <v>42328</v>
      </c>
      <c r="B2228" s="2">
        <v>0.41858796296296297</v>
      </c>
      <c r="C2228">
        <v>0</v>
      </c>
      <c r="D2228">
        <v>24.4163</v>
      </c>
      <c r="E2228">
        <v>13.628</v>
      </c>
      <c r="F2228" s="18">
        <v>419</v>
      </c>
      <c r="G2228" s="3">
        <f t="shared" si="137"/>
        <v>6.9833333333333334</v>
      </c>
      <c r="H2228" s="11">
        <f t="shared" si="140"/>
        <v>0.84406277258265172</v>
      </c>
      <c r="I2228" s="18"/>
      <c r="J2228">
        <f t="shared" si="138"/>
        <v>30.778700000000001</v>
      </c>
      <c r="K2228">
        <f t="shared" si="139"/>
        <v>0.48880000000000123</v>
      </c>
    </row>
    <row r="2229" spans="1:11" x14ac:dyDescent="0.25">
      <c r="A2229" s="1">
        <v>42328</v>
      </c>
      <c r="B2229" s="2">
        <v>0.41859953703703701</v>
      </c>
      <c r="C2229">
        <v>0</v>
      </c>
      <c r="D2229">
        <v>24.4193</v>
      </c>
      <c r="E2229">
        <v>13.628</v>
      </c>
      <c r="F2229" s="18">
        <v>420</v>
      </c>
      <c r="G2229" s="3">
        <f t="shared" si="137"/>
        <v>7</v>
      </c>
      <c r="H2229" s="11">
        <f t="shared" si="140"/>
        <v>0.84509804001425681</v>
      </c>
      <c r="I2229" s="18">
        <v>30.77</v>
      </c>
      <c r="J2229">
        <f t="shared" si="138"/>
        <v>30.775700000000001</v>
      </c>
      <c r="K2229">
        <f t="shared" si="139"/>
        <v>0.48580000000000112</v>
      </c>
    </row>
    <row r="2230" spans="1:11" x14ac:dyDescent="0.25">
      <c r="A2230" s="1">
        <v>42328</v>
      </c>
      <c r="B2230" s="2">
        <v>0.4186111111111111</v>
      </c>
      <c r="C2230">
        <v>0</v>
      </c>
      <c r="D2230">
        <v>24.419499999999999</v>
      </c>
      <c r="E2230">
        <v>13.627000000000001</v>
      </c>
      <c r="F2230" s="18">
        <v>421</v>
      </c>
      <c r="G2230" s="3">
        <f t="shared" si="137"/>
        <v>7.0166666666666666</v>
      </c>
      <c r="H2230" s="11">
        <f t="shared" si="140"/>
        <v>0.84613084545202466</v>
      </c>
      <c r="I2230" s="18"/>
      <c r="J2230">
        <f t="shared" si="138"/>
        <v>30.775500000000001</v>
      </c>
      <c r="K2230">
        <f t="shared" si="139"/>
        <v>0.48560000000000159</v>
      </c>
    </row>
    <row r="2231" spans="1:11" x14ac:dyDescent="0.25">
      <c r="A2231" s="1">
        <v>42328</v>
      </c>
      <c r="B2231" s="2">
        <v>0.41862268518518514</v>
      </c>
      <c r="C2231">
        <v>0</v>
      </c>
      <c r="D2231">
        <v>24.4208</v>
      </c>
      <c r="E2231">
        <v>13.627000000000001</v>
      </c>
      <c r="F2231" s="18">
        <v>422</v>
      </c>
      <c r="G2231" s="3">
        <f t="shared" si="137"/>
        <v>7.0333333333333332</v>
      </c>
      <c r="H2231" s="11">
        <f t="shared" si="140"/>
        <v>0.84716120057803024</v>
      </c>
      <c r="I2231" s="18"/>
      <c r="J2231">
        <f t="shared" si="138"/>
        <v>30.7742</v>
      </c>
      <c r="K2231">
        <f t="shared" si="139"/>
        <v>0.48430000000000106</v>
      </c>
    </row>
    <row r="2232" spans="1:11" x14ac:dyDescent="0.25">
      <c r="A2232" s="1">
        <v>42328</v>
      </c>
      <c r="B2232" s="2">
        <v>0.41863425925925929</v>
      </c>
      <c r="C2232">
        <v>0</v>
      </c>
      <c r="D2232">
        <v>24.420999999999999</v>
      </c>
      <c r="E2232">
        <v>13.628</v>
      </c>
      <c r="F2232" s="18">
        <v>423</v>
      </c>
      <c r="G2232" s="3">
        <f t="shared" si="137"/>
        <v>7.05</v>
      </c>
      <c r="H2232" s="11">
        <f t="shared" si="140"/>
        <v>0.84818911699139865</v>
      </c>
      <c r="I2232" s="18"/>
      <c r="J2232">
        <f t="shared" si="138"/>
        <v>30.774000000000001</v>
      </c>
      <c r="K2232">
        <f t="shared" si="139"/>
        <v>0.48410000000000153</v>
      </c>
    </row>
    <row r="2233" spans="1:11" x14ac:dyDescent="0.25">
      <c r="A2233" s="1">
        <v>42328</v>
      </c>
      <c r="B2233" s="2">
        <v>0.41864583333333333</v>
      </c>
      <c r="C2233">
        <v>0</v>
      </c>
      <c r="D2233">
        <v>24.4224</v>
      </c>
      <c r="E2233">
        <v>13.627000000000001</v>
      </c>
      <c r="F2233" s="18">
        <v>424</v>
      </c>
      <c r="G2233" s="3">
        <f t="shared" si="137"/>
        <v>7.0666666666666664</v>
      </c>
      <c r="H2233" s="11">
        <f t="shared" si="140"/>
        <v>0.84921460620908895</v>
      </c>
      <c r="I2233" s="18"/>
      <c r="J2233">
        <f t="shared" si="138"/>
        <v>30.772600000000001</v>
      </c>
      <c r="K2233">
        <f t="shared" si="139"/>
        <v>0.48270000000000124</v>
      </c>
    </row>
    <row r="2234" spans="1:11" x14ac:dyDescent="0.25">
      <c r="A2234" s="1">
        <v>42328</v>
      </c>
      <c r="B2234" s="2">
        <v>0.41865740740740742</v>
      </c>
      <c r="C2234">
        <v>0</v>
      </c>
      <c r="D2234">
        <v>24.423400000000001</v>
      </c>
      <c r="E2234">
        <v>13.628</v>
      </c>
      <c r="F2234" s="18">
        <v>425</v>
      </c>
      <c r="G2234" s="3">
        <f t="shared" si="137"/>
        <v>7.083333333333333</v>
      </c>
      <c r="H2234" s="11">
        <f t="shared" si="140"/>
        <v>0.85023767966666786</v>
      </c>
      <c r="I2234" s="18"/>
      <c r="J2234">
        <f t="shared" si="138"/>
        <v>30.771599999999999</v>
      </c>
      <c r="K2234">
        <f t="shared" si="139"/>
        <v>0.48170000000000002</v>
      </c>
    </row>
    <row r="2235" spans="1:11" x14ac:dyDescent="0.25">
      <c r="A2235" s="1">
        <v>42328</v>
      </c>
      <c r="B2235" s="2">
        <v>0.41866898148148146</v>
      </c>
      <c r="C2235">
        <v>0</v>
      </c>
      <c r="D2235">
        <v>24.423999999999999</v>
      </c>
      <c r="E2235">
        <v>13.627000000000001</v>
      </c>
      <c r="F2235" s="18">
        <v>426</v>
      </c>
      <c r="G2235" s="3">
        <f t="shared" si="137"/>
        <v>7.1</v>
      </c>
      <c r="H2235" s="11">
        <f t="shared" si="140"/>
        <v>0.85125834871907524</v>
      </c>
      <c r="I2235" s="18"/>
      <c r="J2235">
        <f t="shared" si="138"/>
        <v>30.771000000000001</v>
      </c>
      <c r="K2235">
        <f t="shared" si="139"/>
        <v>0.48110000000000142</v>
      </c>
    </row>
    <row r="2236" spans="1:11" x14ac:dyDescent="0.25">
      <c r="A2236" s="1">
        <v>42328</v>
      </c>
      <c r="B2236" s="2">
        <v>0.41868055555555556</v>
      </c>
      <c r="C2236">
        <v>0</v>
      </c>
      <c r="D2236">
        <v>24.4255</v>
      </c>
      <c r="E2236">
        <v>13.628</v>
      </c>
      <c r="F2236" s="18">
        <v>427</v>
      </c>
      <c r="G2236" s="3">
        <f t="shared" si="137"/>
        <v>7.1166666666666663</v>
      </c>
      <c r="H2236" s="11">
        <f t="shared" si="140"/>
        <v>0.85227662464138021</v>
      </c>
      <c r="I2236" s="18"/>
      <c r="J2236">
        <f t="shared" si="138"/>
        <v>30.769500000000001</v>
      </c>
      <c r="K2236">
        <f t="shared" si="139"/>
        <v>0.47960000000000136</v>
      </c>
    </row>
    <row r="2237" spans="1:11" x14ac:dyDescent="0.25">
      <c r="A2237" s="1">
        <v>42328</v>
      </c>
      <c r="B2237" s="2">
        <v>0.41869212962962959</v>
      </c>
      <c r="C2237">
        <v>0</v>
      </c>
      <c r="D2237">
        <v>24.425599999999999</v>
      </c>
      <c r="E2237">
        <v>13.627000000000001</v>
      </c>
      <c r="F2237" s="18">
        <v>428</v>
      </c>
      <c r="G2237" s="3">
        <f t="shared" si="137"/>
        <v>7.1333333333333337</v>
      </c>
      <c r="H2237" s="11">
        <f t="shared" si="140"/>
        <v>0.85329251862952837</v>
      </c>
      <c r="I2237" s="18"/>
      <c r="J2237">
        <f t="shared" si="138"/>
        <v>30.769400000000001</v>
      </c>
      <c r="K2237">
        <f t="shared" si="139"/>
        <v>0.47950000000000159</v>
      </c>
    </row>
    <row r="2238" spans="1:11" x14ac:dyDescent="0.25">
      <c r="A2238" s="1">
        <v>42328</v>
      </c>
      <c r="B2238" s="2">
        <v>0.41870370370370374</v>
      </c>
      <c r="C2238">
        <v>0</v>
      </c>
      <c r="D2238">
        <v>24.4269</v>
      </c>
      <c r="E2238">
        <v>13.628</v>
      </c>
      <c r="F2238" s="18">
        <v>429</v>
      </c>
      <c r="G2238" s="3">
        <f t="shared" si="137"/>
        <v>7.15</v>
      </c>
      <c r="H2238" s="11">
        <f t="shared" si="140"/>
        <v>0.85430604180108061</v>
      </c>
      <c r="I2238" s="18"/>
      <c r="J2238">
        <f t="shared" si="138"/>
        <v>30.7681</v>
      </c>
      <c r="K2238">
        <f t="shared" si="139"/>
        <v>0.47820000000000107</v>
      </c>
    </row>
    <row r="2239" spans="1:11" x14ac:dyDescent="0.25">
      <c r="A2239" s="1">
        <v>42328</v>
      </c>
      <c r="B2239" s="2">
        <v>0.41871527777777778</v>
      </c>
      <c r="C2239">
        <v>0</v>
      </c>
      <c r="D2239">
        <v>24.427299999999999</v>
      </c>
      <c r="E2239">
        <v>13.628</v>
      </c>
      <c r="F2239" s="18">
        <v>430</v>
      </c>
      <c r="G2239" s="3">
        <f t="shared" si="137"/>
        <v>7.166666666666667</v>
      </c>
      <c r="H2239" s="11">
        <f t="shared" si="140"/>
        <v>0.8553172051959429</v>
      </c>
      <c r="I2239" s="18"/>
      <c r="J2239">
        <f t="shared" si="138"/>
        <v>30.767700000000001</v>
      </c>
      <c r="K2239">
        <f t="shared" si="139"/>
        <v>0.477800000000002</v>
      </c>
    </row>
    <row r="2240" spans="1:11" x14ac:dyDescent="0.25">
      <c r="A2240" s="1">
        <v>42328</v>
      </c>
      <c r="B2240" s="2">
        <v>0.41872685185185188</v>
      </c>
      <c r="C2240">
        <v>0</v>
      </c>
      <c r="D2240">
        <v>24.427900000000001</v>
      </c>
      <c r="E2240">
        <v>13.628</v>
      </c>
      <c r="F2240" s="18">
        <v>431</v>
      </c>
      <c r="G2240" s="3">
        <f t="shared" si="137"/>
        <v>7.1833333333333336</v>
      </c>
      <c r="H2240" s="11">
        <f t="shared" si="140"/>
        <v>0.856326019777088</v>
      </c>
      <c r="I2240" s="18"/>
      <c r="J2240">
        <f t="shared" si="138"/>
        <v>30.767099999999999</v>
      </c>
      <c r="K2240">
        <f t="shared" si="139"/>
        <v>0.47719999999999985</v>
      </c>
    </row>
    <row r="2241" spans="1:11" x14ac:dyDescent="0.25">
      <c r="A2241" s="1">
        <v>42328</v>
      </c>
      <c r="B2241" s="2">
        <v>0.41873842592592592</v>
      </c>
      <c r="C2241">
        <v>0</v>
      </c>
      <c r="D2241">
        <v>24.428599999999999</v>
      </c>
      <c r="E2241">
        <v>13.628</v>
      </c>
      <c r="F2241" s="18">
        <v>432</v>
      </c>
      <c r="G2241" s="3">
        <f t="shared" si="137"/>
        <v>7.2</v>
      </c>
      <c r="H2241" s="11">
        <f t="shared" si="140"/>
        <v>0.85733249643126852</v>
      </c>
      <c r="I2241" s="18"/>
      <c r="J2241">
        <f t="shared" si="138"/>
        <v>30.766400000000001</v>
      </c>
      <c r="K2241">
        <f t="shared" si="139"/>
        <v>0.47650000000000148</v>
      </c>
    </row>
    <row r="2242" spans="1:11" x14ac:dyDescent="0.25">
      <c r="A2242" s="1">
        <v>42328</v>
      </c>
      <c r="B2242" s="2">
        <v>0.41875000000000001</v>
      </c>
      <c r="C2242">
        <v>0</v>
      </c>
      <c r="D2242">
        <v>24.4298</v>
      </c>
      <c r="E2242">
        <v>13.628</v>
      </c>
      <c r="F2242" s="18">
        <v>433</v>
      </c>
      <c r="G2242" s="3">
        <f t="shared" si="137"/>
        <v>7.2166666666666668</v>
      </c>
      <c r="H2242" s="11">
        <f t="shared" si="140"/>
        <v>0.85833664596972181</v>
      </c>
      <c r="I2242" s="18"/>
      <c r="J2242">
        <f t="shared" si="138"/>
        <v>30.7652</v>
      </c>
      <c r="K2242">
        <f t="shared" si="139"/>
        <v>0.47530000000000072</v>
      </c>
    </row>
    <row r="2243" spans="1:11" x14ac:dyDescent="0.25">
      <c r="A2243" s="1">
        <v>42328</v>
      </c>
      <c r="B2243" s="2">
        <v>0.41876157407407405</v>
      </c>
      <c r="C2243">
        <v>0</v>
      </c>
      <c r="D2243">
        <v>24.430399999999999</v>
      </c>
      <c r="E2243">
        <v>13.628</v>
      </c>
      <c r="F2243" s="18">
        <v>434</v>
      </c>
      <c r="G2243" s="3">
        <f t="shared" si="137"/>
        <v>7.2333333333333334</v>
      </c>
      <c r="H2243" s="11">
        <f t="shared" si="140"/>
        <v>0.85933847912886707</v>
      </c>
      <c r="I2243" s="18"/>
      <c r="J2243">
        <f t="shared" si="138"/>
        <v>30.764600000000002</v>
      </c>
      <c r="K2243">
        <f t="shared" si="139"/>
        <v>0.47470000000000212</v>
      </c>
    </row>
    <row r="2244" spans="1:11" x14ac:dyDescent="0.25">
      <c r="A2244" s="1">
        <v>42328</v>
      </c>
      <c r="B2244" s="2">
        <v>0.4187731481481482</v>
      </c>
      <c r="C2244">
        <v>0</v>
      </c>
      <c r="D2244">
        <v>24.4314</v>
      </c>
      <c r="E2244">
        <v>13.628</v>
      </c>
      <c r="F2244" s="18">
        <v>435</v>
      </c>
      <c r="G2244" s="3">
        <f t="shared" ref="G2244:G2307" si="141">F2244/60</f>
        <v>7.25</v>
      </c>
      <c r="H2244" s="11">
        <f t="shared" si="140"/>
        <v>0.86033800657099369</v>
      </c>
      <c r="I2244" s="18"/>
      <c r="J2244">
        <f t="shared" ref="J2244:J2307" si="142">$N$3-D2244</f>
        <v>30.7636</v>
      </c>
      <c r="K2244">
        <f t="shared" si="139"/>
        <v>0.4737000000000009</v>
      </c>
    </row>
    <row r="2245" spans="1:11" x14ac:dyDescent="0.25">
      <c r="A2245" s="1">
        <v>42328</v>
      </c>
      <c r="B2245" s="2">
        <v>0.41878472222222224</v>
      </c>
      <c r="C2245">
        <v>0</v>
      </c>
      <c r="D2245">
        <v>24.4329</v>
      </c>
      <c r="E2245">
        <v>13.628</v>
      </c>
      <c r="F2245" s="18">
        <v>436</v>
      </c>
      <c r="G2245" s="3">
        <f t="shared" si="141"/>
        <v>7.2666666666666666</v>
      </c>
      <c r="H2245" s="11">
        <f t="shared" si="140"/>
        <v>0.86133523888494234</v>
      </c>
      <c r="I2245" s="18"/>
      <c r="J2245">
        <f t="shared" si="142"/>
        <v>30.7621</v>
      </c>
      <c r="K2245">
        <f t="shared" ref="K2245:K2308" si="143">J2245-$J$2</f>
        <v>0.47220000000000084</v>
      </c>
    </row>
    <row r="2246" spans="1:11" x14ac:dyDescent="0.25">
      <c r="A2246" s="1">
        <v>42328</v>
      </c>
      <c r="B2246" s="2">
        <v>0.41879629629629633</v>
      </c>
      <c r="C2246">
        <v>0</v>
      </c>
      <c r="D2246">
        <v>24.433299999999999</v>
      </c>
      <c r="E2246">
        <v>13.628</v>
      </c>
      <c r="F2246" s="18">
        <v>437</v>
      </c>
      <c r="G2246" s="3">
        <f t="shared" si="141"/>
        <v>7.2833333333333332</v>
      </c>
      <c r="H2246" s="11">
        <f t="shared" si="140"/>
        <v>0.86233018658677818</v>
      </c>
      <c r="I2246" s="18"/>
      <c r="J2246">
        <f t="shared" si="142"/>
        <v>30.761700000000001</v>
      </c>
      <c r="K2246">
        <f t="shared" si="143"/>
        <v>0.47180000000000177</v>
      </c>
    </row>
    <row r="2247" spans="1:11" x14ac:dyDescent="0.25">
      <c r="A2247" s="1">
        <v>42328</v>
      </c>
      <c r="B2247" s="2">
        <v>0.41880787037037037</v>
      </c>
      <c r="C2247">
        <v>0</v>
      </c>
      <c r="D2247">
        <v>24.434000000000001</v>
      </c>
      <c r="E2247">
        <v>13.629</v>
      </c>
      <c r="F2247" s="18">
        <v>438</v>
      </c>
      <c r="G2247" s="3">
        <f t="shared" si="141"/>
        <v>7.3</v>
      </c>
      <c r="H2247" s="11">
        <f t="shared" si="140"/>
        <v>0.86332286012045589</v>
      </c>
      <c r="I2247" s="18"/>
      <c r="J2247">
        <f t="shared" si="142"/>
        <v>30.760999999999999</v>
      </c>
      <c r="K2247">
        <f t="shared" si="143"/>
        <v>0.47109999999999985</v>
      </c>
    </row>
    <row r="2248" spans="1:11" x14ac:dyDescent="0.25">
      <c r="A2248" s="1">
        <v>42328</v>
      </c>
      <c r="B2248" s="2">
        <v>0.41881944444444441</v>
      </c>
      <c r="C2248">
        <v>0</v>
      </c>
      <c r="D2248">
        <v>24.434699999999999</v>
      </c>
      <c r="E2248">
        <v>13.628</v>
      </c>
      <c r="F2248" s="18">
        <v>439</v>
      </c>
      <c r="G2248" s="3">
        <f t="shared" si="141"/>
        <v>7.3166666666666664</v>
      </c>
      <c r="H2248" s="11">
        <f t="shared" si="140"/>
        <v>0.86431326985847767</v>
      </c>
      <c r="I2248" s="18"/>
      <c r="J2248">
        <f t="shared" si="142"/>
        <v>30.760300000000001</v>
      </c>
      <c r="K2248">
        <f t="shared" si="143"/>
        <v>0.47040000000000148</v>
      </c>
    </row>
    <row r="2249" spans="1:11" x14ac:dyDescent="0.25">
      <c r="A2249" s="1">
        <v>42328</v>
      </c>
      <c r="B2249" s="2">
        <v>0.41883101851851851</v>
      </c>
      <c r="C2249">
        <v>0</v>
      </c>
      <c r="D2249">
        <v>24.435500000000001</v>
      </c>
      <c r="E2249">
        <v>13.628</v>
      </c>
      <c r="F2249" s="18">
        <v>440</v>
      </c>
      <c r="G2249" s="3">
        <f t="shared" si="141"/>
        <v>7.333333333333333</v>
      </c>
      <c r="H2249" s="11">
        <f t="shared" si="140"/>
        <v>0.86530142610254379</v>
      </c>
      <c r="I2249" s="18"/>
      <c r="J2249">
        <f t="shared" si="142"/>
        <v>30.759499999999999</v>
      </c>
      <c r="K2249">
        <f t="shared" si="143"/>
        <v>0.4695999999999998</v>
      </c>
    </row>
    <row r="2250" spans="1:11" x14ac:dyDescent="0.25">
      <c r="A2250" s="1">
        <v>42328</v>
      </c>
      <c r="B2250" s="2">
        <v>0.41884259259259254</v>
      </c>
      <c r="C2250">
        <v>0</v>
      </c>
      <c r="D2250">
        <v>24.436199999999999</v>
      </c>
      <c r="E2250">
        <v>13.628</v>
      </c>
      <c r="F2250" s="18">
        <v>441</v>
      </c>
      <c r="G2250" s="3">
        <f t="shared" si="141"/>
        <v>7.35</v>
      </c>
      <c r="H2250" s="11">
        <f t="shared" si="140"/>
        <v>0.86628733908419486</v>
      </c>
      <c r="I2250" s="18"/>
      <c r="J2250">
        <f t="shared" si="142"/>
        <v>30.758800000000001</v>
      </c>
      <c r="K2250">
        <f t="shared" si="143"/>
        <v>0.46890000000000143</v>
      </c>
    </row>
    <row r="2251" spans="1:11" x14ac:dyDescent="0.25">
      <c r="A2251" s="1">
        <v>42328</v>
      </c>
      <c r="B2251" s="2">
        <v>0.41885416666666669</v>
      </c>
      <c r="C2251">
        <v>0</v>
      </c>
      <c r="D2251">
        <v>24.436800000000002</v>
      </c>
      <c r="E2251">
        <v>13.628</v>
      </c>
      <c r="F2251" s="18">
        <v>442</v>
      </c>
      <c r="G2251" s="3">
        <f t="shared" si="141"/>
        <v>7.3666666666666663</v>
      </c>
      <c r="H2251" s="11">
        <f t="shared" si="140"/>
        <v>0.86727101896544823</v>
      </c>
      <c r="I2251" s="18"/>
      <c r="J2251">
        <f t="shared" si="142"/>
        <v>30.758199999999999</v>
      </c>
      <c r="K2251">
        <f t="shared" si="143"/>
        <v>0.46829999999999927</v>
      </c>
    </row>
    <row r="2252" spans="1:11" x14ac:dyDescent="0.25">
      <c r="A2252" s="1">
        <v>42328</v>
      </c>
      <c r="B2252" s="2">
        <v>0.41886574074074073</v>
      </c>
      <c r="C2252">
        <v>0</v>
      </c>
      <c r="D2252">
        <v>24.4375</v>
      </c>
      <c r="E2252">
        <v>13.629</v>
      </c>
      <c r="F2252" s="18">
        <v>443</v>
      </c>
      <c r="G2252" s="3">
        <f t="shared" si="141"/>
        <v>7.3833333333333337</v>
      </c>
      <c r="H2252" s="11">
        <f t="shared" si="140"/>
        <v>0.868252475839426</v>
      </c>
      <c r="I2252" s="18"/>
      <c r="J2252">
        <f t="shared" si="142"/>
        <v>30.7575</v>
      </c>
      <c r="K2252">
        <f t="shared" si="143"/>
        <v>0.4676000000000009</v>
      </c>
    </row>
    <row r="2253" spans="1:11" x14ac:dyDescent="0.25">
      <c r="A2253" s="1">
        <v>42328</v>
      </c>
      <c r="B2253" s="2">
        <v>0.41887731481481483</v>
      </c>
      <c r="C2253">
        <v>0</v>
      </c>
      <c r="D2253">
        <v>24.438500000000001</v>
      </c>
      <c r="E2253">
        <v>13.628</v>
      </c>
      <c r="F2253" s="18">
        <v>444</v>
      </c>
      <c r="G2253" s="3">
        <f t="shared" si="141"/>
        <v>7.4</v>
      </c>
      <c r="H2253" s="11">
        <f t="shared" si="140"/>
        <v>0.86923171973097624</v>
      </c>
      <c r="I2253" s="18"/>
      <c r="J2253">
        <f t="shared" si="142"/>
        <v>30.756499999999999</v>
      </c>
      <c r="K2253">
        <f t="shared" si="143"/>
        <v>0.46659999999999968</v>
      </c>
    </row>
    <row r="2254" spans="1:11" x14ac:dyDescent="0.25">
      <c r="A2254" s="1">
        <v>42328</v>
      </c>
      <c r="B2254" s="2">
        <v>0.41888888888888887</v>
      </c>
      <c r="C2254">
        <v>0</v>
      </c>
      <c r="D2254">
        <v>24.439599999999999</v>
      </c>
      <c r="E2254">
        <v>13.629</v>
      </c>
      <c r="F2254" s="18">
        <v>445</v>
      </c>
      <c r="G2254" s="3">
        <f t="shared" si="141"/>
        <v>7.416666666666667</v>
      </c>
      <c r="H2254" s="11">
        <f t="shared" si="140"/>
        <v>0.87020876059728802</v>
      </c>
      <c r="I2254" s="18"/>
      <c r="J2254">
        <f t="shared" si="142"/>
        <v>30.755400000000002</v>
      </c>
      <c r="K2254">
        <f t="shared" si="143"/>
        <v>0.46550000000000225</v>
      </c>
    </row>
    <row r="2255" spans="1:11" x14ac:dyDescent="0.25">
      <c r="A2255" s="1">
        <v>42328</v>
      </c>
      <c r="B2255" s="2">
        <v>0.41890046296296296</v>
      </c>
      <c r="C2255">
        <v>0</v>
      </c>
      <c r="D2255">
        <v>24.440799999999999</v>
      </c>
      <c r="E2255">
        <v>13.629</v>
      </c>
      <c r="F2255" s="18">
        <v>446</v>
      </c>
      <c r="G2255" s="3">
        <f t="shared" si="141"/>
        <v>7.4333333333333336</v>
      </c>
      <c r="H2255" s="11">
        <f t="shared" si="140"/>
        <v>0.87118360832849828</v>
      </c>
      <c r="I2255" s="18"/>
      <c r="J2255">
        <f t="shared" si="142"/>
        <v>30.754200000000001</v>
      </c>
      <c r="K2255">
        <f t="shared" si="143"/>
        <v>0.46430000000000149</v>
      </c>
    </row>
    <row r="2256" spans="1:11" x14ac:dyDescent="0.25">
      <c r="A2256" s="1">
        <v>42328</v>
      </c>
      <c r="B2256" s="2">
        <v>0.418912037037037</v>
      </c>
      <c r="C2256">
        <v>0</v>
      </c>
      <c r="D2256">
        <v>24.441099999999999</v>
      </c>
      <c r="E2256">
        <v>13.628</v>
      </c>
      <c r="F2256" s="18">
        <v>447</v>
      </c>
      <c r="G2256" s="3">
        <f t="shared" si="141"/>
        <v>7.45</v>
      </c>
      <c r="H2256" s="11">
        <f t="shared" si="140"/>
        <v>0.87215627274829288</v>
      </c>
      <c r="I2256" s="18"/>
      <c r="J2256">
        <f t="shared" si="142"/>
        <v>30.753900000000002</v>
      </c>
      <c r="K2256">
        <f t="shared" si="143"/>
        <v>0.46400000000000219</v>
      </c>
    </row>
    <row r="2257" spans="1:11" x14ac:dyDescent="0.25">
      <c r="A2257" s="1">
        <v>42328</v>
      </c>
      <c r="B2257" s="2">
        <v>0.41892361111111115</v>
      </c>
      <c r="C2257">
        <v>0</v>
      </c>
      <c r="D2257">
        <v>24.441800000000001</v>
      </c>
      <c r="E2257">
        <v>13.629</v>
      </c>
      <c r="F2257" s="18">
        <v>448</v>
      </c>
      <c r="G2257" s="3">
        <f t="shared" si="141"/>
        <v>7.4666666666666668</v>
      </c>
      <c r="H2257" s="11">
        <f t="shared" si="140"/>
        <v>0.87312676361450037</v>
      </c>
      <c r="I2257" s="18"/>
      <c r="J2257">
        <f t="shared" si="142"/>
        <v>30.7532</v>
      </c>
      <c r="K2257">
        <f t="shared" si="143"/>
        <v>0.46330000000000027</v>
      </c>
    </row>
    <row r="2258" spans="1:11" x14ac:dyDescent="0.25">
      <c r="A2258" s="1">
        <v>42328</v>
      </c>
      <c r="B2258" s="2">
        <v>0.41893518518518519</v>
      </c>
      <c r="C2258">
        <v>0</v>
      </c>
      <c r="D2258">
        <v>24.442699999999999</v>
      </c>
      <c r="E2258">
        <v>13.629</v>
      </c>
      <c r="F2258" s="18">
        <v>449</v>
      </c>
      <c r="G2258" s="3">
        <f t="shared" si="141"/>
        <v>7.4833333333333334</v>
      </c>
      <c r="H2258" s="11">
        <f t="shared" si="140"/>
        <v>0.87409509061967949</v>
      </c>
      <c r="I2258" s="18"/>
      <c r="J2258">
        <f t="shared" si="142"/>
        <v>30.752300000000002</v>
      </c>
      <c r="K2258">
        <f t="shared" si="143"/>
        <v>0.46240000000000236</v>
      </c>
    </row>
    <row r="2259" spans="1:11" x14ac:dyDescent="0.25">
      <c r="A2259" s="1">
        <v>42328</v>
      </c>
      <c r="B2259" s="2">
        <v>0.41894675925925928</v>
      </c>
      <c r="C2259">
        <v>0</v>
      </c>
      <c r="D2259">
        <v>24.443300000000001</v>
      </c>
      <c r="E2259">
        <v>13.629</v>
      </c>
      <c r="F2259" s="18">
        <v>450</v>
      </c>
      <c r="G2259" s="3">
        <f t="shared" si="141"/>
        <v>7.5</v>
      </c>
      <c r="H2259" s="11">
        <f t="shared" ref="H2259:H2322" si="144">LOG10(G2259)</f>
        <v>0.87506126339170009</v>
      </c>
      <c r="I2259" s="18"/>
      <c r="J2259">
        <f t="shared" si="142"/>
        <v>30.7517</v>
      </c>
      <c r="K2259">
        <f t="shared" si="143"/>
        <v>0.46180000000000021</v>
      </c>
    </row>
    <row r="2260" spans="1:11" x14ac:dyDescent="0.25">
      <c r="A2260" s="1">
        <v>42328</v>
      </c>
      <c r="B2260" s="2">
        <v>0.41895833333333332</v>
      </c>
      <c r="C2260">
        <v>0</v>
      </c>
      <c r="D2260">
        <v>24.444400000000002</v>
      </c>
      <c r="E2260">
        <v>13.629</v>
      </c>
      <c r="F2260" s="18">
        <v>451</v>
      </c>
      <c r="G2260" s="3">
        <f t="shared" si="141"/>
        <v>7.5166666666666666</v>
      </c>
      <c r="H2260" s="11">
        <f t="shared" si="144"/>
        <v>0.87602529149431685</v>
      </c>
      <c r="I2260" s="18"/>
      <c r="J2260">
        <f t="shared" si="142"/>
        <v>30.750599999999999</v>
      </c>
      <c r="K2260">
        <f t="shared" si="143"/>
        <v>0.46069999999999922</v>
      </c>
    </row>
    <row r="2261" spans="1:11" x14ac:dyDescent="0.25">
      <c r="A2261" s="1">
        <v>42328</v>
      </c>
      <c r="B2261" s="2">
        <v>0.41896990740740742</v>
      </c>
      <c r="C2261">
        <v>0</v>
      </c>
      <c r="D2261">
        <v>24.445499999999999</v>
      </c>
      <c r="E2261">
        <v>13.629</v>
      </c>
      <c r="F2261" s="18">
        <v>452</v>
      </c>
      <c r="G2261" s="3">
        <f t="shared" si="141"/>
        <v>7.5333333333333332</v>
      </c>
      <c r="H2261" s="11">
        <f t="shared" si="144"/>
        <v>0.87698718442773849</v>
      </c>
      <c r="I2261" s="18"/>
      <c r="J2261">
        <f t="shared" si="142"/>
        <v>30.749500000000001</v>
      </c>
      <c r="K2261">
        <f t="shared" si="143"/>
        <v>0.45960000000000178</v>
      </c>
    </row>
    <row r="2262" spans="1:11" x14ac:dyDescent="0.25">
      <c r="A2262" s="1">
        <v>42328</v>
      </c>
      <c r="B2262" s="2">
        <v>0.41898148148148145</v>
      </c>
      <c r="C2262">
        <v>0</v>
      </c>
      <c r="D2262">
        <v>24.446400000000001</v>
      </c>
      <c r="E2262">
        <v>13.629</v>
      </c>
      <c r="F2262" s="18">
        <v>453</v>
      </c>
      <c r="G2262" s="3">
        <f t="shared" si="141"/>
        <v>7.55</v>
      </c>
      <c r="H2262" s="11">
        <f t="shared" si="144"/>
        <v>0.87794695162918823</v>
      </c>
      <c r="I2262" s="18"/>
      <c r="J2262">
        <f t="shared" si="142"/>
        <v>30.7486</v>
      </c>
      <c r="K2262">
        <f t="shared" si="143"/>
        <v>0.45870000000000033</v>
      </c>
    </row>
    <row r="2263" spans="1:11" x14ac:dyDescent="0.25">
      <c r="A2263" s="1">
        <v>42328</v>
      </c>
      <c r="B2263" s="2">
        <v>0.4189930555555556</v>
      </c>
      <c r="C2263">
        <v>0</v>
      </c>
      <c r="D2263">
        <v>24.446899999999999</v>
      </c>
      <c r="E2263">
        <v>13.63</v>
      </c>
      <c r="F2263" s="18">
        <v>454</v>
      </c>
      <c r="G2263" s="3">
        <f t="shared" si="141"/>
        <v>7.5666666666666664</v>
      </c>
      <c r="H2263" s="11">
        <f t="shared" si="144"/>
        <v>0.87890460247346025</v>
      </c>
      <c r="I2263" s="18"/>
      <c r="J2263">
        <f t="shared" si="142"/>
        <v>30.748100000000001</v>
      </c>
      <c r="K2263">
        <f t="shared" si="143"/>
        <v>0.45820000000000149</v>
      </c>
    </row>
    <row r="2264" spans="1:11" x14ac:dyDescent="0.25">
      <c r="A2264" s="1">
        <v>42328</v>
      </c>
      <c r="B2264" s="2">
        <v>0.41900462962962964</v>
      </c>
      <c r="C2264">
        <v>0</v>
      </c>
      <c r="D2264">
        <v>24.4468</v>
      </c>
      <c r="E2264">
        <v>13.629</v>
      </c>
      <c r="F2264" s="18">
        <v>455</v>
      </c>
      <c r="G2264" s="3">
        <f t="shared" si="141"/>
        <v>7.583333333333333</v>
      </c>
      <c r="H2264" s="11">
        <f t="shared" si="144"/>
        <v>0.87986014627346876</v>
      </c>
      <c r="I2264" s="18"/>
      <c r="J2264">
        <f t="shared" si="142"/>
        <v>30.748200000000001</v>
      </c>
      <c r="K2264">
        <f t="shared" si="143"/>
        <v>0.45830000000000126</v>
      </c>
    </row>
    <row r="2265" spans="1:11" x14ac:dyDescent="0.25">
      <c r="A2265" s="1">
        <v>42328</v>
      </c>
      <c r="B2265" s="2">
        <v>0.41901620370370374</v>
      </c>
      <c r="C2265">
        <v>0</v>
      </c>
      <c r="D2265">
        <v>24.4482</v>
      </c>
      <c r="E2265">
        <v>13.63</v>
      </c>
      <c r="F2265" s="18">
        <v>456</v>
      </c>
      <c r="G2265" s="3">
        <f t="shared" si="141"/>
        <v>7.6</v>
      </c>
      <c r="H2265" s="11">
        <f t="shared" si="144"/>
        <v>0.88081359228079137</v>
      </c>
      <c r="I2265" s="18"/>
      <c r="J2265">
        <f t="shared" si="142"/>
        <v>30.7468</v>
      </c>
      <c r="K2265">
        <f t="shared" si="143"/>
        <v>0.45690000000000097</v>
      </c>
    </row>
    <row r="2266" spans="1:11" x14ac:dyDescent="0.25">
      <c r="A2266" s="1">
        <v>42328</v>
      </c>
      <c r="B2266" s="2">
        <v>0.41902777777777778</v>
      </c>
      <c r="C2266">
        <v>0</v>
      </c>
      <c r="D2266">
        <v>24.448</v>
      </c>
      <c r="E2266">
        <v>13.63</v>
      </c>
      <c r="F2266" s="18">
        <v>457</v>
      </c>
      <c r="G2266" s="3">
        <f t="shared" si="141"/>
        <v>7.6166666666666663</v>
      </c>
      <c r="H2266" s="11">
        <f t="shared" si="144"/>
        <v>0.88176494968620656</v>
      </c>
      <c r="I2266" s="18"/>
      <c r="J2266">
        <f t="shared" si="142"/>
        <v>30.747</v>
      </c>
      <c r="K2266">
        <f t="shared" si="143"/>
        <v>0.45710000000000051</v>
      </c>
    </row>
    <row r="2267" spans="1:11" x14ac:dyDescent="0.25">
      <c r="A2267" s="1">
        <v>42328</v>
      </c>
      <c r="B2267" s="2">
        <v>0.41903935185185182</v>
      </c>
      <c r="C2267">
        <v>0</v>
      </c>
      <c r="D2267">
        <v>24.4495</v>
      </c>
      <c r="E2267">
        <v>13.63</v>
      </c>
      <c r="F2267" s="18">
        <v>458</v>
      </c>
      <c r="G2267" s="3">
        <f t="shared" si="141"/>
        <v>7.6333333333333337</v>
      </c>
      <c r="H2267" s="11">
        <f t="shared" si="144"/>
        <v>0.88271422762022556</v>
      </c>
      <c r="I2267" s="18"/>
      <c r="J2267">
        <f t="shared" si="142"/>
        <v>30.7455</v>
      </c>
      <c r="K2267">
        <f t="shared" si="143"/>
        <v>0.45560000000000045</v>
      </c>
    </row>
    <row r="2268" spans="1:11" x14ac:dyDescent="0.25">
      <c r="A2268" s="1">
        <v>42328</v>
      </c>
      <c r="B2268" s="2">
        <v>0.41905092592592591</v>
      </c>
      <c r="C2268">
        <v>0</v>
      </c>
      <c r="D2268">
        <v>24.450199999999999</v>
      </c>
      <c r="E2268">
        <v>13.63</v>
      </c>
      <c r="F2268" s="18">
        <v>459</v>
      </c>
      <c r="G2268" s="3">
        <f t="shared" si="141"/>
        <v>7.65</v>
      </c>
      <c r="H2268" s="11">
        <f t="shared" si="144"/>
        <v>0.88366143515361761</v>
      </c>
      <c r="I2268" s="18"/>
      <c r="J2268">
        <f t="shared" si="142"/>
        <v>30.744800000000001</v>
      </c>
      <c r="K2268">
        <f t="shared" si="143"/>
        <v>0.45490000000000208</v>
      </c>
    </row>
    <row r="2269" spans="1:11" x14ac:dyDescent="0.25">
      <c r="A2269" s="1">
        <v>42328</v>
      </c>
      <c r="B2269" s="2">
        <v>0.41906249999999995</v>
      </c>
      <c r="C2269">
        <v>0</v>
      </c>
      <c r="D2269">
        <v>24.4514</v>
      </c>
      <c r="E2269">
        <v>13.63</v>
      </c>
      <c r="F2269" s="18">
        <v>460</v>
      </c>
      <c r="G2269" s="3">
        <f t="shared" si="141"/>
        <v>7.666666666666667</v>
      </c>
      <c r="H2269" s="11">
        <f t="shared" si="144"/>
        <v>0.88460658129793046</v>
      </c>
      <c r="I2269" s="18"/>
      <c r="J2269">
        <f t="shared" si="142"/>
        <v>30.743600000000001</v>
      </c>
      <c r="K2269">
        <f t="shared" si="143"/>
        <v>0.45370000000000132</v>
      </c>
    </row>
    <row r="2270" spans="1:11" x14ac:dyDescent="0.25">
      <c r="A2270" s="1">
        <v>42328</v>
      </c>
      <c r="B2270" s="2">
        <v>0.4190740740740741</v>
      </c>
      <c r="C2270">
        <v>0</v>
      </c>
      <c r="D2270">
        <v>24.452200000000001</v>
      </c>
      <c r="E2270">
        <v>13.629</v>
      </c>
      <c r="F2270" s="18">
        <v>461</v>
      </c>
      <c r="G2270" s="3">
        <f t="shared" si="141"/>
        <v>7.6833333333333336</v>
      </c>
      <c r="H2270" s="11">
        <f t="shared" si="144"/>
        <v>0.88554967500600457</v>
      </c>
      <c r="I2270" s="18"/>
      <c r="J2270">
        <f t="shared" si="142"/>
        <v>30.742799999999999</v>
      </c>
      <c r="K2270">
        <f t="shared" si="143"/>
        <v>0.45289999999999964</v>
      </c>
    </row>
    <row r="2271" spans="1:11" x14ac:dyDescent="0.25">
      <c r="A2271" s="1">
        <v>42328</v>
      </c>
      <c r="B2271" s="2">
        <v>0.41908564814814814</v>
      </c>
      <c r="C2271">
        <v>0</v>
      </c>
      <c r="D2271">
        <v>24.4528</v>
      </c>
      <c r="E2271">
        <v>13.63</v>
      </c>
      <c r="F2271" s="18">
        <v>462</v>
      </c>
      <c r="G2271" s="3">
        <f t="shared" si="141"/>
        <v>7.7</v>
      </c>
      <c r="H2271" s="11">
        <f t="shared" si="144"/>
        <v>0.88649072517248184</v>
      </c>
      <c r="I2271" s="18"/>
      <c r="J2271">
        <f t="shared" si="142"/>
        <v>30.7422</v>
      </c>
      <c r="K2271">
        <f t="shared" si="143"/>
        <v>0.45230000000000103</v>
      </c>
    </row>
    <row r="2272" spans="1:11" x14ac:dyDescent="0.25">
      <c r="A2272" s="1">
        <v>42328</v>
      </c>
      <c r="B2272" s="2">
        <v>0.41909722222222223</v>
      </c>
      <c r="C2272">
        <v>0</v>
      </c>
      <c r="D2272">
        <v>24.453700000000001</v>
      </c>
      <c r="E2272">
        <v>13.63</v>
      </c>
      <c r="F2272" s="18">
        <v>463</v>
      </c>
      <c r="G2272" s="3">
        <f t="shared" si="141"/>
        <v>7.7166666666666668</v>
      </c>
      <c r="H2272" s="11">
        <f t="shared" si="144"/>
        <v>0.88742974063430946</v>
      </c>
      <c r="I2272" s="18"/>
      <c r="J2272">
        <f t="shared" si="142"/>
        <v>30.741299999999999</v>
      </c>
      <c r="K2272">
        <f t="shared" si="143"/>
        <v>0.45139999999999958</v>
      </c>
    </row>
    <row r="2273" spans="1:11" x14ac:dyDescent="0.25">
      <c r="A2273" s="1">
        <v>42328</v>
      </c>
      <c r="B2273" s="2">
        <v>0.41910879629629627</v>
      </c>
      <c r="C2273">
        <v>0</v>
      </c>
      <c r="D2273">
        <v>24.4541</v>
      </c>
      <c r="E2273">
        <v>13.63</v>
      </c>
      <c r="F2273" s="18">
        <v>464</v>
      </c>
      <c r="G2273" s="3">
        <f t="shared" si="141"/>
        <v>7.7333333333333334</v>
      </c>
      <c r="H2273" s="11">
        <f t="shared" si="144"/>
        <v>0.88836673017123724</v>
      </c>
      <c r="I2273" s="18"/>
      <c r="J2273">
        <f t="shared" si="142"/>
        <v>30.7409</v>
      </c>
      <c r="K2273">
        <f t="shared" si="143"/>
        <v>0.45100000000000051</v>
      </c>
    </row>
    <row r="2274" spans="1:11" x14ac:dyDescent="0.25">
      <c r="A2274" s="1">
        <v>42328</v>
      </c>
      <c r="B2274" s="2">
        <v>0.41912037037037037</v>
      </c>
      <c r="C2274">
        <v>0</v>
      </c>
      <c r="D2274">
        <v>24.454499999999999</v>
      </c>
      <c r="E2274">
        <v>13.63</v>
      </c>
      <c r="F2274" s="18">
        <v>465</v>
      </c>
      <c r="G2274" s="3">
        <f t="shared" si="141"/>
        <v>7.75</v>
      </c>
      <c r="H2274" s="11">
        <f t="shared" si="144"/>
        <v>0.88930170250631024</v>
      </c>
      <c r="I2274" s="18"/>
      <c r="J2274">
        <f t="shared" si="142"/>
        <v>30.740500000000001</v>
      </c>
      <c r="K2274">
        <f t="shared" si="143"/>
        <v>0.45060000000000144</v>
      </c>
    </row>
    <row r="2275" spans="1:11" x14ac:dyDescent="0.25">
      <c r="A2275" s="1">
        <v>42328</v>
      </c>
      <c r="B2275" s="2">
        <v>0.4191319444444444</v>
      </c>
      <c r="C2275">
        <v>0</v>
      </c>
      <c r="D2275">
        <v>24.455300000000001</v>
      </c>
      <c r="E2275">
        <v>13.63</v>
      </c>
      <c r="F2275" s="18">
        <v>466</v>
      </c>
      <c r="G2275" s="3">
        <f t="shared" si="141"/>
        <v>7.7666666666666666</v>
      </c>
      <c r="H2275" s="11">
        <f t="shared" si="144"/>
        <v>0.8902346663063565</v>
      </c>
      <c r="I2275" s="18"/>
      <c r="J2275">
        <f t="shared" si="142"/>
        <v>30.739699999999999</v>
      </c>
      <c r="K2275">
        <f t="shared" si="143"/>
        <v>0.44979999999999976</v>
      </c>
    </row>
    <row r="2276" spans="1:11" x14ac:dyDescent="0.25">
      <c r="A2276" s="1">
        <v>42328</v>
      </c>
      <c r="B2276" s="2">
        <v>0.41914351851851855</v>
      </c>
      <c r="C2276">
        <v>0</v>
      </c>
      <c r="D2276">
        <v>24.456199999999999</v>
      </c>
      <c r="E2276">
        <v>13.63</v>
      </c>
      <c r="F2276" s="18">
        <v>467</v>
      </c>
      <c r="G2276" s="3">
        <f t="shared" si="141"/>
        <v>7.7833333333333332</v>
      </c>
      <c r="H2276" s="11">
        <f t="shared" si="144"/>
        <v>0.89116563018246853</v>
      </c>
      <c r="I2276" s="18"/>
      <c r="J2276">
        <f t="shared" si="142"/>
        <v>30.738800000000001</v>
      </c>
      <c r="K2276">
        <f t="shared" si="143"/>
        <v>0.44890000000000185</v>
      </c>
    </row>
    <row r="2277" spans="1:11" x14ac:dyDescent="0.25">
      <c r="A2277" s="1">
        <v>42328</v>
      </c>
      <c r="B2277" s="2">
        <v>0.41915509259259259</v>
      </c>
      <c r="C2277">
        <v>0</v>
      </c>
      <c r="D2277">
        <v>24.4575</v>
      </c>
      <c r="E2277">
        <v>13.631</v>
      </c>
      <c r="F2277" s="18">
        <v>468</v>
      </c>
      <c r="G2277" s="3">
        <f t="shared" si="141"/>
        <v>7.8</v>
      </c>
      <c r="H2277" s="11">
        <f t="shared" si="144"/>
        <v>0.89209460269048035</v>
      </c>
      <c r="I2277" s="18"/>
      <c r="J2277">
        <f t="shared" si="142"/>
        <v>30.737500000000001</v>
      </c>
      <c r="K2277">
        <f t="shared" si="143"/>
        <v>0.44760000000000133</v>
      </c>
    </row>
    <row r="2278" spans="1:11" x14ac:dyDescent="0.25">
      <c r="A2278" s="1">
        <v>42328</v>
      </c>
      <c r="B2278" s="2">
        <v>0.41916666666666669</v>
      </c>
      <c r="C2278">
        <v>0</v>
      </c>
      <c r="D2278">
        <v>24.458100000000002</v>
      </c>
      <c r="E2278">
        <v>13.631</v>
      </c>
      <c r="F2278" s="18">
        <v>469</v>
      </c>
      <c r="G2278" s="3">
        <f t="shared" si="141"/>
        <v>7.8166666666666664</v>
      </c>
      <c r="H2278" s="11">
        <f t="shared" si="144"/>
        <v>0.89302159233143963</v>
      </c>
      <c r="I2278" s="18"/>
      <c r="J2278">
        <f t="shared" si="142"/>
        <v>30.736899999999999</v>
      </c>
      <c r="K2278">
        <f t="shared" si="143"/>
        <v>0.44699999999999918</v>
      </c>
    </row>
    <row r="2279" spans="1:11" x14ac:dyDescent="0.25">
      <c r="A2279" s="1">
        <v>42328</v>
      </c>
      <c r="B2279" s="2">
        <v>0.41917824074074073</v>
      </c>
      <c r="C2279">
        <v>0</v>
      </c>
      <c r="D2279">
        <v>24.459499999999998</v>
      </c>
      <c r="E2279">
        <v>13.631</v>
      </c>
      <c r="F2279" s="18">
        <v>470</v>
      </c>
      <c r="G2279" s="3">
        <f t="shared" si="141"/>
        <v>7.833333333333333</v>
      </c>
      <c r="H2279" s="11">
        <f t="shared" si="144"/>
        <v>0.89394660755207378</v>
      </c>
      <c r="I2279" s="18"/>
      <c r="J2279">
        <f t="shared" si="142"/>
        <v>30.735500000000002</v>
      </c>
      <c r="K2279">
        <f t="shared" si="143"/>
        <v>0.44560000000000244</v>
      </c>
    </row>
    <row r="2280" spans="1:11" x14ac:dyDescent="0.25">
      <c r="A2280" s="1">
        <v>42328</v>
      </c>
      <c r="B2280" s="2">
        <v>0.41918981481481482</v>
      </c>
      <c r="C2280">
        <v>0</v>
      </c>
      <c r="D2280">
        <v>24.4589</v>
      </c>
      <c r="E2280">
        <v>13.63</v>
      </c>
      <c r="F2280" s="18">
        <v>471</v>
      </c>
      <c r="G2280" s="3">
        <f t="shared" si="141"/>
        <v>7.85</v>
      </c>
      <c r="H2280" s="11">
        <f t="shared" si="144"/>
        <v>0.89486965674525254</v>
      </c>
      <c r="I2280" s="18"/>
      <c r="J2280">
        <f t="shared" si="142"/>
        <v>30.7361</v>
      </c>
      <c r="K2280">
        <f t="shared" si="143"/>
        <v>0.44620000000000104</v>
      </c>
    </row>
    <row r="2281" spans="1:11" x14ac:dyDescent="0.25">
      <c r="A2281" s="1">
        <v>42328</v>
      </c>
      <c r="B2281" s="2">
        <v>0.41920138888888886</v>
      </c>
      <c r="C2281">
        <v>0</v>
      </c>
      <c r="D2281">
        <v>24.459700000000002</v>
      </c>
      <c r="E2281">
        <v>13.631</v>
      </c>
      <c r="F2281" s="18">
        <v>472</v>
      </c>
      <c r="G2281" s="3">
        <f t="shared" si="141"/>
        <v>7.8666666666666663</v>
      </c>
      <c r="H2281" s="11">
        <f t="shared" si="144"/>
        <v>0.89579074825044414</v>
      </c>
      <c r="I2281" s="18"/>
      <c r="J2281">
        <f t="shared" si="142"/>
        <v>30.735299999999999</v>
      </c>
      <c r="K2281">
        <f t="shared" si="143"/>
        <v>0.44539999999999935</v>
      </c>
    </row>
    <row r="2282" spans="1:11" x14ac:dyDescent="0.25">
      <c r="A2282" s="1">
        <v>42328</v>
      </c>
      <c r="B2282" s="2">
        <v>0.41921296296296301</v>
      </c>
      <c r="C2282">
        <v>0</v>
      </c>
      <c r="D2282">
        <v>24.4617</v>
      </c>
      <c r="E2282">
        <v>13.631</v>
      </c>
      <c r="F2282" s="18">
        <v>473</v>
      </c>
      <c r="G2282" s="3">
        <f t="shared" si="141"/>
        <v>7.8833333333333337</v>
      </c>
      <c r="H2282" s="11">
        <f t="shared" si="144"/>
        <v>0.89670989035416793</v>
      </c>
      <c r="I2282" s="18"/>
      <c r="J2282">
        <f t="shared" si="142"/>
        <v>30.7333</v>
      </c>
      <c r="K2282">
        <f t="shared" si="143"/>
        <v>0.44340000000000046</v>
      </c>
    </row>
    <row r="2283" spans="1:11" x14ac:dyDescent="0.25">
      <c r="A2283" s="1">
        <v>42328</v>
      </c>
      <c r="B2283" s="2">
        <v>0.41922453703703705</v>
      </c>
      <c r="C2283">
        <v>0</v>
      </c>
      <c r="D2283">
        <v>24.4621</v>
      </c>
      <c r="E2283">
        <v>13.632</v>
      </c>
      <c r="F2283" s="18">
        <v>474</v>
      </c>
      <c r="G2283" s="3">
        <f t="shared" si="141"/>
        <v>7.9</v>
      </c>
      <c r="H2283" s="11">
        <f t="shared" si="144"/>
        <v>0.89762709129044149</v>
      </c>
      <c r="I2283" s="18"/>
      <c r="J2283">
        <f t="shared" si="142"/>
        <v>30.732900000000001</v>
      </c>
      <c r="K2283">
        <f t="shared" si="143"/>
        <v>0.44300000000000139</v>
      </c>
    </row>
    <row r="2284" spans="1:11" x14ac:dyDescent="0.25">
      <c r="A2284" s="1">
        <v>42328</v>
      </c>
      <c r="B2284" s="2">
        <v>0.41923611111111114</v>
      </c>
      <c r="C2284">
        <v>0</v>
      </c>
      <c r="D2284">
        <v>24.462700000000002</v>
      </c>
      <c r="E2284">
        <v>13.631</v>
      </c>
      <c r="F2284" s="18">
        <v>475</v>
      </c>
      <c r="G2284" s="3">
        <f t="shared" si="141"/>
        <v>7.916666666666667</v>
      </c>
      <c r="H2284" s="11">
        <f t="shared" si="144"/>
        <v>0.89854235924122294</v>
      </c>
      <c r="I2284" s="18"/>
      <c r="J2284">
        <f t="shared" si="142"/>
        <v>30.732299999999999</v>
      </c>
      <c r="K2284">
        <f t="shared" si="143"/>
        <v>0.44239999999999924</v>
      </c>
    </row>
    <row r="2285" spans="1:11" x14ac:dyDescent="0.25">
      <c r="A2285" s="1">
        <v>42328</v>
      </c>
      <c r="B2285" s="2">
        <v>0.41924768518518518</v>
      </c>
      <c r="C2285">
        <v>0</v>
      </c>
      <c r="D2285">
        <v>24.463100000000001</v>
      </c>
      <c r="E2285">
        <v>13.632</v>
      </c>
      <c r="F2285" s="18">
        <v>476</v>
      </c>
      <c r="G2285" s="3">
        <f t="shared" si="141"/>
        <v>7.9333333333333336</v>
      </c>
      <c r="H2285" s="11">
        <f t="shared" si="144"/>
        <v>0.89945570233684957</v>
      </c>
      <c r="I2285" s="18"/>
      <c r="J2285">
        <f t="shared" si="142"/>
        <v>30.7319</v>
      </c>
      <c r="K2285">
        <f t="shared" si="143"/>
        <v>0.44200000000000017</v>
      </c>
    </row>
    <row r="2286" spans="1:11" x14ac:dyDescent="0.25">
      <c r="A2286" s="1">
        <v>42328</v>
      </c>
      <c r="B2286" s="2">
        <v>0.41925925925925928</v>
      </c>
      <c r="C2286">
        <v>0</v>
      </c>
      <c r="D2286">
        <v>24.4636</v>
      </c>
      <c r="E2286">
        <v>13.632</v>
      </c>
      <c r="F2286" s="18">
        <v>477</v>
      </c>
      <c r="G2286" s="3">
        <f t="shared" si="141"/>
        <v>7.95</v>
      </c>
      <c r="H2286" s="11">
        <f t="shared" si="144"/>
        <v>0.90036712865647028</v>
      </c>
      <c r="I2286" s="18"/>
      <c r="J2286">
        <f t="shared" si="142"/>
        <v>30.731400000000001</v>
      </c>
      <c r="K2286">
        <f t="shared" si="143"/>
        <v>0.44150000000000134</v>
      </c>
    </row>
    <row r="2287" spans="1:11" x14ac:dyDescent="0.25">
      <c r="A2287" s="1">
        <v>42328</v>
      </c>
      <c r="B2287" s="2">
        <v>0.41927083333333331</v>
      </c>
      <c r="C2287">
        <v>0</v>
      </c>
      <c r="D2287">
        <v>24.465399999999999</v>
      </c>
      <c r="E2287">
        <v>13.632</v>
      </c>
      <c r="F2287" s="18">
        <v>478</v>
      </c>
      <c r="G2287" s="3">
        <f t="shared" si="141"/>
        <v>7.9666666666666668</v>
      </c>
      <c r="H2287" s="11">
        <f t="shared" si="144"/>
        <v>0.90127664622847525</v>
      </c>
      <c r="I2287" s="18"/>
      <c r="J2287">
        <f t="shared" si="142"/>
        <v>30.729600000000001</v>
      </c>
      <c r="K2287">
        <f t="shared" si="143"/>
        <v>0.43970000000000198</v>
      </c>
    </row>
    <row r="2288" spans="1:11" x14ac:dyDescent="0.25">
      <c r="A2288" s="1">
        <v>42328</v>
      </c>
      <c r="B2288" s="2">
        <v>0.41928240740740735</v>
      </c>
      <c r="C2288">
        <v>0</v>
      </c>
      <c r="D2288">
        <v>24.465599999999998</v>
      </c>
      <c r="E2288">
        <v>13.632</v>
      </c>
      <c r="F2288" s="18">
        <v>479</v>
      </c>
      <c r="G2288" s="3">
        <f t="shared" si="141"/>
        <v>7.9833333333333334</v>
      </c>
      <c r="H2288" s="11">
        <f t="shared" si="144"/>
        <v>0.90218426303091959</v>
      </c>
      <c r="I2288" s="18"/>
      <c r="J2288">
        <f t="shared" si="142"/>
        <v>30.729400000000002</v>
      </c>
      <c r="K2288">
        <f t="shared" si="143"/>
        <v>0.43950000000000244</v>
      </c>
    </row>
    <row r="2289" spans="1:11" x14ac:dyDescent="0.25">
      <c r="A2289" s="1">
        <v>42328</v>
      </c>
      <c r="B2289" s="2">
        <v>0.4192939814814815</v>
      </c>
      <c r="C2289">
        <v>0</v>
      </c>
      <c r="D2289">
        <v>24.465800000000002</v>
      </c>
      <c r="E2289">
        <v>13.631</v>
      </c>
      <c r="F2289" s="18">
        <v>480</v>
      </c>
      <c r="G2289" s="3">
        <f t="shared" si="141"/>
        <v>8</v>
      </c>
      <c r="H2289" s="11">
        <f t="shared" si="144"/>
        <v>0.90308998699194354</v>
      </c>
      <c r="I2289" s="18">
        <v>30.71</v>
      </c>
      <c r="J2289">
        <f t="shared" si="142"/>
        <v>30.729199999999999</v>
      </c>
      <c r="K2289">
        <f t="shared" si="143"/>
        <v>0.43929999999999936</v>
      </c>
    </row>
    <row r="2290" spans="1:11" x14ac:dyDescent="0.25">
      <c r="A2290" s="1">
        <v>42328</v>
      </c>
      <c r="B2290" s="2">
        <v>0.41930555555555554</v>
      </c>
      <c r="C2290">
        <v>0</v>
      </c>
      <c r="D2290">
        <v>24.466799999999999</v>
      </c>
      <c r="E2290">
        <v>13.632</v>
      </c>
      <c r="F2290" s="18">
        <v>481</v>
      </c>
      <c r="G2290" s="3">
        <f t="shared" si="141"/>
        <v>8.0166666666666675</v>
      </c>
      <c r="H2290" s="11">
        <f t="shared" si="144"/>
        <v>0.90399382599018818</v>
      </c>
      <c r="I2290" s="18"/>
      <c r="J2290">
        <f t="shared" si="142"/>
        <v>30.728200000000001</v>
      </c>
      <c r="K2290">
        <f t="shared" si="143"/>
        <v>0.43830000000000169</v>
      </c>
    </row>
    <row r="2291" spans="1:11" x14ac:dyDescent="0.25">
      <c r="A2291" s="1">
        <v>42328</v>
      </c>
      <c r="B2291" s="2">
        <v>0.41931712962962964</v>
      </c>
      <c r="C2291">
        <v>0</v>
      </c>
      <c r="D2291">
        <v>24.4666</v>
      </c>
      <c r="E2291">
        <v>13.632</v>
      </c>
      <c r="F2291" s="18">
        <v>482</v>
      </c>
      <c r="G2291" s="3">
        <f t="shared" si="141"/>
        <v>8.0333333333333332</v>
      </c>
      <c r="H2291" s="11">
        <f t="shared" si="144"/>
        <v>0.90489578785520597</v>
      </c>
      <c r="I2291" s="18"/>
      <c r="J2291">
        <f t="shared" si="142"/>
        <v>30.728400000000001</v>
      </c>
      <c r="K2291">
        <f t="shared" si="143"/>
        <v>0.43850000000000122</v>
      </c>
    </row>
    <row r="2292" spans="1:11" x14ac:dyDescent="0.25">
      <c r="A2292" s="1">
        <v>42328</v>
      </c>
      <c r="B2292" s="2">
        <v>0.41932870370370368</v>
      </c>
      <c r="C2292">
        <v>0</v>
      </c>
      <c r="D2292">
        <v>24.4682</v>
      </c>
      <c r="E2292">
        <v>13.632</v>
      </c>
      <c r="F2292" s="18">
        <v>483</v>
      </c>
      <c r="G2292" s="3">
        <f t="shared" si="141"/>
        <v>8.0500000000000007</v>
      </c>
      <c r="H2292" s="11">
        <f t="shared" si="144"/>
        <v>0.90579588036786851</v>
      </c>
      <c r="I2292" s="18"/>
      <c r="J2292">
        <f t="shared" si="142"/>
        <v>30.726800000000001</v>
      </c>
      <c r="K2292">
        <f t="shared" si="143"/>
        <v>0.4369000000000014</v>
      </c>
    </row>
    <row r="2293" spans="1:11" x14ac:dyDescent="0.25">
      <c r="A2293" s="1">
        <v>42328</v>
      </c>
      <c r="B2293" s="2">
        <v>0.41934027777777777</v>
      </c>
      <c r="C2293">
        <v>0</v>
      </c>
      <c r="D2293">
        <v>24.470199999999998</v>
      </c>
      <c r="E2293">
        <v>13.631</v>
      </c>
      <c r="F2293" s="18">
        <v>484</v>
      </c>
      <c r="G2293" s="3">
        <f t="shared" si="141"/>
        <v>8.0666666666666664</v>
      </c>
      <c r="H2293" s="11">
        <f t="shared" si="144"/>
        <v>0.90669411126076882</v>
      </c>
      <c r="I2293" s="18"/>
      <c r="J2293">
        <f t="shared" si="142"/>
        <v>30.724800000000002</v>
      </c>
      <c r="K2293">
        <f t="shared" si="143"/>
        <v>0.43490000000000251</v>
      </c>
    </row>
    <row r="2294" spans="1:11" x14ac:dyDescent="0.25">
      <c r="A2294" s="1">
        <v>42328</v>
      </c>
      <c r="B2294" s="2">
        <v>0.41935185185185181</v>
      </c>
      <c r="C2294">
        <v>0</v>
      </c>
      <c r="D2294">
        <v>24.470099999999999</v>
      </c>
      <c r="E2294">
        <v>13.632</v>
      </c>
      <c r="F2294" s="18">
        <v>485</v>
      </c>
      <c r="G2294" s="3">
        <f t="shared" si="141"/>
        <v>8.0833333333333339</v>
      </c>
      <c r="H2294" s="11">
        <f t="shared" si="144"/>
        <v>0.9075904882186201</v>
      </c>
      <c r="I2294" s="18"/>
      <c r="J2294">
        <f t="shared" si="142"/>
        <v>30.724900000000002</v>
      </c>
      <c r="K2294">
        <f t="shared" si="143"/>
        <v>0.43500000000000227</v>
      </c>
    </row>
    <row r="2295" spans="1:11" x14ac:dyDescent="0.25">
      <c r="A2295" s="1">
        <v>42328</v>
      </c>
      <c r="B2295" s="2">
        <v>0.41936342592592596</v>
      </c>
      <c r="C2295">
        <v>0</v>
      </c>
      <c r="D2295">
        <v>24.469899999999999</v>
      </c>
      <c r="E2295">
        <v>13.632</v>
      </c>
      <c r="F2295" s="18">
        <v>486</v>
      </c>
      <c r="G2295" s="3">
        <f t="shared" si="141"/>
        <v>8.1</v>
      </c>
      <c r="H2295" s="11">
        <f t="shared" si="144"/>
        <v>0.90848501887864974</v>
      </c>
      <c r="I2295" s="18"/>
      <c r="J2295">
        <f t="shared" si="142"/>
        <v>30.725100000000001</v>
      </c>
      <c r="K2295">
        <f t="shared" si="143"/>
        <v>0.43520000000000181</v>
      </c>
    </row>
    <row r="2296" spans="1:11" x14ac:dyDescent="0.25">
      <c r="A2296" s="1">
        <v>42328</v>
      </c>
      <c r="B2296" s="2">
        <v>0.419375</v>
      </c>
      <c r="C2296">
        <v>0</v>
      </c>
      <c r="D2296">
        <v>24.4709</v>
      </c>
      <c r="E2296">
        <v>13.632</v>
      </c>
      <c r="F2296" s="18">
        <v>487</v>
      </c>
      <c r="G2296" s="3">
        <f t="shared" si="141"/>
        <v>8.1166666666666671</v>
      </c>
      <c r="H2296" s="11">
        <f t="shared" si="144"/>
        <v>0.90937771083099073</v>
      </c>
      <c r="I2296" s="18"/>
      <c r="J2296">
        <f t="shared" si="142"/>
        <v>30.7241</v>
      </c>
      <c r="K2296">
        <f t="shared" si="143"/>
        <v>0.43420000000000059</v>
      </c>
    </row>
    <row r="2297" spans="1:11" x14ac:dyDescent="0.25">
      <c r="A2297" s="1">
        <v>42328</v>
      </c>
      <c r="B2297" s="2">
        <v>0.41938657407407409</v>
      </c>
      <c r="C2297">
        <v>0</v>
      </c>
      <c r="D2297">
        <v>24.471399999999999</v>
      </c>
      <c r="E2297">
        <v>13.632</v>
      </c>
      <c r="F2297" s="18">
        <v>488</v>
      </c>
      <c r="G2297" s="3">
        <f t="shared" si="141"/>
        <v>8.1333333333333329</v>
      </c>
      <c r="H2297" s="11">
        <f t="shared" si="144"/>
        <v>0.91026857161906694</v>
      </c>
      <c r="I2297" s="18"/>
      <c r="J2297">
        <f t="shared" si="142"/>
        <v>30.723600000000001</v>
      </c>
      <c r="K2297">
        <f t="shared" si="143"/>
        <v>0.43370000000000175</v>
      </c>
    </row>
    <row r="2298" spans="1:11" x14ac:dyDescent="0.25">
      <c r="A2298" s="1">
        <v>42328</v>
      </c>
      <c r="B2298" s="2">
        <v>0.41939814814814813</v>
      </c>
      <c r="C2298">
        <v>0</v>
      </c>
      <c r="D2298">
        <v>24.472100000000001</v>
      </c>
      <c r="E2298">
        <v>13.632999999999999</v>
      </c>
      <c r="F2298" s="18">
        <v>489</v>
      </c>
      <c r="G2298" s="3">
        <f t="shared" si="141"/>
        <v>8.15</v>
      </c>
      <c r="H2298" s="11">
        <f t="shared" si="144"/>
        <v>0.91115760873997664</v>
      </c>
      <c r="I2298" s="18"/>
      <c r="J2298">
        <f t="shared" si="142"/>
        <v>30.722899999999999</v>
      </c>
      <c r="K2298">
        <f t="shared" si="143"/>
        <v>0.43299999999999983</v>
      </c>
    </row>
    <row r="2299" spans="1:11" x14ac:dyDescent="0.25">
      <c r="A2299" s="1">
        <v>42328</v>
      </c>
      <c r="B2299" s="2">
        <v>0.41940972222222223</v>
      </c>
      <c r="C2299">
        <v>0</v>
      </c>
      <c r="D2299">
        <v>24.473500000000001</v>
      </c>
      <c r="E2299">
        <v>13.632</v>
      </c>
      <c r="F2299" s="18">
        <v>490</v>
      </c>
      <c r="G2299" s="3">
        <f t="shared" si="141"/>
        <v>8.1666666666666661</v>
      </c>
      <c r="H2299" s="11">
        <f t="shared" si="144"/>
        <v>0.91204482964486999</v>
      </c>
      <c r="I2299" s="18"/>
      <c r="J2299">
        <f t="shared" si="142"/>
        <v>30.721499999999999</v>
      </c>
      <c r="K2299">
        <f t="shared" si="143"/>
        <v>0.43159999999999954</v>
      </c>
    </row>
    <row r="2300" spans="1:11" x14ac:dyDescent="0.25">
      <c r="A2300" s="1">
        <v>42328</v>
      </c>
      <c r="B2300" s="2">
        <v>0.41942129629629626</v>
      </c>
      <c r="C2300">
        <v>0</v>
      </c>
      <c r="D2300">
        <v>24.4739</v>
      </c>
      <c r="E2300">
        <v>13.632999999999999</v>
      </c>
      <c r="F2300" s="18">
        <v>491</v>
      </c>
      <c r="G2300" s="3">
        <f t="shared" si="141"/>
        <v>8.1833333333333336</v>
      </c>
      <c r="H2300" s="11">
        <f t="shared" si="144"/>
        <v>0.9129302417393248</v>
      </c>
      <c r="I2300" s="18"/>
      <c r="J2300">
        <f t="shared" si="142"/>
        <v>30.7211</v>
      </c>
      <c r="K2300">
        <f t="shared" si="143"/>
        <v>0.43120000000000047</v>
      </c>
    </row>
    <row r="2301" spans="1:11" x14ac:dyDescent="0.25">
      <c r="A2301" s="1">
        <v>42328</v>
      </c>
      <c r="B2301" s="2">
        <v>0.41943287037037041</v>
      </c>
      <c r="C2301">
        <v>0</v>
      </c>
      <c r="D2301">
        <v>24.474699999999999</v>
      </c>
      <c r="E2301">
        <v>13.632999999999999</v>
      </c>
      <c r="F2301" s="18">
        <v>492</v>
      </c>
      <c r="G2301" s="3">
        <f t="shared" si="141"/>
        <v>8.1999999999999993</v>
      </c>
      <c r="H2301" s="11">
        <f t="shared" si="144"/>
        <v>0.91381385238371671</v>
      </c>
      <c r="I2301" s="18"/>
      <c r="J2301">
        <f t="shared" si="142"/>
        <v>30.720300000000002</v>
      </c>
      <c r="K2301">
        <f t="shared" si="143"/>
        <v>0.43040000000000234</v>
      </c>
    </row>
    <row r="2302" spans="1:11" x14ac:dyDescent="0.25">
      <c r="A2302" s="1">
        <v>42328</v>
      </c>
      <c r="B2302" s="2">
        <v>0.41944444444444445</v>
      </c>
      <c r="C2302">
        <v>0</v>
      </c>
      <c r="D2302">
        <v>24.476199999999999</v>
      </c>
      <c r="E2302">
        <v>13.632999999999999</v>
      </c>
      <c r="F2302" s="18">
        <v>493</v>
      </c>
      <c r="G2302" s="3">
        <f t="shared" si="141"/>
        <v>8.2166666666666668</v>
      </c>
      <c r="H2302" s="11">
        <f t="shared" si="144"/>
        <v>0.91469566889358644</v>
      </c>
      <c r="I2302" s="18"/>
      <c r="J2302">
        <f t="shared" si="142"/>
        <v>30.718800000000002</v>
      </c>
      <c r="K2302">
        <f t="shared" si="143"/>
        <v>0.42890000000000228</v>
      </c>
    </row>
    <row r="2303" spans="1:11" x14ac:dyDescent="0.25">
      <c r="A2303" s="1">
        <v>42328</v>
      </c>
      <c r="B2303" s="2">
        <v>0.41945601851851855</v>
      </c>
      <c r="C2303">
        <v>0</v>
      </c>
      <c r="D2303">
        <v>24.476400000000002</v>
      </c>
      <c r="E2303">
        <v>13.632999999999999</v>
      </c>
      <c r="F2303" s="18">
        <v>494</v>
      </c>
      <c r="G2303" s="3">
        <f t="shared" si="141"/>
        <v>8.2333333333333325</v>
      </c>
      <c r="H2303" s="11">
        <f t="shared" si="144"/>
        <v>0.9155756985400032</v>
      </c>
      <c r="I2303" s="18"/>
      <c r="J2303">
        <f t="shared" si="142"/>
        <v>30.718599999999999</v>
      </c>
      <c r="K2303">
        <f t="shared" si="143"/>
        <v>0.42869999999999919</v>
      </c>
    </row>
    <row r="2304" spans="1:11" x14ac:dyDescent="0.25">
      <c r="A2304" s="1">
        <v>42328</v>
      </c>
      <c r="B2304" s="2">
        <v>0.41946759259259259</v>
      </c>
      <c r="C2304">
        <v>0</v>
      </c>
      <c r="D2304">
        <v>24.476700000000001</v>
      </c>
      <c r="E2304">
        <v>13.632999999999999</v>
      </c>
      <c r="F2304" s="18">
        <v>495</v>
      </c>
      <c r="G2304" s="3">
        <f t="shared" si="141"/>
        <v>8.25</v>
      </c>
      <c r="H2304" s="11">
        <f t="shared" si="144"/>
        <v>0.91645394854992512</v>
      </c>
      <c r="I2304" s="18"/>
      <c r="J2304">
        <f t="shared" si="142"/>
        <v>30.718299999999999</v>
      </c>
      <c r="K2304">
        <f t="shared" si="143"/>
        <v>0.42839999999999989</v>
      </c>
    </row>
    <row r="2305" spans="1:11" x14ac:dyDescent="0.25">
      <c r="A2305" s="1">
        <v>42328</v>
      </c>
      <c r="B2305" s="2">
        <v>0.41947916666666668</v>
      </c>
      <c r="C2305">
        <v>0</v>
      </c>
      <c r="D2305">
        <v>24.477499999999999</v>
      </c>
      <c r="E2305">
        <v>13.632999999999999</v>
      </c>
      <c r="F2305" s="18">
        <v>496</v>
      </c>
      <c r="G2305" s="3">
        <f t="shared" si="141"/>
        <v>8.2666666666666675</v>
      </c>
      <c r="H2305" s="11">
        <f t="shared" si="144"/>
        <v>0.91733042610655391</v>
      </c>
      <c r="I2305" s="18"/>
      <c r="J2305">
        <f t="shared" si="142"/>
        <v>30.717500000000001</v>
      </c>
      <c r="K2305">
        <f t="shared" si="143"/>
        <v>0.42760000000000176</v>
      </c>
    </row>
    <row r="2306" spans="1:11" x14ac:dyDescent="0.25">
      <c r="A2306" s="1">
        <v>42328</v>
      </c>
      <c r="B2306" s="2">
        <v>0.41949074074074072</v>
      </c>
      <c r="C2306">
        <v>0</v>
      </c>
      <c r="D2306">
        <v>24.4772</v>
      </c>
      <c r="E2306">
        <v>13.634</v>
      </c>
      <c r="F2306" s="18">
        <v>497</v>
      </c>
      <c r="G2306" s="3">
        <f t="shared" si="141"/>
        <v>8.2833333333333332</v>
      </c>
      <c r="H2306" s="11">
        <f t="shared" si="144"/>
        <v>0.91820513834968853</v>
      </c>
      <c r="I2306" s="18"/>
      <c r="J2306">
        <f t="shared" si="142"/>
        <v>30.7178</v>
      </c>
      <c r="K2306">
        <f t="shared" si="143"/>
        <v>0.42790000000000106</v>
      </c>
    </row>
    <row r="2307" spans="1:11" x14ac:dyDescent="0.25">
      <c r="A2307" s="1">
        <v>42328</v>
      </c>
      <c r="B2307" s="2">
        <v>0.41950231481481487</v>
      </c>
      <c r="C2307">
        <v>0</v>
      </c>
      <c r="D2307">
        <v>24.4773</v>
      </c>
      <c r="E2307">
        <v>13.632999999999999</v>
      </c>
      <c r="F2307" s="18">
        <v>498</v>
      </c>
      <c r="G2307" s="3">
        <f t="shared" si="141"/>
        <v>8.3000000000000007</v>
      </c>
      <c r="H2307" s="11">
        <f t="shared" si="144"/>
        <v>0.91907809237607396</v>
      </c>
      <c r="I2307" s="18"/>
      <c r="J2307">
        <f t="shared" si="142"/>
        <v>30.717700000000001</v>
      </c>
      <c r="K2307">
        <f t="shared" si="143"/>
        <v>0.42780000000000129</v>
      </c>
    </row>
    <row r="2308" spans="1:11" x14ac:dyDescent="0.25">
      <c r="A2308" s="1">
        <v>42328</v>
      </c>
      <c r="B2308" s="2">
        <v>0.41951388888888891</v>
      </c>
      <c r="C2308">
        <v>0</v>
      </c>
      <c r="D2308">
        <v>24.479399999999998</v>
      </c>
      <c r="E2308">
        <v>13.634</v>
      </c>
      <c r="F2308" s="18">
        <v>499</v>
      </c>
      <c r="G2308" s="3">
        <f t="shared" ref="G2308:G2371" si="145">F2308/60</f>
        <v>8.3166666666666664</v>
      </c>
      <c r="H2308" s="11">
        <f t="shared" si="144"/>
        <v>0.91994929523974622</v>
      </c>
      <c r="I2308" s="18"/>
      <c r="J2308">
        <f t="shared" ref="J2308:J2371" si="146">$N$3-D2308</f>
        <v>30.715600000000002</v>
      </c>
      <c r="K2308">
        <f t="shared" si="143"/>
        <v>0.42570000000000263</v>
      </c>
    </row>
    <row r="2309" spans="1:11" x14ac:dyDescent="0.25">
      <c r="A2309" s="1">
        <v>42328</v>
      </c>
      <c r="B2309" s="2">
        <v>0.41952546296296295</v>
      </c>
      <c r="C2309">
        <v>0</v>
      </c>
      <c r="D2309">
        <v>24.479700000000001</v>
      </c>
      <c r="E2309">
        <v>13.632999999999999</v>
      </c>
      <c r="F2309" s="18">
        <v>500</v>
      </c>
      <c r="G2309" s="3">
        <f t="shared" si="145"/>
        <v>8.3333333333333339</v>
      </c>
      <c r="H2309" s="11">
        <f t="shared" si="144"/>
        <v>0.92081875395237522</v>
      </c>
      <c r="I2309" s="18"/>
      <c r="J2309">
        <f t="shared" si="146"/>
        <v>30.715299999999999</v>
      </c>
      <c r="K2309">
        <f t="shared" ref="K2309:K2372" si="147">J2309-$J$2</f>
        <v>0.42539999999999978</v>
      </c>
    </row>
    <row r="2310" spans="1:11" x14ac:dyDescent="0.25">
      <c r="A2310" s="1">
        <v>42328</v>
      </c>
      <c r="B2310" s="2">
        <v>0.41953703703703704</v>
      </c>
      <c r="C2310">
        <v>0</v>
      </c>
      <c r="D2310">
        <v>24.480799999999999</v>
      </c>
      <c r="E2310">
        <v>13.632999999999999</v>
      </c>
      <c r="F2310" s="18">
        <v>501</v>
      </c>
      <c r="G2310" s="3">
        <f t="shared" si="145"/>
        <v>8.35</v>
      </c>
      <c r="H2310" s="11">
        <f t="shared" si="144"/>
        <v>0.92168647548360205</v>
      </c>
      <c r="I2310" s="18"/>
      <c r="J2310">
        <f t="shared" si="146"/>
        <v>30.714200000000002</v>
      </c>
      <c r="K2310">
        <f t="shared" si="147"/>
        <v>0.42430000000000234</v>
      </c>
    </row>
    <row r="2311" spans="1:11" x14ac:dyDescent="0.25">
      <c r="A2311" s="1">
        <v>42328</v>
      </c>
      <c r="B2311" s="2">
        <v>0.41954861111111108</v>
      </c>
      <c r="C2311">
        <v>0</v>
      </c>
      <c r="D2311">
        <v>24.481200000000001</v>
      </c>
      <c r="E2311">
        <v>13.634</v>
      </c>
      <c r="F2311" s="18">
        <v>502</v>
      </c>
      <c r="G2311" s="3">
        <f t="shared" si="145"/>
        <v>8.3666666666666671</v>
      </c>
      <c r="H2311" s="11">
        <f t="shared" si="144"/>
        <v>0.9225524667613757</v>
      </c>
      <c r="I2311" s="18"/>
      <c r="J2311">
        <f t="shared" si="146"/>
        <v>30.713799999999999</v>
      </c>
      <c r="K2311">
        <f t="shared" si="147"/>
        <v>0.42389999999999972</v>
      </c>
    </row>
    <row r="2312" spans="1:11" x14ac:dyDescent="0.25">
      <c r="A2312" s="1">
        <v>42328</v>
      </c>
      <c r="B2312" s="2">
        <v>0.41956018518518517</v>
      </c>
      <c r="C2312">
        <v>0</v>
      </c>
      <c r="D2312">
        <v>24.4815</v>
      </c>
      <c r="E2312">
        <v>13.634</v>
      </c>
      <c r="F2312" s="18">
        <v>503</v>
      </c>
      <c r="G2312" s="3">
        <f t="shared" si="145"/>
        <v>8.3833333333333329</v>
      </c>
      <c r="H2312" s="11">
        <f t="shared" si="144"/>
        <v>0.92341673467228369</v>
      </c>
      <c r="I2312" s="18"/>
      <c r="J2312">
        <f t="shared" si="146"/>
        <v>30.7135</v>
      </c>
      <c r="K2312">
        <f t="shared" si="147"/>
        <v>0.42360000000000042</v>
      </c>
    </row>
    <row r="2313" spans="1:11" x14ac:dyDescent="0.25">
      <c r="A2313" s="1">
        <v>42328</v>
      </c>
      <c r="B2313" s="2">
        <v>0.41957175925925921</v>
      </c>
      <c r="C2313">
        <v>0</v>
      </c>
      <c r="D2313">
        <v>24.4833</v>
      </c>
      <c r="E2313">
        <v>13.634</v>
      </c>
      <c r="F2313" s="18">
        <v>504</v>
      </c>
      <c r="G2313" s="3">
        <f t="shared" si="145"/>
        <v>8.4</v>
      </c>
      <c r="H2313" s="11">
        <f t="shared" si="144"/>
        <v>0.9242792860618817</v>
      </c>
      <c r="I2313" s="18"/>
      <c r="J2313">
        <f t="shared" si="146"/>
        <v>30.7117</v>
      </c>
      <c r="K2313">
        <f t="shared" si="147"/>
        <v>0.42180000000000106</v>
      </c>
    </row>
    <row r="2314" spans="1:11" x14ac:dyDescent="0.25">
      <c r="A2314" s="1">
        <v>42328</v>
      </c>
      <c r="B2314" s="2">
        <v>0.41958333333333336</v>
      </c>
      <c r="C2314">
        <v>0</v>
      </c>
      <c r="D2314">
        <v>24.484300000000001</v>
      </c>
      <c r="E2314">
        <v>13.634</v>
      </c>
      <c r="F2314" s="18">
        <v>505</v>
      </c>
      <c r="G2314" s="3">
        <f t="shared" si="145"/>
        <v>8.4166666666666661</v>
      </c>
      <c r="H2314" s="11">
        <f t="shared" si="144"/>
        <v>0.92514012773501775</v>
      </c>
      <c r="I2314" s="18"/>
      <c r="J2314">
        <f t="shared" si="146"/>
        <v>30.710699999999999</v>
      </c>
      <c r="K2314">
        <f t="shared" si="147"/>
        <v>0.42079999999999984</v>
      </c>
    </row>
    <row r="2315" spans="1:11" x14ac:dyDescent="0.25">
      <c r="A2315" s="1">
        <v>42328</v>
      </c>
      <c r="B2315" s="2">
        <v>0.4195949074074074</v>
      </c>
      <c r="C2315">
        <v>0</v>
      </c>
      <c r="D2315">
        <v>24.4847</v>
      </c>
      <c r="E2315">
        <v>13.634</v>
      </c>
      <c r="F2315" s="18">
        <v>506</v>
      </c>
      <c r="G2315" s="3">
        <f t="shared" si="145"/>
        <v>8.4333333333333336</v>
      </c>
      <c r="H2315" s="11">
        <f t="shared" si="144"/>
        <v>0.92599926645615549</v>
      </c>
      <c r="I2315" s="18"/>
      <c r="J2315">
        <f t="shared" si="146"/>
        <v>30.7103</v>
      </c>
      <c r="K2315">
        <f t="shared" si="147"/>
        <v>0.42040000000000077</v>
      </c>
    </row>
    <row r="2316" spans="1:11" x14ac:dyDescent="0.25">
      <c r="A2316" s="1">
        <v>42328</v>
      </c>
      <c r="B2316" s="2">
        <v>0.4196064814814815</v>
      </c>
      <c r="C2316">
        <v>0</v>
      </c>
      <c r="D2316">
        <v>24.485399999999998</v>
      </c>
      <c r="E2316">
        <v>13.634</v>
      </c>
      <c r="F2316" s="18">
        <v>507</v>
      </c>
      <c r="G2316" s="3">
        <f t="shared" si="145"/>
        <v>8.4499999999999993</v>
      </c>
      <c r="H2316" s="11">
        <f t="shared" si="144"/>
        <v>0.9268567089496923</v>
      </c>
      <c r="I2316" s="18"/>
      <c r="J2316">
        <f t="shared" si="146"/>
        <v>30.709600000000002</v>
      </c>
      <c r="K2316">
        <f t="shared" si="147"/>
        <v>0.4197000000000024</v>
      </c>
    </row>
    <row r="2317" spans="1:11" x14ac:dyDescent="0.25">
      <c r="A2317" s="1">
        <v>42328</v>
      </c>
      <c r="B2317" s="2">
        <v>0.41961805555555554</v>
      </c>
      <c r="C2317">
        <v>0</v>
      </c>
      <c r="D2317">
        <v>24.485499999999998</v>
      </c>
      <c r="E2317">
        <v>13.634</v>
      </c>
      <c r="F2317" s="18">
        <v>508</v>
      </c>
      <c r="G2317" s="3">
        <f t="shared" si="145"/>
        <v>8.4666666666666668</v>
      </c>
      <c r="H2317" s="11">
        <f t="shared" si="144"/>
        <v>0.92771246190027568</v>
      </c>
      <c r="I2317" s="18"/>
      <c r="J2317">
        <f t="shared" si="146"/>
        <v>30.709500000000002</v>
      </c>
      <c r="K2317">
        <f t="shared" si="147"/>
        <v>0.41960000000000264</v>
      </c>
    </row>
    <row r="2318" spans="1:11" x14ac:dyDescent="0.25">
      <c r="A2318" s="1">
        <v>42328</v>
      </c>
      <c r="B2318" s="2">
        <v>0.41962962962962963</v>
      </c>
      <c r="C2318">
        <v>0</v>
      </c>
      <c r="D2318">
        <v>24.485900000000001</v>
      </c>
      <c r="E2318">
        <v>13.635</v>
      </c>
      <c r="F2318" s="18">
        <v>509</v>
      </c>
      <c r="G2318" s="3">
        <f t="shared" si="145"/>
        <v>8.4833333333333325</v>
      </c>
      <c r="H2318" s="11">
        <f t="shared" si="144"/>
        <v>0.92856653195311512</v>
      </c>
      <c r="I2318" s="18"/>
      <c r="J2318">
        <f t="shared" si="146"/>
        <v>30.709099999999999</v>
      </c>
      <c r="K2318">
        <f t="shared" si="147"/>
        <v>0.41920000000000002</v>
      </c>
    </row>
    <row r="2319" spans="1:11" x14ac:dyDescent="0.25">
      <c r="A2319" s="1">
        <v>42328</v>
      </c>
      <c r="B2319" s="2">
        <v>0.41964120370370367</v>
      </c>
      <c r="C2319">
        <v>0</v>
      </c>
      <c r="D2319">
        <v>24.486699999999999</v>
      </c>
      <c r="E2319">
        <v>13.635</v>
      </c>
      <c r="F2319" s="18">
        <v>510</v>
      </c>
      <c r="G2319" s="3">
        <f t="shared" si="145"/>
        <v>8.5</v>
      </c>
      <c r="H2319" s="11">
        <f t="shared" si="144"/>
        <v>0.92941892571429274</v>
      </c>
      <c r="I2319" s="18"/>
      <c r="J2319">
        <f t="shared" si="146"/>
        <v>30.708300000000001</v>
      </c>
      <c r="K2319">
        <f t="shared" si="147"/>
        <v>0.41840000000000188</v>
      </c>
    </row>
    <row r="2320" spans="1:11" x14ac:dyDescent="0.25">
      <c r="A2320" s="1">
        <v>42328</v>
      </c>
      <c r="B2320" s="2">
        <v>0.41965277777777782</v>
      </c>
      <c r="C2320">
        <v>0</v>
      </c>
      <c r="D2320">
        <v>24.4876</v>
      </c>
      <c r="E2320">
        <v>13.635</v>
      </c>
      <c r="F2320" s="18">
        <v>511</v>
      </c>
      <c r="G2320" s="3">
        <f t="shared" si="145"/>
        <v>8.5166666666666675</v>
      </c>
      <c r="H2320" s="11">
        <f t="shared" si="144"/>
        <v>0.93026964975106918</v>
      </c>
      <c r="I2320" s="18"/>
      <c r="J2320">
        <f t="shared" si="146"/>
        <v>30.7074</v>
      </c>
      <c r="K2320">
        <f t="shared" si="147"/>
        <v>0.41750000000000043</v>
      </c>
    </row>
    <row r="2321" spans="1:11" x14ac:dyDescent="0.25">
      <c r="A2321" s="1">
        <v>42328</v>
      </c>
      <c r="B2321" s="2">
        <v>0.41966435185185186</v>
      </c>
      <c r="C2321">
        <v>0</v>
      </c>
      <c r="D2321">
        <v>24.4879</v>
      </c>
      <c r="E2321">
        <v>13.635</v>
      </c>
      <c r="F2321" s="18">
        <v>512</v>
      </c>
      <c r="G2321" s="3">
        <f t="shared" si="145"/>
        <v>8.5333333333333332</v>
      </c>
      <c r="H2321" s="11">
        <f t="shared" si="144"/>
        <v>0.93111871059218709</v>
      </c>
      <c r="I2321" s="18"/>
      <c r="J2321">
        <f t="shared" si="146"/>
        <v>30.707100000000001</v>
      </c>
      <c r="K2321">
        <f t="shared" si="147"/>
        <v>0.41720000000000113</v>
      </c>
    </row>
    <row r="2322" spans="1:11" x14ac:dyDescent="0.25">
      <c r="A2322" s="1">
        <v>42328</v>
      </c>
      <c r="B2322" s="2">
        <v>0.41967592592592595</v>
      </c>
      <c r="C2322">
        <v>0</v>
      </c>
      <c r="D2322">
        <v>24.4892</v>
      </c>
      <c r="E2322">
        <v>13.635</v>
      </c>
      <c r="F2322" s="18">
        <v>513</v>
      </c>
      <c r="G2322" s="3">
        <f t="shared" si="145"/>
        <v>8.5500000000000007</v>
      </c>
      <c r="H2322" s="11">
        <f t="shared" si="144"/>
        <v>0.9319661147281727</v>
      </c>
      <c r="I2322" s="18"/>
      <c r="J2322">
        <f t="shared" si="146"/>
        <v>30.7058</v>
      </c>
      <c r="K2322">
        <f t="shared" si="147"/>
        <v>0.4159000000000006</v>
      </c>
    </row>
    <row r="2323" spans="1:11" x14ac:dyDescent="0.25">
      <c r="A2323" s="1">
        <v>42328</v>
      </c>
      <c r="B2323" s="2">
        <v>0.41968749999999999</v>
      </c>
      <c r="C2323">
        <v>0</v>
      </c>
      <c r="D2323">
        <v>24.489100000000001</v>
      </c>
      <c r="E2323">
        <v>13.635999999999999</v>
      </c>
      <c r="F2323" s="18">
        <v>514</v>
      </c>
      <c r="G2323" s="3">
        <f t="shared" si="145"/>
        <v>8.5666666666666664</v>
      </c>
      <c r="H2323" s="11">
        <f t="shared" ref="H2323:H2386" si="148">LOG10(G2323)</f>
        <v>0.93281186861163212</v>
      </c>
      <c r="I2323" s="18"/>
      <c r="J2323">
        <f t="shared" si="146"/>
        <v>30.7059</v>
      </c>
      <c r="K2323">
        <f t="shared" si="147"/>
        <v>0.41600000000000037</v>
      </c>
    </row>
    <row r="2324" spans="1:11" x14ac:dyDescent="0.25">
      <c r="A2324" s="1">
        <v>42328</v>
      </c>
      <c r="B2324" s="2">
        <v>0.41969907407407409</v>
      </c>
      <c r="C2324">
        <v>0</v>
      </c>
      <c r="D2324">
        <v>24.490100000000002</v>
      </c>
      <c r="E2324">
        <v>13.635999999999999</v>
      </c>
      <c r="F2324" s="18">
        <v>515</v>
      </c>
      <c r="G2324" s="3">
        <f t="shared" si="145"/>
        <v>8.5833333333333339</v>
      </c>
      <c r="H2324" s="11">
        <f t="shared" si="148"/>
        <v>0.93365597865754746</v>
      </c>
      <c r="I2324" s="18"/>
      <c r="J2324">
        <f t="shared" si="146"/>
        <v>30.704899999999999</v>
      </c>
      <c r="K2324">
        <f t="shared" si="147"/>
        <v>0.41499999999999915</v>
      </c>
    </row>
    <row r="2325" spans="1:11" x14ac:dyDescent="0.25">
      <c r="A2325" s="1">
        <v>42328</v>
      </c>
      <c r="B2325" s="2">
        <v>0.41971064814814812</v>
      </c>
      <c r="C2325">
        <v>0</v>
      </c>
      <c r="D2325">
        <v>24.491299999999999</v>
      </c>
      <c r="E2325">
        <v>13.635999999999999</v>
      </c>
      <c r="F2325" s="18">
        <v>516</v>
      </c>
      <c r="G2325" s="3">
        <f t="shared" si="145"/>
        <v>8.6</v>
      </c>
      <c r="H2325" s="11">
        <f t="shared" si="148"/>
        <v>0.93449845124356767</v>
      </c>
      <c r="I2325" s="18"/>
      <c r="J2325">
        <f t="shared" si="146"/>
        <v>30.703700000000001</v>
      </c>
      <c r="K2325">
        <f t="shared" si="147"/>
        <v>0.41380000000000194</v>
      </c>
    </row>
    <row r="2326" spans="1:11" x14ac:dyDescent="0.25">
      <c r="A2326" s="1">
        <v>42328</v>
      </c>
      <c r="B2326" s="2">
        <v>0.41972222222222227</v>
      </c>
      <c r="C2326">
        <v>0</v>
      </c>
      <c r="D2326">
        <v>24.491299999999999</v>
      </c>
      <c r="E2326">
        <v>13.635999999999999</v>
      </c>
      <c r="F2326" s="18">
        <v>517</v>
      </c>
      <c r="G2326" s="3">
        <f t="shared" si="145"/>
        <v>8.6166666666666671</v>
      </c>
      <c r="H2326" s="11">
        <f t="shared" si="148"/>
        <v>0.93533929271029892</v>
      </c>
      <c r="I2326" s="18"/>
      <c r="J2326">
        <f t="shared" si="146"/>
        <v>30.703700000000001</v>
      </c>
      <c r="K2326">
        <f t="shared" si="147"/>
        <v>0.41380000000000194</v>
      </c>
    </row>
    <row r="2327" spans="1:11" x14ac:dyDescent="0.25">
      <c r="A2327" s="1">
        <v>42328</v>
      </c>
      <c r="B2327" s="2">
        <v>0.41973379629629631</v>
      </c>
      <c r="C2327">
        <v>0</v>
      </c>
      <c r="D2327">
        <v>24.4923</v>
      </c>
      <c r="E2327">
        <v>13.635999999999999</v>
      </c>
      <c r="F2327" s="18">
        <v>518</v>
      </c>
      <c r="G2327" s="3">
        <f t="shared" si="145"/>
        <v>8.6333333333333329</v>
      </c>
      <c r="H2327" s="11">
        <f t="shared" si="148"/>
        <v>0.93617850936158942</v>
      </c>
      <c r="I2327" s="18"/>
      <c r="J2327">
        <f t="shared" si="146"/>
        <v>30.7027</v>
      </c>
      <c r="K2327">
        <f t="shared" si="147"/>
        <v>0.41280000000000072</v>
      </c>
    </row>
    <row r="2328" spans="1:11" x14ac:dyDescent="0.25">
      <c r="A2328" s="1">
        <v>42328</v>
      </c>
      <c r="B2328" s="2">
        <v>0.41974537037037035</v>
      </c>
      <c r="C2328">
        <v>0</v>
      </c>
      <c r="D2328">
        <v>24.492699999999999</v>
      </c>
      <c r="E2328">
        <v>13.635999999999999</v>
      </c>
      <c r="F2328" s="18">
        <v>519</v>
      </c>
      <c r="G2328" s="3">
        <f t="shared" si="145"/>
        <v>8.65</v>
      </c>
      <c r="H2328" s="11">
        <f t="shared" si="148"/>
        <v>0.93701610746481423</v>
      </c>
      <c r="I2328" s="18"/>
      <c r="J2328">
        <f t="shared" si="146"/>
        <v>30.702300000000001</v>
      </c>
      <c r="K2328">
        <f t="shared" si="147"/>
        <v>0.41240000000000165</v>
      </c>
    </row>
    <row r="2329" spans="1:11" x14ac:dyDescent="0.25">
      <c r="A2329" s="1">
        <v>42328</v>
      </c>
      <c r="B2329" s="2">
        <v>0.41975694444444445</v>
      </c>
      <c r="C2329">
        <v>0</v>
      </c>
      <c r="D2329">
        <v>24.493400000000001</v>
      </c>
      <c r="E2329">
        <v>13.635999999999999</v>
      </c>
      <c r="F2329" s="18">
        <v>520</v>
      </c>
      <c r="G2329" s="3">
        <f t="shared" si="145"/>
        <v>8.6666666666666661</v>
      </c>
      <c r="H2329" s="11">
        <f t="shared" si="148"/>
        <v>0.93785209325115548</v>
      </c>
      <c r="I2329" s="18"/>
      <c r="J2329">
        <f t="shared" si="146"/>
        <v>30.701599999999999</v>
      </c>
      <c r="K2329">
        <f t="shared" si="147"/>
        <v>0.41169999999999973</v>
      </c>
    </row>
    <row r="2330" spans="1:11" x14ac:dyDescent="0.25">
      <c r="A2330" s="1">
        <v>42328</v>
      </c>
      <c r="B2330" s="2">
        <v>0.41976851851851849</v>
      </c>
      <c r="C2330">
        <v>0</v>
      </c>
      <c r="D2330">
        <v>24.4937</v>
      </c>
      <c r="E2330">
        <v>13.637</v>
      </c>
      <c r="F2330" s="18">
        <v>521</v>
      </c>
      <c r="G2330" s="3">
        <f t="shared" si="145"/>
        <v>8.6833333333333336</v>
      </c>
      <c r="H2330" s="11">
        <f t="shared" si="148"/>
        <v>0.93868647291588081</v>
      </c>
      <c r="I2330" s="18"/>
      <c r="J2330">
        <f t="shared" si="146"/>
        <v>30.7013</v>
      </c>
      <c r="K2330">
        <f t="shared" si="147"/>
        <v>0.41140000000000043</v>
      </c>
    </row>
    <row r="2331" spans="1:11" x14ac:dyDescent="0.25">
      <c r="A2331" s="1">
        <v>42328</v>
      </c>
      <c r="B2331" s="2">
        <v>0.41978009259259258</v>
      </c>
      <c r="C2331">
        <v>0</v>
      </c>
      <c r="D2331">
        <v>24.494399999999999</v>
      </c>
      <c r="E2331">
        <v>13.635999999999999</v>
      </c>
      <c r="F2331" s="18">
        <v>522</v>
      </c>
      <c r="G2331" s="3">
        <f t="shared" si="145"/>
        <v>8.6999999999999993</v>
      </c>
      <c r="H2331" s="11">
        <f t="shared" si="148"/>
        <v>0.93951925261861846</v>
      </c>
      <c r="I2331" s="18"/>
      <c r="J2331">
        <f t="shared" si="146"/>
        <v>30.700600000000001</v>
      </c>
      <c r="K2331">
        <f t="shared" si="147"/>
        <v>0.41070000000000206</v>
      </c>
    </row>
    <row r="2332" spans="1:11" x14ac:dyDescent="0.25">
      <c r="A2332" s="1">
        <v>42328</v>
      </c>
      <c r="B2332" s="2">
        <v>0.41979166666666662</v>
      </c>
      <c r="C2332">
        <v>0</v>
      </c>
      <c r="D2332">
        <v>24.494900000000001</v>
      </c>
      <c r="E2332">
        <v>13.635999999999999</v>
      </c>
      <c r="F2332" s="18">
        <v>523</v>
      </c>
      <c r="G2332" s="3">
        <f t="shared" si="145"/>
        <v>8.7166666666666668</v>
      </c>
      <c r="H2332" s="11">
        <f t="shared" si="148"/>
        <v>0.94035043848363065</v>
      </c>
      <c r="I2332" s="18"/>
      <c r="J2332">
        <f t="shared" si="146"/>
        <v>30.700099999999999</v>
      </c>
      <c r="K2332">
        <f t="shared" si="147"/>
        <v>0.41019999999999968</v>
      </c>
    </row>
    <row r="2333" spans="1:11" x14ac:dyDescent="0.25">
      <c r="A2333" s="1">
        <v>42328</v>
      </c>
      <c r="B2333" s="2">
        <v>0.41980324074074077</v>
      </c>
      <c r="C2333">
        <v>0</v>
      </c>
      <c r="D2333">
        <v>24.4955</v>
      </c>
      <c r="E2333">
        <v>13.635999999999999</v>
      </c>
      <c r="F2333" s="18">
        <v>524</v>
      </c>
      <c r="G2333" s="3">
        <f t="shared" si="145"/>
        <v>8.7333333333333325</v>
      </c>
      <c r="H2333" s="11">
        <f t="shared" si="148"/>
        <v>0.94118003660008298</v>
      </c>
      <c r="I2333" s="18"/>
      <c r="J2333">
        <f t="shared" si="146"/>
        <v>30.6995</v>
      </c>
      <c r="K2333">
        <f t="shared" si="147"/>
        <v>0.40960000000000107</v>
      </c>
    </row>
    <row r="2334" spans="1:11" x14ac:dyDescent="0.25">
      <c r="A2334" s="1">
        <v>42328</v>
      </c>
      <c r="B2334" s="2">
        <v>0.41981481481481481</v>
      </c>
      <c r="C2334">
        <v>0</v>
      </c>
      <c r="D2334">
        <v>24.496700000000001</v>
      </c>
      <c r="E2334">
        <v>13.637</v>
      </c>
      <c r="F2334" s="18">
        <v>525</v>
      </c>
      <c r="G2334" s="3">
        <f t="shared" si="145"/>
        <v>8.75</v>
      </c>
      <c r="H2334" s="11">
        <f t="shared" si="148"/>
        <v>0.94200805302231327</v>
      </c>
      <c r="I2334" s="18"/>
      <c r="J2334">
        <f t="shared" si="146"/>
        <v>30.6983</v>
      </c>
      <c r="K2334">
        <f t="shared" si="147"/>
        <v>0.40840000000000032</v>
      </c>
    </row>
    <row r="2335" spans="1:11" x14ac:dyDescent="0.25">
      <c r="A2335" s="1">
        <v>42328</v>
      </c>
      <c r="B2335" s="2">
        <v>0.4198263888888889</v>
      </c>
      <c r="C2335">
        <v>0</v>
      </c>
      <c r="D2335">
        <v>24.497599999999998</v>
      </c>
      <c r="E2335">
        <v>13.637</v>
      </c>
      <c r="F2335" s="18">
        <v>526</v>
      </c>
      <c r="G2335" s="3">
        <f t="shared" si="145"/>
        <v>8.7666666666666675</v>
      </c>
      <c r="H2335" s="11">
        <f t="shared" si="148"/>
        <v>0.94283449377009543</v>
      </c>
      <c r="I2335" s="18"/>
      <c r="J2335">
        <f t="shared" si="146"/>
        <v>30.697400000000002</v>
      </c>
      <c r="K2335">
        <f t="shared" si="147"/>
        <v>0.40750000000000242</v>
      </c>
    </row>
    <row r="2336" spans="1:11" x14ac:dyDescent="0.25">
      <c r="A2336" s="1">
        <v>42328</v>
      </c>
      <c r="B2336" s="2">
        <v>0.41983796296296294</v>
      </c>
      <c r="C2336">
        <v>0</v>
      </c>
      <c r="D2336">
        <v>24.497900000000001</v>
      </c>
      <c r="E2336">
        <v>13.637</v>
      </c>
      <c r="F2336" s="18">
        <v>527</v>
      </c>
      <c r="G2336" s="3">
        <f t="shared" si="145"/>
        <v>8.7833333333333332</v>
      </c>
      <c r="H2336" s="11">
        <f t="shared" si="148"/>
        <v>0.943659364828903</v>
      </c>
      <c r="I2336" s="18"/>
      <c r="J2336">
        <f t="shared" si="146"/>
        <v>30.697099999999999</v>
      </c>
      <c r="K2336">
        <f t="shared" si="147"/>
        <v>0.40719999999999956</v>
      </c>
    </row>
    <row r="2337" spans="1:11" x14ac:dyDescent="0.25">
      <c r="A2337" s="1">
        <v>42328</v>
      </c>
      <c r="B2337" s="2">
        <v>0.41984953703703703</v>
      </c>
      <c r="C2337">
        <v>0</v>
      </c>
      <c r="D2337">
        <v>24.4985</v>
      </c>
      <c r="E2337">
        <v>13.637</v>
      </c>
      <c r="F2337" s="18">
        <v>528</v>
      </c>
      <c r="G2337" s="3">
        <f t="shared" si="145"/>
        <v>8.8000000000000007</v>
      </c>
      <c r="H2337" s="11">
        <f t="shared" si="148"/>
        <v>0.94448267215016868</v>
      </c>
      <c r="I2337" s="18"/>
      <c r="J2337">
        <f t="shared" si="146"/>
        <v>30.6965</v>
      </c>
      <c r="K2337">
        <f t="shared" si="147"/>
        <v>0.40660000000000096</v>
      </c>
    </row>
    <row r="2338" spans="1:11" x14ac:dyDescent="0.25">
      <c r="A2338" s="1">
        <v>42328</v>
      </c>
      <c r="B2338" s="2">
        <v>0.41986111111111107</v>
      </c>
      <c r="C2338">
        <v>0</v>
      </c>
      <c r="D2338">
        <v>24.498999999999999</v>
      </c>
      <c r="E2338">
        <v>13.638</v>
      </c>
      <c r="F2338" s="18">
        <v>529</v>
      </c>
      <c r="G2338" s="3">
        <f t="shared" si="145"/>
        <v>8.8166666666666664</v>
      </c>
      <c r="H2338" s="11">
        <f t="shared" si="148"/>
        <v>0.94530442165154216</v>
      </c>
      <c r="I2338" s="18"/>
      <c r="J2338">
        <f t="shared" si="146"/>
        <v>30.696000000000002</v>
      </c>
      <c r="K2338">
        <f t="shared" si="147"/>
        <v>0.40610000000000213</v>
      </c>
    </row>
    <row r="2339" spans="1:11" x14ac:dyDescent="0.25">
      <c r="A2339" s="1">
        <v>42328</v>
      </c>
      <c r="B2339" s="2">
        <v>0.41987268518518522</v>
      </c>
      <c r="C2339">
        <v>0</v>
      </c>
      <c r="D2339">
        <v>24.4998</v>
      </c>
      <c r="E2339">
        <v>13.638</v>
      </c>
      <c r="F2339" s="18">
        <v>530</v>
      </c>
      <c r="G2339" s="3">
        <f t="shared" si="145"/>
        <v>8.8333333333333339</v>
      </c>
      <c r="H2339" s="11">
        <f t="shared" si="148"/>
        <v>0.94612461921714541</v>
      </c>
      <c r="I2339" s="18"/>
      <c r="J2339">
        <f t="shared" si="146"/>
        <v>30.6952</v>
      </c>
      <c r="K2339">
        <f t="shared" si="147"/>
        <v>0.40530000000000044</v>
      </c>
    </row>
    <row r="2340" spans="1:11" x14ac:dyDescent="0.25">
      <c r="A2340" s="1">
        <v>42328</v>
      </c>
      <c r="B2340" s="2">
        <v>0.41988425925925926</v>
      </c>
      <c r="C2340">
        <v>0</v>
      </c>
      <c r="D2340">
        <v>24.500399999999999</v>
      </c>
      <c r="E2340">
        <v>13.637</v>
      </c>
      <c r="F2340" s="18">
        <v>531</v>
      </c>
      <c r="G2340" s="3">
        <f t="shared" si="145"/>
        <v>8.85</v>
      </c>
      <c r="H2340" s="11">
        <f t="shared" si="148"/>
        <v>0.94694327069782547</v>
      </c>
      <c r="I2340" s="18"/>
      <c r="J2340">
        <f t="shared" si="146"/>
        <v>30.694600000000001</v>
      </c>
      <c r="K2340">
        <f t="shared" si="147"/>
        <v>0.40470000000000184</v>
      </c>
    </row>
    <row r="2341" spans="1:11" x14ac:dyDescent="0.25">
      <c r="A2341" s="1">
        <v>42328</v>
      </c>
      <c r="B2341" s="2">
        <v>0.41989583333333336</v>
      </c>
      <c r="C2341">
        <v>0</v>
      </c>
      <c r="D2341">
        <v>24.500900000000001</v>
      </c>
      <c r="E2341">
        <v>13.638</v>
      </c>
      <c r="F2341" s="18">
        <v>532</v>
      </c>
      <c r="G2341" s="3">
        <f t="shared" si="145"/>
        <v>8.8666666666666671</v>
      </c>
      <c r="H2341" s="11">
        <f t="shared" si="148"/>
        <v>0.94776038191140455</v>
      </c>
      <c r="I2341" s="18"/>
      <c r="J2341">
        <f t="shared" si="146"/>
        <v>30.694099999999999</v>
      </c>
      <c r="K2341">
        <f t="shared" si="147"/>
        <v>0.40419999999999945</v>
      </c>
    </row>
    <row r="2342" spans="1:11" x14ac:dyDescent="0.25">
      <c r="A2342" s="1">
        <v>42328</v>
      </c>
      <c r="B2342" s="2">
        <v>0.4199074074074074</v>
      </c>
      <c r="C2342">
        <v>0</v>
      </c>
      <c r="D2342">
        <v>24.5015</v>
      </c>
      <c r="E2342">
        <v>13.638</v>
      </c>
      <c r="F2342" s="18">
        <v>533</v>
      </c>
      <c r="G2342" s="3">
        <f t="shared" si="145"/>
        <v>8.8833333333333329</v>
      </c>
      <c r="H2342" s="11">
        <f t="shared" si="148"/>
        <v>0.94857595864292865</v>
      </c>
      <c r="I2342" s="18"/>
      <c r="J2342">
        <f t="shared" si="146"/>
        <v>30.6935</v>
      </c>
      <c r="K2342">
        <f t="shared" si="147"/>
        <v>0.40360000000000085</v>
      </c>
    </row>
    <row r="2343" spans="1:11" x14ac:dyDescent="0.25">
      <c r="A2343" s="1">
        <v>42328</v>
      </c>
      <c r="B2343" s="2">
        <v>0.41991898148148149</v>
      </c>
      <c r="C2343">
        <v>0</v>
      </c>
      <c r="D2343">
        <v>24.5063</v>
      </c>
      <c r="E2343">
        <v>13.638</v>
      </c>
      <c r="F2343" s="18">
        <v>534</v>
      </c>
      <c r="G2343" s="3">
        <f t="shared" si="145"/>
        <v>8.9</v>
      </c>
      <c r="H2343" s="11">
        <f t="shared" si="148"/>
        <v>0.9493900066449128</v>
      </c>
      <c r="I2343" s="18"/>
      <c r="J2343">
        <f t="shared" si="146"/>
        <v>30.688700000000001</v>
      </c>
      <c r="K2343">
        <f t="shared" si="147"/>
        <v>0.39880000000000138</v>
      </c>
    </row>
    <row r="2344" spans="1:11" x14ac:dyDescent="0.25">
      <c r="A2344" s="1">
        <v>42328</v>
      </c>
      <c r="B2344" s="2">
        <v>0.41993055555555553</v>
      </c>
      <c r="C2344">
        <v>0</v>
      </c>
      <c r="D2344">
        <v>24.499099999999999</v>
      </c>
      <c r="E2344">
        <v>13.638</v>
      </c>
      <c r="F2344" s="18">
        <v>535</v>
      </c>
      <c r="G2344" s="3">
        <f t="shared" si="145"/>
        <v>8.9166666666666661</v>
      </c>
      <c r="H2344" s="11">
        <f t="shared" si="148"/>
        <v>0.95020253163758484</v>
      </c>
      <c r="I2344" s="18"/>
      <c r="J2344">
        <f t="shared" si="146"/>
        <v>30.695900000000002</v>
      </c>
      <c r="K2344">
        <f t="shared" si="147"/>
        <v>0.40600000000000236</v>
      </c>
    </row>
    <row r="2345" spans="1:11" x14ac:dyDescent="0.25">
      <c r="A2345" s="1">
        <v>42328</v>
      </c>
      <c r="B2345" s="2">
        <v>0.41994212962962968</v>
      </c>
      <c r="C2345">
        <v>0</v>
      </c>
      <c r="D2345">
        <v>24.5044</v>
      </c>
      <c r="E2345">
        <v>13.638</v>
      </c>
      <c r="F2345" s="18">
        <v>536</v>
      </c>
      <c r="G2345" s="3">
        <f t="shared" si="145"/>
        <v>8.9333333333333336</v>
      </c>
      <c r="H2345" s="11">
        <f t="shared" si="148"/>
        <v>0.95101353930912635</v>
      </c>
      <c r="I2345" s="18"/>
      <c r="J2345">
        <f t="shared" si="146"/>
        <v>30.6906</v>
      </c>
      <c r="K2345">
        <f t="shared" si="147"/>
        <v>0.4007000000000005</v>
      </c>
    </row>
    <row r="2346" spans="1:11" x14ac:dyDescent="0.25">
      <c r="A2346" s="1">
        <v>42328</v>
      </c>
      <c r="B2346" s="2">
        <v>0.41995370370370372</v>
      </c>
      <c r="C2346">
        <v>0</v>
      </c>
      <c r="D2346">
        <v>24.503299999999999</v>
      </c>
      <c r="E2346">
        <v>13.638</v>
      </c>
      <c r="F2346" s="18">
        <v>537</v>
      </c>
      <c r="G2346" s="3">
        <f t="shared" si="145"/>
        <v>8.9499999999999993</v>
      </c>
      <c r="H2346" s="11">
        <f t="shared" si="148"/>
        <v>0.95182303531591195</v>
      </c>
      <c r="I2346" s="18"/>
      <c r="J2346">
        <f t="shared" si="146"/>
        <v>30.691700000000001</v>
      </c>
      <c r="K2346">
        <f t="shared" si="147"/>
        <v>0.40180000000000149</v>
      </c>
    </row>
    <row r="2347" spans="1:11" x14ac:dyDescent="0.25">
      <c r="A2347" s="1">
        <v>42328</v>
      </c>
      <c r="B2347" s="2">
        <v>0.41996527777777781</v>
      </c>
      <c r="C2347">
        <v>0</v>
      </c>
      <c r="D2347">
        <v>24.504300000000001</v>
      </c>
      <c r="E2347">
        <v>13.638</v>
      </c>
      <c r="F2347" s="18">
        <v>538</v>
      </c>
      <c r="G2347" s="3">
        <f t="shared" si="145"/>
        <v>8.9666666666666668</v>
      </c>
      <c r="H2347" s="11">
        <f t="shared" si="148"/>
        <v>0.95263102528274557</v>
      </c>
      <c r="I2347" s="18"/>
      <c r="J2347">
        <f t="shared" si="146"/>
        <v>30.6907</v>
      </c>
      <c r="K2347">
        <f t="shared" si="147"/>
        <v>0.40080000000000027</v>
      </c>
    </row>
    <row r="2348" spans="1:11" x14ac:dyDescent="0.25">
      <c r="A2348" s="1">
        <v>42328</v>
      </c>
      <c r="B2348" s="2">
        <v>0.41997685185185185</v>
      </c>
      <c r="C2348">
        <v>0</v>
      </c>
      <c r="D2348">
        <v>24.505099999999999</v>
      </c>
      <c r="E2348">
        <v>13.638999999999999</v>
      </c>
      <c r="F2348" s="18">
        <v>539</v>
      </c>
      <c r="G2348" s="3">
        <f t="shared" si="145"/>
        <v>8.9833333333333325</v>
      </c>
      <c r="H2348" s="11">
        <f t="shared" si="148"/>
        <v>0.95343751480309502</v>
      </c>
      <c r="I2348" s="18"/>
      <c r="J2348">
        <f t="shared" si="146"/>
        <v>30.689900000000002</v>
      </c>
      <c r="K2348">
        <f t="shared" si="147"/>
        <v>0.40000000000000213</v>
      </c>
    </row>
    <row r="2349" spans="1:11" x14ac:dyDescent="0.25">
      <c r="A2349" s="1">
        <v>42328</v>
      </c>
      <c r="B2349" s="2">
        <v>0.41998842592592589</v>
      </c>
      <c r="C2349">
        <v>0</v>
      </c>
      <c r="D2349">
        <v>24.5059</v>
      </c>
      <c r="E2349">
        <v>13.638999999999999</v>
      </c>
      <c r="F2349" s="18">
        <v>540</v>
      </c>
      <c r="G2349" s="3">
        <f t="shared" si="145"/>
        <v>9</v>
      </c>
      <c r="H2349" s="11">
        <f t="shared" si="148"/>
        <v>0.95424250943932487</v>
      </c>
      <c r="I2349" s="18">
        <v>30.68</v>
      </c>
      <c r="J2349">
        <f t="shared" si="146"/>
        <v>30.6891</v>
      </c>
      <c r="K2349">
        <f t="shared" si="147"/>
        <v>0.39920000000000044</v>
      </c>
    </row>
    <row r="2350" spans="1:11" x14ac:dyDescent="0.25">
      <c r="A2350" s="1">
        <v>42328</v>
      </c>
      <c r="B2350" s="2">
        <v>0.42</v>
      </c>
      <c r="C2350">
        <v>0</v>
      </c>
      <c r="D2350">
        <v>24.5092</v>
      </c>
      <c r="E2350">
        <v>13.638999999999999</v>
      </c>
      <c r="F2350" s="18">
        <v>541</v>
      </c>
      <c r="G2350" s="3">
        <f t="shared" si="145"/>
        <v>9.0166666666666675</v>
      </c>
      <c r="H2350" s="11">
        <f t="shared" si="148"/>
        <v>0.95504601472292583</v>
      </c>
      <c r="I2350" s="18"/>
      <c r="J2350">
        <f t="shared" si="146"/>
        <v>30.6858</v>
      </c>
      <c r="K2350">
        <f t="shared" si="147"/>
        <v>0.39590000000000103</v>
      </c>
    </row>
    <row r="2351" spans="1:11" x14ac:dyDescent="0.25">
      <c r="A2351" s="1">
        <v>42328</v>
      </c>
      <c r="B2351" s="2">
        <v>0.42001157407407402</v>
      </c>
      <c r="C2351">
        <v>0</v>
      </c>
      <c r="D2351">
        <v>24.506699999999999</v>
      </c>
      <c r="E2351">
        <v>13.638999999999999</v>
      </c>
      <c r="F2351" s="18">
        <v>542</v>
      </c>
      <c r="G2351" s="3">
        <f t="shared" si="145"/>
        <v>9.0333333333333332</v>
      </c>
      <c r="H2351" s="11">
        <f t="shared" si="148"/>
        <v>0.95584803615474334</v>
      </c>
      <c r="I2351" s="18"/>
      <c r="J2351">
        <f t="shared" si="146"/>
        <v>30.688300000000002</v>
      </c>
      <c r="K2351">
        <f t="shared" si="147"/>
        <v>0.39840000000000231</v>
      </c>
    </row>
    <row r="2352" spans="1:11" x14ac:dyDescent="0.25">
      <c r="A2352" s="1">
        <v>42328</v>
      </c>
      <c r="B2352" s="2">
        <v>0.42002314814814817</v>
      </c>
      <c r="C2352">
        <v>0</v>
      </c>
      <c r="D2352">
        <v>24.506599999999999</v>
      </c>
      <c r="E2352">
        <v>13.638999999999999</v>
      </c>
      <c r="F2352" s="18">
        <v>543</v>
      </c>
      <c r="G2352" s="3">
        <f t="shared" si="145"/>
        <v>9.0500000000000007</v>
      </c>
      <c r="H2352" s="11">
        <f t="shared" si="148"/>
        <v>0.9566485792052033</v>
      </c>
      <c r="I2352" s="18"/>
      <c r="J2352">
        <f t="shared" si="146"/>
        <v>30.688400000000001</v>
      </c>
      <c r="K2352">
        <f t="shared" si="147"/>
        <v>0.39850000000000207</v>
      </c>
    </row>
    <row r="2353" spans="1:11" x14ac:dyDescent="0.25">
      <c r="A2353" s="1">
        <v>42328</v>
      </c>
      <c r="B2353" s="2">
        <v>0.42003472222222221</v>
      </c>
      <c r="C2353">
        <v>0</v>
      </c>
      <c r="D2353">
        <v>24.509699999999999</v>
      </c>
      <c r="E2353">
        <v>13.64</v>
      </c>
      <c r="F2353" s="18">
        <v>544</v>
      </c>
      <c r="G2353" s="3">
        <f t="shared" si="145"/>
        <v>9.0666666666666664</v>
      </c>
      <c r="H2353" s="11">
        <f t="shared" si="148"/>
        <v>0.9574476493145363</v>
      </c>
      <c r="I2353" s="18"/>
      <c r="J2353">
        <f t="shared" si="146"/>
        <v>30.685300000000002</v>
      </c>
      <c r="K2353">
        <f t="shared" si="147"/>
        <v>0.39540000000000219</v>
      </c>
    </row>
    <row r="2354" spans="1:11" x14ac:dyDescent="0.25">
      <c r="A2354" s="1">
        <v>42328</v>
      </c>
      <c r="B2354" s="2">
        <v>0.42004629629629631</v>
      </c>
      <c r="C2354">
        <v>0</v>
      </c>
      <c r="D2354">
        <v>24.509899999999998</v>
      </c>
      <c r="E2354">
        <v>13.64</v>
      </c>
      <c r="F2354" s="18">
        <v>545</v>
      </c>
      <c r="G2354" s="3">
        <f t="shared" si="145"/>
        <v>9.0833333333333339</v>
      </c>
      <c r="H2354" s="11">
        <f t="shared" si="148"/>
        <v>0.95824525189299881</v>
      </c>
      <c r="I2354" s="18"/>
      <c r="J2354">
        <f t="shared" si="146"/>
        <v>30.685100000000002</v>
      </c>
      <c r="K2354">
        <f t="shared" si="147"/>
        <v>0.39520000000000266</v>
      </c>
    </row>
    <row r="2355" spans="1:11" x14ac:dyDescent="0.25">
      <c r="A2355" s="1">
        <v>42328</v>
      </c>
      <c r="B2355" s="2">
        <v>0.42005787037037035</v>
      </c>
      <c r="C2355">
        <v>0</v>
      </c>
      <c r="D2355">
        <v>24.509599999999999</v>
      </c>
      <c r="E2355">
        <v>13.64</v>
      </c>
      <c r="F2355" s="18">
        <v>546</v>
      </c>
      <c r="G2355" s="3">
        <f t="shared" si="145"/>
        <v>9.1</v>
      </c>
      <c r="H2355" s="11">
        <f t="shared" si="148"/>
        <v>0.95904139232109353</v>
      </c>
      <c r="I2355" s="18"/>
      <c r="J2355">
        <f t="shared" si="146"/>
        <v>30.685400000000001</v>
      </c>
      <c r="K2355">
        <f t="shared" si="147"/>
        <v>0.39550000000000196</v>
      </c>
    </row>
    <row r="2356" spans="1:11" x14ac:dyDescent="0.25">
      <c r="A2356" s="1">
        <v>42328</v>
      </c>
      <c r="B2356" s="2">
        <v>0.42006944444444444</v>
      </c>
      <c r="C2356">
        <v>0</v>
      </c>
      <c r="D2356">
        <v>24.5093</v>
      </c>
      <c r="E2356">
        <v>13.64</v>
      </c>
      <c r="F2356" s="18">
        <v>547</v>
      </c>
      <c r="G2356" s="3">
        <f t="shared" si="145"/>
        <v>9.1166666666666671</v>
      </c>
      <c r="H2356" s="11">
        <f t="shared" si="148"/>
        <v>0.95983607594978715</v>
      </c>
      <c r="I2356" s="18"/>
      <c r="J2356">
        <f t="shared" si="146"/>
        <v>30.685700000000001</v>
      </c>
      <c r="K2356">
        <f t="shared" si="147"/>
        <v>0.39580000000000126</v>
      </c>
    </row>
    <row r="2357" spans="1:11" x14ac:dyDescent="0.25">
      <c r="A2357" s="1">
        <v>42328</v>
      </c>
      <c r="B2357" s="2">
        <v>0.42008101851851848</v>
      </c>
      <c r="C2357">
        <v>0</v>
      </c>
      <c r="D2357">
        <v>24.5105</v>
      </c>
      <c r="E2357">
        <v>13.64</v>
      </c>
      <c r="F2357" s="18">
        <v>548</v>
      </c>
      <c r="G2357" s="3">
        <f t="shared" si="145"/>
        <v>9.1333333333333329</v>
      </c>
      <c r="H2357" s="11">
        <f t="shared" si="148"/>
        <v>0.96062930810072555</v>
      </c>
      <c r="I2357" s="18"/>
      <c r="J2357">
        <f t="shared" si="146"/>
        <v>30.6845</v>
      </c>
      <c r="K2357">
        <f t="shared" si="147"/>
        <v>0.39460000000000051</v>
      </c>
    </row>
    <row r="2358" spans="1:11" x14ac:dyDescent="0.25">
      <c r="A2358" s="1">
        <v>42328</v>
      </c>
      <c r="B2358" s="2">
        <v>0.42009259259259263</v>
      </c>
      <c r="C2358">
        <v>0</v>
      </c>
      <c r="D2358">
        <v>24.511199999999999</v>
      </c>
      <c r="E2358">
        <v>13.64</v>
      </c>
      <c r="F2358" s="18">
        <v>549</v>
      </c>
      <c r="G2358" s="3">
        <f t="shared" si="145"/>
        <v>9.15</v>
      </c>
      <c r="H2358" s="11">
        <f t="shared" si="148"/>
        <v>0.96142109406644827</v>
      </c>
      <c r="I2358" s="18"/>
      <c r="J2358">
        <f t="shared" si="146"/>
        <v>30.683800000000002</v>
      </c>
      <c r="K2358">
        <f t="shared" si="147"/>
        <v>0.39390000000000214</v>
      </c>
    </row>
    <row r="2359" spans="1:11" x14ac:dyDescent="0.25">
      <c r="A2359" s="1">
        <v>42328</v>
      </c>
      <c r="B2359" s="2">
        <v>0.42010416666666667</v>
      </c>
      <c r="C2359">
        <v>0</v>
      </c>
      <c r="D2359">
        <v>24.5122</v>
      </c>
      <c r="E2359">
        <v>13.64</v>
      </c>
      <c r="F2359" s="18">
        <v>550</v>
      </c>
      <c r="G2359" s="3">
        <f t="shared" si="145"/>
        <v>9.1666666666666661</v>
      </c>
      <c r="H2359" s="11">
        <f t="shared" si="148"/>
        <v>0.96221143911060014</v>
      </c>
      <c r="I2359" s="18"/>
      <c r="J2359">
        <f t="shared" si="146"/>
        <v>30.6828</v>
      </c>
      <c r="K2359">
        <f t="shared" si="147"/>
        <v>0.39290000000000092</v>
      </c>
    </row>
    <row r="2360" spans="1:11" x14ac:dyDescent="0.25">
      <c r="A2360" s="1">
        <v>42328</v>
      </c>
      <c r="B2360" s="2">
        <v>0.42011574074074076</v>
      </c>
      <c r="C2360">
        <v>0</v>
      </c>
      <c r="D2360">
        <v>24.512599999999999</v>
      </c>
      <c r="E2360">
        <v>13.641</v>
      </c>
      <c r="F2360" s="18">
        <v>551</v>
      </c>
      <c r="G2360" s="3">
        <f t="shared" si="145"/>
        <v>9.1833333333333336</v>
      </c>
      <c r="H2360" s="11">
        <f t="shared" si="148"/>
        <v>0.96300034846814142</v>
      </c>
      <c r="I2360" s="18"/>
      <c r="J2360">
        <f t="shared" si="146"/>
        <v>30.682400000000001</v>
      </c>
      <c r="K2360">
        <f t="shared" si="147"/>
        <v>0.39250000000000185</v>
      </c>
    </row>
    <row r="2361" spans="1:11" x14ac:dyDescent="0.25">
      <c r="A2361" s="1">
        <v>42328</v>
      </c>
      <c r="B2361" s="2">
        <v>0.4201273148148148</v>
      </c>
      <c r="C2361">
        <v>0</v>
      </c>
      <c r="D2361">
        <v>24.5139</v>
      </c>
      <c r="E2361">
        <v>13.64</v>
      </c>
      <c r="F2361" s="18">
        <v>552</v>
      </c>
      <c r="G2361" s="3">
        <f t="shared" si="145"/>
        <v>9.1999999999999993</v>
      </c>
      <c r="H2361" s="11">
        <f t="shared" si="148"/>
        <v>0.96378782734555524</v>
      </c>
      <c r="I2361" s="18"/>
      <c r="J2361">
        <f t="shared" si="146"/>
        <v>30.681100000000001</v>
      </c>
      <c r="K2361">
        <f t="shared" si="147"/>
        <v>0.39120000000000132</v>
      </c>
    </row>
    <row r="2362" spans="1:11" x14ac:dyDescent="0.25">
      <c r="A2362" s="1">
        <v>42328</v>
      </c>
      <c r="B2362" s="2">
        <v>0.4201388888888889</v>
      </c>
      <c r="C2362">
        <v>0</v>
      </c>
      <c r="D2362">
        <v>24.514299999999999</v>
      </c>
      <c r="E2362">
        <v>13.641</v>
      </c>
      <c r="F2362" s="18">
        <v>553</v>
      </c>
      <c r="G2362" s="3">
        <f t="shared" si="145"/>
        <v>9.2166666666666668</v>
      </c>
      <c r="H2362" s="11">
        <f t="shared" si="148"/>
        <v>0.96457388092105467</v>
      </c>
      <c r="I2362" s="18"/>
      <c r="J2362">
        <f t="shared" si="146"/>
        <v>30.680700000000002</v>
      </c>
      <c r="K2362">
        <f t="shared" si="147"/>
        <v>0.39080000000000226</v>
      </c>
    </row>
    <row r="2363" spans="1:11" x14ac:dyDescent="0.25">
      <c r="A2363" s="1">
        <v>42328</v>
      </c>
      <c r="B2363" s="2">
        <v>0.42015046296296293</v>
      </c>
      <c r="C2363">
        <v>0</v>
      </c>
      <c r="D2363">
        <v>24.514600000000002</v>
      </c>
      <c r="E2363">
        <v>13.641</v>
      </c>
      <c r="F2363" s="18">
        <v>554</v>
      </c>
      <c r="G2363" s="3">
        <f t="shared" si="145"/>
        <v>9.2333333333333325</v>
      </c>
      <c r="H2363" s="11">
        <f t="shared" si="148"/>
        <v>0.96535851434478603</v>
      </c>
      <c r="I2363" s="18"/>
      <c r="J2363">
        <f t="shared" si="146"/>
        <v>30.680399999999999</v>
      </c>
      <c r="K2363">
        <f t="shared" si="147"/>
        <v>0.3904999999999994</v>
      </c>
    </row>
    <row r="2364" spans="1:11" x14ac:dyDescent="0.25">
      <c r="A2364" s="1">
        <v>42328</v>
      </c>
      <c r="B2364" s="2">
        <v>0.42016203703703708</v>
      </c>
      <c r="C2364">
        <v>0</v>
      </c>
      <c r="D2364">
        <v>24.515699999999999</v>
      </c>
      <c r="E2364">
        <v>13.641</v>
      </c>
      <c r="F2364" s="18">
        <v>555</v>
      </c>
      <c r="G2364" s="3">
        <f t="shared" si="145"/>
        <v>9.25</v>
      </c>
      <c r="H2364" s="11">
        <f t="shared" si="148"/>
        <v>0.96614173273903259</v>
      </c>
      <c r="I2364" s="18"/>
      <c r="J2364">
        <f t="shared" si="146"/>
        <v>30.679300000000001</v>
      </c>
      <c r="K2364">
        <f t="shared" si="147"/>
        <v>0.38940000000000197</v>
      </c>
    </row>
    <row r="2365" spans="1:11" x14ac:dyDescent="0.25">
      <c r="A2365" s="1">
        <v>42328</v>
      </c>
      <c r="B2365" s="2">
        <v>0.42017361111111112</v>
      </c>
      <c r="C2365">
        <v>0</v>
      </c>
      <c r="D2365">
        <v>24.5151</v>
      </c>
      <c r="E2365">
        <v>13.641</v>
      </c>
      <c r="F2365" s="18">
        <v>556</v>
      </c>
      <c r="G2365" s="3">
        <f t="shared" si="145"/>
        <v>9.2666666666666675</v>
      </c>
      <c r="H2365" s="11">
        <f t="shared" si="148"/>
        <v>0.96692354119841384</v>
      </c>
      <c r="I2365" s="18"/>
      <c r="J2365">
        <f t="shared" si="146"/>
        <v>30.6799</v>
      </c>
      <c r="K2365">
        <f t="shared" si="147"/>
        <v>0.39000000000000057</v>
      </c>
    </row>
    <row r="2366" spans="1:11" x14ac:dyDescent="0.25">
      <c r="A2366" s="1">
        <v>42328</v>
      </c>
      <c r="B2366" s="2">
        <v>0.42018518518518522</v>
      </c>
      <c r="C2366">
        <v>0</v>
      </c>
      <c r="D2366">
        <v>24.515899999999998</v>
      </c>
      <c r="E2366">
        <v>13.641999999999999</v>
      </c>
      <c r="F2366" s="18">
        <v>557</v>
      </c>
      <c r="G2366" s="3">
        <f t="shared" si="145"/>
        <v>9.2833333333333332</v>
      </c>
      <c r="H2366" s="11">
        <f t="shared" si="148"/>
        <v>0.96770394479008526</v>
      </c>
      <c r="I2366" s="18"/>
      <c r="J2366">
        <f t="shared" si="146"/>
        <v>30.679100000000002</v>
      </c>
      <c r="K2366">
        <f t="shared" si="147"/>
        <v>0.38920000000000243</v>
      </c>
    </row>
    <row r="2367" spans="1:11" x14ac:dyDescent="0.25">
      <c r="A2367" s="1">
        <v>42328</v>
      </c>
      <c r="B2367" s="2">
        <v>0.42019675925925926</v>
      </c>
      <c r="C2367">
        <v>0</v>
      </c>
      <c r="D2367">
        <v>24.5166</v>
      </c>
      <c r="E2367">
        <v>13.641</v>
      </c>
      <c r="F2367" s="18">
        <v>558</v>
      </c>
      <c r="G2367" s="3">
        <f t="shared" si="145"/>
        <v>9.3000000000000007</v>
      </c>
      <c r="H2367" s="11">
        <f t="shared" si="148"/>
        <v>0.96848294855393513</v>
      </c>
      <c r="I2367" s="18"/>
      <c r="J2367">
        <f t="shared" si="146"/>
        <v>30.6784</v>
      </c>
      <c r="K2367">
        <f t="shared" si="147"/>
        <v>0.38850000000000051</v>
      </c>
    </row>
    <row r="2368" spans="1:11" x14ac:dyDescent="0.25">
      <c r="A2368" s="1">
        <v>42328</v>
      </c>
      <c r="B2368" s="2">
        <v>0.42020833333333335</v>
      </c>
      <c r="C2368">
        <v>0</v>
      </c>
      <c r="D2368">
        <v>24.517299999999999</v>
      </c>
      <c r="E2368">
        <v>13.641</v>
      </c>
      <c r="F2368" s="18">
        <v>559</v>
      </c>
      <c r="G2368" s="3">
        <f t="shared" si="145"/>
        <v>9.3166666666666664</v>
      </c>
      <c r="H2368" s="11">
        <f t="shared" si="148"/>
        <v>0.96926055750277962</v>
      </c>
      <c r="I2368" s="18"/>
      <c r="J2368">
        <f t="shared" si="146"/>
        <v>30.677700000000002</v>
      </c>
      <c r="K2368">
        <f t="shared" si="147"/>
        <v>0.38780000000000214</v>
      </c>
    </row>
    <row r="2369" spans="1:11" x14ac:dyDescent="0.25">
      <c r="A2369" s="1">
        <v>42328</v>
      </c>
      <c r="B2369" s="2">
        <v>0.42021990740740739</v>
      </c>
      <c r="C2369">
        <v>0</v>
      </c>
      <c r="D2369">
        <v>24.517900000000001</v>
      </c>
      <c r="E2369">
        <v>13.641999999999999</v>
      </c>
      <c r="F2369" s="18">
        <v>560</v>
      </c>
      <c r="G2369" s="3">
        <f t="shared" si="145"/>
        <v>9.3333333333333339</v>
      </c>
      <c r="H2369" s="11">
        <f t="shared" si="148"/>
        <v>0.97003677662255683</v>
      </c>
      <c r="I2369" s="18"/>
      <c r="J2369">
        <f t="shared" si="146"/>
        <v>30.677099999999999</v>
      </c>
      <c r="K2369">
        <f t="shared" si="147"/>
        <v>0.38719999999999999</v>
      </c>
    </row>
    <row r="2370" spans="1:11" x14ac:dyDescent="0.25">
      <c r="A2370" s="1">
        <v>42328</v>
      </c>
      <c r="B2370" s="2">
        <v>0.42023148148148143</v>
      </c>
      <c r="C2370">
        <v>0</v>
      </c>
      <c r="D2370">
        <v>24.5182</v>
      </c>
      <c r="E2370">
        <v>13.641999999999999</v>
      </c>
      <c r="F2370" s="18">
        <v>561</v>
      </c>
      <c r="G2370" s="3">
        <f t="shared" si="145"/>
        <v>9.35</v>
      </c>
      <c r="H2370" s="11">
        <f t="shared" si="148"/>
        <v>0.97081161087251777</v>
      </c>
      <c r="I2370" s="18"/>
      <c r="J2370">
        <f t="shared" si="146"/>
        <v>30.6768</v>
      </c>
      <c r="K2370">
        <f t="shared" si="147"/>
        <v>0.38690000000000069</v>
      </c>
    </row>
    <row r="2371" spans="1:11" x14ac:dyDescent="0.25">
      <c r="A2371" s="1">
        <v>42328</v>
      </c>
      <c r="B2371" s="2">
        <v>0.42024305555555558</v>
      </c>
      <c r="C2371">
        <v>0</v>
      </c>
      <c r="D2371">
        <v>24.519200000000001</v>
      </c>
      <c r="E2371">
        <v>13.641999999999999</v>
      </c>
      <c r="F2371" s="18">
        <v>562</v>
      </c>
      <c r="G2371" s="3">
        <f t="shared" si="145"/>
        <v>9.3666666666666671</v>
      </c>
      <c r="H2371" s="11">
        <f t="shared" si="148"/>
        <v>0.97158506518541743</v>
      </c>
      <c r="I2371" s="18"/>
      <c r="J2371">
        <f t="shared" si="146"/>
        <v>30.675799999999999</v>
      </c>
      <c r="K2371">
        <f t="shared" si="147"/>
        <v>0.38589999999999947</v>
      </c>
    </row>
    <row r="2372" spans="1:11" x14ac:dyDescent="0.25">
      <c r="A2372" s="1">
        <v>42328</v>
      </c>
      <c r="B2372" s="2">
        <v>0.42025462962962962</v>
      </c>
      <c r="C2372">
        <v>0</v>
      </c>
      <c r="D2372">
        <v>24.5199</v>
      </c>
      <c r="E2372">
        <v>13.641999999999999</v>
      </c>
      <c r="F2372" s="18">
        <v>563</v>
      </c>
      <c r="G2372" s="3">
        <f t="shared" ref="G2372:G2435" si="149">F2372/60</f>
        <v>9.3833333333333329</v>
      </c>
      <c r="H2372" s="11">
        <f t="shared" si="148"/>
        <v>0.97235714446770261</v>
      </c>
      <c r="I2372" s="18"/>
      <c r="J2372">
        <f t="shared" ref="J2372:J2435" si="150">$N$3-D2372</f>
        <v>30.6751</v>
      </c>
      <c r="K2372">
        <f t="shared" si="147"/>
        <v>0.3852000000000011</v>
      </c>
    </row>
    <row r="2373" spans="1:11" x14ac:dyDescent="0.25">
      <c r="A2373" s="1">
        <v>42328</v>
      </c>
      <c r="B2373" s="2">
        <v>0.42026620370370371</v>
      </c>
      <c r="C2373">
        <v>0</v>
      </c>
      <c r="D2373">
        <v>24.520600000000002</v>
      </c>
      <c r="E2373">
        <v>13.643000000000001</v>
      </c>
      <c r="F2373" s="18">
        <v>564</v>
      </c>
      <c r="G2373" s="3">
        <f t="shared" si="149"/>
        <v>9.4</v>
      </c>
      <c r="H2373" s="11">
        <f t="shared" si="148"/>
        <v>0.97312785359969867</v>
      </c>
      <c r="I2373" s="18"/>
      <c r="J2373">
        <f t="shared" si="150"/>
        <v>30.674399999999999</v>
      </c>
      <c r="K2373">
        <f t="shared" ref="K2373:K2436" si="151">J2373-$J$2</f>
        <v>0.38449999999999918</v>
      </c>
    </row>
    <row r="2374" spans="1:11" x14ac:dyDescent="0.25">
      <c r="A2374" s="1">
        <v>42328</v>
      </c>
      <c r="B2374" s="2">
        <v>0.42027777777777775</v>
      </c>
      <c r="C2374">
        <v>0</v>
      </c>
      <c r="D2374">
        <v>24.5215</v>
      </c>
      <c r="E2374">
        <v>13.643000000000001</v>
      </c>
      <c r="F2374" s="18">
        <v>565</v>
      </c>
      <c r="G2374" s="3">
        <f t="shared" si="149"/>
        <v>9.4166666666666661</v>
      </c>
      <c r="H2374" s="11">
        <f t="shared" si="148"/>
        <v>0.97389719743579484</v>
      </c>
      <c r="I2374" s="18"/>
      <c r="J2374">
        <f t="shared" si="150"/>
        <v>30.673500000000001</v>
      </c>
      <c r="K2374">
        <f t="shared" si="151"/>
        <v>0.38360000000000127</v>
      </c>
    </row>
    <row r="2375" spans="1:11" x14ac:dyDescent="0.25">
      <c r="A2375" s="1">
        <v>42328</v>
      </c>
      <c r="B2375" s="2">
        <v>0.42028935185185184</v>
      </c>
      <c r="C2375">
        <v>0</v>
      </c>
      <c r="D2375">
        <v>24.5213</v>
      </c>
      <c r="E2375">
        <v>13.643000000000001</v>
      </c>
      <c r="F2375" s="18">
        <v>566</v>
      </c>
      <c r="G2375" s="3">
        <f t="shared" si="149"/>
        <v>9.4333333333333336</v>
      </c>
      <c r="H2375" s="11">
        <f t="shared" si="148"/>
        <v>0.97466518080462783</v>
      </c>
      <c r="I2375" s="18"/>
      <c r="J2375">
        <f t="shared" si="150"/>
        <v>30.6737</v>
      </c>
      <c r="K2375">
        <f t="shared" si="151"/>
        <v>0.38380000000000081</v>
      </c>
    </row>
    <row r="2376" spans="1:11" x14ac:dyDescent="0.25">
      <c r="A2376" s="1">
        <v>42328</v>
      </c>
      <c r="B2376" s="2">
        <v>0.42030092592592588</v>
      </c>
      <c r="C2376">
        <v>0</v>
      </c>
      <c r="D2376">
        <v>24.521599999999999</v>
      </c>
      <c r="E2376">
        <v>13.643000000000001</v>
      </c>
      <c r="F2376" s="18">
        <v>567</v>
      </c>
      <c r="G2376" s="3">
        <f t="shared" si="149"/>
        <v>9.4499999999999993</v>
      </c>
      <c r="H2376" s="11">
        <f t="shared" si="148"/>
        <v>0.97543180850926292</v>
      </c>
      <c r="I2376" s="18"/>
      <c r="J2376">
        <f t="shared" si="150"/>
        <v>30.673400000000001</v>
      </c>
      <c r="K2376">
        <f t="shared" si="151"/>
        <v>0.38350000000000151</v>
      </c>
    </row>
    <row r="2377" spans="1:11" x14ac:dyDescent="0.25">
      <c r="A2377" s="1">
        <v>42328</v>
      </c>
      <c r="B2377" s="2">
        <v>0.42031250000000003</v>
      </c>
      <c r="C2377">
        <v>0</v>
      </c>
      <c r="D2377">
        <v>24.5227</v>
      </c>
      <c r="E2377">
        <v>13.643000000000001</v>
      </c>
      <c r="F2377" s="18">
        <v>568</v>
      </c>
      <c r="G2377" s="3">
        <f t="shared" si="149"/>
        <v>9.4666666666666668</v>
      </c>
      <c r="H2377" s="11">
        <f t="shared" si="148"/>
        <v>0.97619708532737526</v>
      </c>
      <c r="I2377" s="18"/>
      <c r="J2377">
        <f t="shared" si="150"/>
        <v>30.6723</v>
      </c>
      <c r="K2377">
        <f t="shared" si="151"/>
        <v>0.38240000000000052</v>
      </c>
    </row>
    <row r="2378" spans="1:11" x14ac:dyDescent="0.25">
      <c r="A2378" s="1">
        <v>42328</v>
      </c>
      <c r="B2378" s="2">
        <v>0.42032407407407407</v>
      </c>
      <c r="C2378">
        <v>0</v>
      </c>
      <c r="D2378">
        <v>24.523299999999999</v>
      </c>
      <c r="E2378">
        <v>13.643000000000001</v>
      </c>
      <c r="F2378" s="18">
        <v>569</v>
      </c>
      <c r="G2378" s="3">
        <f t="shared" si="149"/>
        <v>9.4833333333333325</v>
      </c>
      <c r="H2378" s="11">
        <f t="shared" si="148"/>
        <v>0.97696101601142749</v>
      </c>
      <c r="I2378" s="18"/>
      <c r="J2378">
        <f t="shared" si="150"/>
        <v>30.671700000000001</v>
      </c>
      <c r="K2378">
        <f t="shared" si="151"/>
        <v>0.38180000000000192</v>
      </c>
    </row>
    <row r="2379" spans="1:11" x14ac:dyDescent="0.25">
      <c r="A2379" s="1">
        <v>42328</v>
      </c>
      <c r="B2379" s="2">
        <v>0.42033564814814817</v>
      </c>
      <c r="C2379">
        <v>0</v>
      </c>
      <c r="D2379">
        <v>24.523800000000001</v>
      </c>
      <c r="E2379">
        <v>13.643000000000001</v>
      </c>
      <c r="F2379" s="18">
        <v>570</v>
      </c>
      <c r="G2379" s="3">
        <f t="shared" si="149"/>
        <v>9.5</v>
      </c>
      <c r="H2379" s="11">
        <f t="shared" si="148"/>
        <v>0.97772360528884772</v>
      </c>
      <c r="I2379" s="18"/>
      <c r="J2379">
        <f t="shared" si="150"/>
        <v>30.671199999999999</v>
      </c>
      <c r="K2379">
        <f t="shared" si="151"/>
        <v>0.38129999999999953</v>
      </c>
    </row>
    <row r="2380" spans="1:11" x14ac:dyDescent="0.25">
      <c r="A2380" s="1">
        <v>42328</v>
      </c>
      <c r="B2380" s="2">
        <v>0.42034722222222221</v>
      </c>
      <c r="C2380">
        <v>0</v>
      </c>
      <c r="D2380">
        <v>24.5246</v>
      </c>
      <c r="E2380">
        <v>13.643000000000001</v>
      </c>
      <c r="F2380" s="18">
        <v>571</v>
      </c>
      <c r="G2380" s="3">
        <f t="shared" si="149"/>
        <v>9.5166666666666675</v>
      </c>
      <c r="H2380" s="11">
        <f t="shared" si="148"/>
        <v>0.9784848578622044</v>
      </c>
      <c r="I2380" s="18"/>
      <c r="J2380">
        <f t="shared" si="150"/>
        <v>30.670400000000001</v>
      </c>
      <c r="K2380">
        <f t="shared" si="151"/>
        <v>0.38050000000000139</v>
      </c>
    </row>
    <row r="2381" spans="1:11" x14ac:dyDescent="0.25">
      <c r="A2381" s="1">
        <v>42328</v>
      </c>
      <c r="B2381" s="2">
        <v>0.4203587962962963</v>
      </c>
      <c r="C2381">
        <v>0</v>
      </c>
      <c r="D2381">
        <v>24.524799999999999</v>
      </c>
      <c r="E2381">
        <v>13.643000000000001</v>
      </c>
      <c r="F2381" s="18">
        <v>572</v>
      </c>
      <c r="G2381" s="3">
        <f t="shared" si="149"/>
        <v>9.5333333333333332</v>
      </c>
      <c r="H2381" s="11">
        <f t="shared" si="148"/>
        <v>0.97924477840938051</v>
      </c>
      <c r="I2381" s="18"/>
      <c r="J2381">
        <f t="shared" si="150"/>
        <v>30.670200000000001</v>
      </c>
      <c r="K2381">
        <f t="shared" si="151"/>
        <v>0.38030000000000186</v>
      </c>
    </row>
    <row r="2382" spans="1:11" x14ac:dyDescent="0.25">
      <c r="A2382" s="1">
        <v>42328</v>
      </c>
      <c r="B2382" s="2">
        <v>0.42037037037037034</v>
      </c>
      <c r="C2382">
        <v>0</v>
      </c>
      <c r="D2382">
        <v>24.525600000000001</v>
      </c>
      <c r="E2382">
        <v>13.643000000000001</v>
      </c>
      <c r="F2382" s="18">
        <v>573</v>
      </c>
      <c r="G2382" s="3">
        <f t="shared" si="149"/>
        <v>9.5500000000000007</v>
      </c>
      <c r="H2382" s="11">
        <f t="shared" si="148"/>
        <v>0.9800033715837464</v>
      </c>
      <c r="I2382" s="18"/>
      <c r="J2382">
        <f t="shared" si="150"/>
        <v>30.6694</v>
      </c>
      <c r="K2382">
        <f t="shared" si="151"/>
        <v>0.37950000000000017</v>
      </c>
    </row>
    <row r="2383" spans="1:11" x14ac:dyDescent="0.25">
      <c r="A2383" s="1">
        <v>42328</v>
      </c>
      <c r="B2383" s="2">
        <v>0.42038194444444449</v>
      </c>
      <c r="C2383">
        <v>0</v>
      </c>
      <c r="D2383">
        <v>24.526299999999999</v>
      </c>
      <c r="E2383">
        <v>13.644</v>
      </c>
      <c r="F2383" s="18">
        <v>574</v>
      </c>
      <c r="G2383" s="3">
        <f t="shared" si="149"/>
        <v>9.5666666666666664</v>
      </c>
      <c r="H2383" s="11">
        <f t="shared" si="148"/>
        <v>0.98076064201432989</v>
      </c>
      <c r="I2383" s="18"/>
      <c r="J2383">
        <f t="shared" si="150"/>
        <v>30.668700000000001</v>
      </c>
      <c r="K2383">
        <f t="shared" si="151"/>
        <v>0.3788000000000018</v>
      </c>
    </row>
    <row r="2384" spans="1:11" x14ac:dyDescent="0.25">
      <c r="A2384" s="1">
        <v>42328</v>
      </c>
      <c r="B2384" s="2">
        <v>0.42039351851851853</v>
      </c>
      <c r="C2384">
        <v>0</v>
      </c>
      <c r="D2384">
        <v>24.526700000000002</v>
      </c>
      <c r="E2384">
        <v>13.645</v>
      </c>
      <c r="F2384" s="18">
        <v>575</v>
      </c>
      <c r="G2384" s="3">
        <f t="shared" si="149"/>
        <v>9.5833333333333339</v>
      </c>
      <c r="H2384" s="11">
        <f t="shared" si="148"/>
        <v>0.98151659430598692</v>
      </c>
      <c r="I2384" s="18"/>
      <c r="J2384">
        <f t="shared" si="150"/>
        <v>30.668299999999999</v>
      </c>
      <c r="K2384">
        <f t="shared" si="151"/>
        <v>0.37839999999999918</v>
      </c>
    </row>
    <row r="2385" spans="1:11" x14ac:dyDescent="0.25">
      <c r="A2385" s="1">
        <v>42328</v>
      </c>
      <c r="B2385" s="2">
        <v>0.42040509259259262</v>
      </c>
      <c r="C2385">
        <v>0</v>
      </c>
      <c r="D2385">
        <v>24.527699999999999</v>
      </c>
      <c r="E2385">
        <v>13.644</v>
      </c>
      <c r="F2385" s="18">
        <v>576</v>
      </c>
      <c r="G2385" s="3">
        <f t="shared" si="149"/>
        <v>9.6</v>
      </c>
      <c r="H2385" s="11">
        <f t="shared" si="148"/>
        <v>0.98227123303956843</v>
      </c>
      <c r="I2385" s="18"/>
      <c r="J2385">
        <f t="shared" si="150"/>
        <v>30.667300000000001</v>
      </c>
      <c r="K2385">
        <f t="shared" si="151"/>
        <v>0.37740000000000151</v>
      </c>
    </row>
    <row r="2386" spans="1:11" x14ac:dyDescent="0.25">
      <c r="A2386" s="1">
        <v>42328</v>
      </c>
      <c r="B2386" s="2">
        <v>0.42041666666666666</v>
      </c>
      <c r="C2386">
        <v>0</v>
      </c>
      <c r="D2386">
        <v>24.528400000000001</v>
      </c>
      <c r="E2386">
        <v>13.644</v>
      </c>
      <c r="F2386" s="18">
        <v>577</v>
      </c>
      <c r="G2386" s="3">
        <f t="shared" si="149"/>
        <v>9.6166666666666671</v>
      </c>
      <c r="H2386" s="11">
        <f t="shared" si="148"/>
        <v>0.98302456277208783</v>
      </c>
      <c r="I2386" s="18"/>
      <c r="J2386">
        <f t="shared" si="150"/>
        <v>30.666599999999999</v>
      </c>
      <c r="K2386">
        <f t="shared" si="151"/>
        <v>0.37669999999999959</v>
      </c>
    </row>
    <row r="2387" spans="1:11" x14ac:dyDescent="0.25">
      <c r="A2387" s="1">
        <v>42328</v>
      </c>
      <c r="B2387" s="2">
        <v>0.42042824074074076</v>
      </c>
      <c r="C2387">
        <v>0</v>
      </c>
      <c r="D2387">
        <v>24.528600000000001</v>
      </c>
      <c r="E2387">
        <v>13.645</v>
      </c>
      <c r="F2387" s="18">
        <v>578</v>
      </c>
      <c r="G2387" s="3">
        <f t="shared" si="149"/>
        <v>9.6333333333333329</v>
      </c>
      <c r="H2387" s="11">
        <f t="shared" ref="H2387:H2450" si="152">LOG10(G2387)</f>
        <v>0.98377658803688539</v>
      </c>
      <c r="I2387" s="18"/>
      <c r="J2387">
        <f t="shared" si="150"/>
        <v>30.666399999999999</v>
      </c>
      <c r="K2387">
        <f t="shared" si="151"/>
        <v>0.37650000000000006</v>
      </c>
    </row>
    <row r="2388" spans="1:11" x14ac:dyDescent="0.25">
      <c r="A2388" s="1">
        <v>42328</v>
      </c>
      <c r="B2388" s="2">
        <v>0.42043981481481479</v>
      </c>
      <c r="C2388">
        <v>0</v>
      </c>
      <c r="D2388">
        <v>24.529199999999999</v>
      </c>
      <c r="E2388">
        <v>13.644</v>
      </c>
      <c r="F2388" s="18">
        <v>579</v>
      </c>
      <c r="G2388" s="3">
        <f t="shared" si="149"/>
        <v>9.65</v>
      </c>
      <c r="H2388" s="11">
        <f t="shared" si="152"/>
        <v>0.98452731334379262</v>
      </c>
      <c r="I2388" s="18"/>
      <c r="J2388">
        <f t="shared" si="150"/>
        <v>30.665800000000001</v>
      </c>
      <c r="K2388">
        <f t="shared" si="151"/>
        <v>0.37590000000000146</v>
      </c>
    </row>
    <row r="2389" spans="1:11" x14ac:dyDescent="0.25">
      <c r="A2389" s="1">
        <v>42328</v>
      </c>
      <c r="B2389" s="2">
        <v>0.42045138888888894</v>
      </c>
      <c r="C2389">
        <v>0</v>
      </c>
      <c r="D2389">
        <v>24.529800000000002</v>
      </c>
      <c r="E2389">
        <v>13.645</v>
      </c>
      <c r="F2389" s="18">
        <v>580</v>
      </c>
      <c r="G2389" s="3">
        <f t="shared" si="149"/>
        <v>9.6666666666666661</v>
      </c>
      <c r="H2389" s="11">
        <f t="shared" si="152"/>
        <v>0.98527674317929359</v>
      </c>
      <c r="I2389" s="18"/>
      <c r="J2389">
        <f t="shared" si="150"/>
        <v>30.665199999999999</v>
      </c>
      <c r="K2389">
        <f t="shared" si="151"/>
        <v>0.3752999999999993</v>
      </c>
    </row>
    <row r="2390" spans="1:11" x14ac:dyDescent="0.25">
      <c r="A2390" s="1">
        <v>42328</v>
      </c>
      <c r="B2390" s="2">
        <v>0.42046296296296298</v>
      </c>
      <c r="C2390">
        <v>0</v>
      </c>
      <c r="D2390">
        <v>24.529599999999999</v>
      </c>
      <c r="E2390">
        <v>13.645</v>
      </c>
      <c r="F2390" s="18">
        <v>581</v>
      </c>
      <c r="G2390" s="3">
        <f t="shared" si="149"/>
        <v>9.6833333333333336</v>
      </c>
      <c r="H2390" s="11">
        <f t="shared" si="152"/>
        <v>0.98602488200668714</v>
      </c>
      <c r="I2390" s="18"/>
      <c r="J2390">
        <f t="shared" si="150"/>
        <v>30.665400000000002</v>
      </c>
      <c r="K2390">
        <f t="shared" si="151"/>
        <v>0.37550000000000239</v>
      </c>
    </row>
    <row r="2391" spans="1:11" x14ac:dyDescent="0.25">
      <c r="A2391" s="1">
        <v>42328</v>
      </c>
      <c r="B2391" s="2">
        <v>0.42047453703703702</v>
      </c>
      <c r="C2391">
        <v>0</v>
      </c>
      <c r="D2391">
        <v>24.530200000000001</v>
      </c>
      <c r="E2391">
        <v>13.645</v>
      </c>
      <c r="F2391" s="18">
        <v>582</v>
      </c>
      <c r="G2391" s="3">
        <f t="shared" si="149"/>
        <v>9.6999999999999993</v>
      </c>
      <c r="H2391" s="11">
        <f t="shared" si="152"/>
        <v>0.98677173426624487</v>
      </c>
      <c r="I2391" s="18"/>
      <c r="J2391">
        <f t="shared" si="150"/>
        <v>30.6648</v>
      </c>
      <c r="K2391">
        <f t="shared" si="151"/>
        <v>0.37490000000000023</v>
      </c>
    </row>
    <row r="2392" spans="1:11" x14ac:dyDescent="0.25">
      <c r="A2392" s="1">
        <v>42328</v>
      </c>
      <c r="B2392" s="2">
        <v>0.42048611111111112</v>
      </c>
      <c r="C2392">
        <v>0</v>
      </c>
      <c r="D2392">
        <v>24.5307</v>
      </c>
      <c r="E2392">
        <v>13.644</v>
      </c>
      <c r="F2392" s="18">
        <v>583</v>
      </c>
      <c r="G2392" s="3">
        <f t="shared" si="149"/>
        <v>9.7166666666666668</v>
      </c>
      <c r="H2392" s="11">
        <f t="shared" si="152"/>
        <v>0.98751730437537044</v>
      </c>
      <c r="I2392" s="18"/>
      <c r="J2392">
        <f t="shared" si="150"/>
        <v>30.664300000000001</v>
      </c>
      <c r="K2392">
        <f t="shared" si="151"/>
        <v>0.3744000000000014</v>
      </c>
    </row>
    <row r="2393" spans="1:11" x14ac:dyDescent="0.25">
      <c r="A2393" s="1">
        <v>42328</v>
      </c>
      <c r="B2393" s="2">
        <v>0.42049768518518515</v>
      </c>
      <c r="C2393">
        <v>0</v>
      </c>
      <c r="D2393">
        <v>24.531600000000001</v>
      </c>
      <c r="E2393">
        <v>13.645</v>
      </c>
      <c r="F2393" s="18">
        <v>584</v>
      </c>
      <c r="G2393" s="3">
        <f t="shared" si="149"/>
        <v>9.7333333333333325</v>
      </c>
      <c r="H2393" s="11">
        <f t="shared" si="152"/>
        <v>0.9882615967287558</v>
      </c>
      <c r="I2393" s="18"/>
      <c r="J2393">
        <f t="shared" si="150"/>
        <v>30.663399999999999</v>
      </c>
      <c r="K2393">
        <f t="shared" si="151"/>
        <v>0.37349999999999994</v>
      </c>
    </row>
    <row r="2394" spans="1:11" x14ac:dyDescent="0.25">
      <c r="A2394" s="1">
        <v>42328</v>
      </c>
      <c r="B2394" s="2">
        <v>0.42050925925925925</v>
      </c>
      <c r="C2394">
        <v>0</v>
      </c>
      <c r="D2394">
        <v>24.533100000000001</v>
      </c>
      <c r="E2394">
        <v>13.646000000000001</v>
      </c>
      <c r="F2394" s="18">
        <v>585</v>
      </c>
      <c r="G2394" s="3">
        <f t="shared" si="149"/>
        <v>9.75</v>
      </c>
      <c r="H2394" s="11">
        <f t="shared" si="152"/>
        <v>0.98900461569853682</v>
      </c>
      <c r="I2394" s="18"/>
      <c r="J2394">
        <f t="shared" si="150"/>
        <v>30.661899999999999</v>
      </c>
      <c r="K2394">
        <f t="shared" si="151"/>
        <v>0.37199999999999989</v>
      </c>
    </row>
    <row r="2395" spans="1:11" x14ac:dyDescent="0.25">
      <c r="A2395" s="1">
        <v>42328</v>
      </c>
      <c r="B2395" s="2">
        <v>0.42052083333333329</v>
      </c>
      <c r="C2395">
        <v>0</v>
      </c>
      <c r="D2395">
        <v>24.533300000000001</v>
      </c>
      <c r="E2395">
        <v>13.645</v>
      </c>
      <c r="F2395" s="18">
        <v>586</v>
      </c>
      <c r="G2395" s="3">
        <f t="shared" si="149"/>
        <v>9.7666666666666675</v>
      </c>
      <c r="H2395" s="11">
        <f t="shared" si="152"/>
        <v>0.98974636563444707</v>
      </c>
      <c r="I2395" s="18"/>
      <c r="J2395">
        <f t="shared" si="150"/>
        <v>30.6617</v>
      </c>
      <c r="K2395">
        <f t="shared" si="151"/>
        <v>0.37180000000000035</v>
      </c>
    </row>
    <row r="2396" spans="1:11" x14ac:dyDescent="0.25">
      <c r="A2396" s="1">
        <v>42328</v>
      </c>
      <c r="B2396" s="2">
        <v>0.42053240740740744</v>
      </c>
      <c r="C2396">
        <v>0</v>
      </c>
      <c r="D2396">
        <v>24.5335</v>
      </c>
      <c r="E2396">
        <v>13.645</v>
      </c>
      <c r="F2396" s="18">
        <v>587</v>
      </c>
      <c r="G2396" s="3">
        <f t="shared" si="149"/>
        <v>9.7833333333333332</v>
      </c>
      <c r="H2396" s="11">
        <f t="shared" si="152"/>
        <v>0.99048685086397081</v>
      </c>
      <c r="I2396" s="18"/>
      <c r="J2396">
        <f t="shared" si="150"/>
        <v>30.6615</v>
      </c>
      <c r="K2396">
        <f t="shared" si="151"/>
        <v>0.37160000000000082</v>
      </c>
    </row>
    <row r="2397" spans="1:11" x14ac:dyDescent="0.25">
      <c r="A2397" s="1">
        <v>42328</v>
      </c>
      <c r="B2397" s="2">
        <v>0.42054398148148148</v>
      </c>
      <c r="C2397">
        <v>0</v>
      </c>
      <c r="D2397">
        <v>24.534300000000002</v>
      </c>
      <c r="E2397">
        <v>13.645</v>
      </c>
      <c r="F2397" s="18">
        <v>588</v>
      </c>
      <c r="G2397" s="3">
        <f t="shared" si="149"/>
        <v>9.8000000000000007</v>
      </c>
      <c r="H2397" s="11">
        <f t="shared" si="152"/>
        <v>0.99122607569249488</v>
      </c>
      <c r="I2397" s="18"/>
      <c r="J2397">
        <f t="shared" si="150"/>
        <v>30.660699999999999</v>
      </c>
      <c r="K2397">
        <f t="shared" si="151"/>
        <v>0.37079999999999913</v>
      </c>
    </row>
    <row r="2398" spans="1:11" x14ac:dyDescent="0.25">
      <c r="A2398" s="1">
        <v>42328</v>
      </c>
      <c r="B2398" s="2">
        <v>0.42055555555555557</v>
      </c>
      <c r="C2398">
        <v>0</v>
      </c>
      <c r="D2398">
        <v>24.535499999999999</v>
      </c>
      <c r="E2398">
        <v>13.646000000000001</v>
      </c>
      <c r="F2398" s="18">
        <v>589</v>
      </c>
      <c r="G2398" s="3">
        <f t="shared" si="149"/>
        <v>9.8166666666666664</v>
      </c>
      <c r="H2398" s="11">
        <f t="shared" si="152"/>
        <v>0.99196404440345798</v>
      </c>
      <c r="I2398" s="18"/>
      <c r="J2398">
        <f t="shared" si="150"/>
        <v>30.659500000000001</v>
      </c>
      <c r="K2398">
        <f t="shared" si="151"/>
        <v>0.36960000000000193</v>
      </c>
    </row>
    <row r="2399" spans="1:11" x14ac:dyDescent="0.25">
      <c r="A2399" s="1">
        <v>42328</v>
      </c>
      <c r="B2399" s="2">
        <v>0.42056712962962961</v>
      </c>
      <c r="C2399">
        <v>0</v>
      </c>
      <c r="D2399">
        <v>24.535</v>
      </c>
      <c r="E2399">
        <v>13.646000000000001</v>
      </c>
      <c r="F2399" s="18">
        <v>590</v>
      </c>
      <c r="G2399" s="3">
        <f t="shared" si="149"/>
        <v>9.8333333333333339</v>
      </c>
      <c r="H2399" s="11">
        <f t="shared" si="152"/>
        <v>0.9927007612585006</v>
      </c>
      <c r="I2399" s="18"/>
      <c r="J2399">
        <f t="shared" si="150"/>
        <v>30.66</v>
      </c>
      <c r="K2399">
        <f t="shared" si="151"/>
        <v>0.37010000000000076</v>
      </c>
    </row>
    <row r="2400" spans="1:11" x14ac:dyDescent="0.25">
      <c r="A2400" s="1">
        <v>42328</v>
      </c>
      <c r="B2400" s="2">
        <v>0.4205787037037037</v>
      </c>
      <c r="C2400">
        <v>0</v>
      </c>
      <c r="D2400">
        <v>24.535799999999998</v>
      </c>
      <c r="E2400">
        <v>13.646000000000001</v>
      </c>
      <c r="F2400" s="18">
        <v>591</v>
      </c>
      <c r="G2400" s="3">
        <f t="shared" si="149"/>
        <v>9.85</v>
      </c>
      <c r="H2400" s="11">
        <f t="shared" si="152"/>
        <v>0.99343623049761176</v>
      </c>
      <c r="I2400" s="18"/>
      <c r="J2400">
        <f t="shared" si="150"/>
        <v>30.659200000000002</v>
      </c>
      <c r="K2400">
        <f t="shared" si="151"/>
        <v>0.36930000000000263</v>
      </c>
    </row>
    <row r="2401" spans="1:11" x14ac:dyDescent="0.25">
      <c r="A2401" s="1">
        <v>42328</v>
      </c>
      <c r="B2401" s="2">
        <v>0.42059027777777774</v>
      </c>
      <c r="C2401">
        <v>0</v>
      </c>
      <c r="D2401">
        <v>24.5364</v>
      </c>
      <c r="E2401">
        <v>13.647</v>
      </c>
      <c r="F2401" s="18">
        <v>592</v>
      </c>
      <c r="G2401" s="3">
        <f t="shared" si="149"/>
        <v>9.8666666666666671</v>
      </c>
      <c r="H2401" s="11">
        <f t="shared" si="152"/>
        <v>0.99417045633927614</v>
      </c>
      <c r="I2401" s="18"/>
      <c r="J2401">
        <f t="shared" si="150"/>
        <v>30.6586</v>
      </c>
      <c r="K2401">
        <f t="shared" si="151"/>
        <v>0.36870000000000047</v>
      </c>
    </row>
    <row r="2402" spans="1:11" x14ac:dyDescent="0.25">
      <c r="A2402" s="1">
        <v>42328</v>
      </c>
      <c r="B2402" s="2">
        <v>0.42060185185185189</v>
      </c>
      <c r="C2402">
        <v>0</v>
      </c>
      <c r="D2402">
        <v>24.5366</v>
      </c>
      <c r="E2402">
        <v>13.646000000000001</v>
      </c>
      <c r="F2402" s="18">
        <v>593</v>
      </c>
      <c r="G2402" s="3">
        <f t="shared" si="149"/>
        <v>9.8833333333333329</v>
      </c>
      <c r="H2402" s="11">
        <f t="shared" si="152"/>
        <v>0.99490344298061895</v>
      </c>
      <c r="I2402" s="18"/>
      <c r="J2402">
        <f t="shared" si="150"/>
        <v>30.6584</v>
      </c>
      <c r="K2402">
        <f t="shared" si="151"/>
        <v>0.36850000000000094</v>
      </c>
    </row>
    <row r="2403" spans="1:11" x14ac:dyDescent="0.25">
      <c r="A2403" s="1">
        <v>42328</v>
      </c>
      <c r="B2403" s="2">
        <v>0.42061342592592593</v>
      </c>
      <c r="C2403">
        <v>0</v>
      </c>
      <c r="D2403">
        <v>24.5364</v>
      </c>
      <c r="E2403">
        <v>13.647</v>
      </c>
      <c r="F2403" s="18">
        <v>594</v>
      </c>
      <c r="G2403" s="3">
        <f t="shared" si="149"/>
        <v>9.9</v>
      </c>
      <c r="H2403" s="11">
        <f t="shared" si="152"/>
        <v>0.9956351945975499</v>
      </c>
      <c r="I2403" s="18"/>
      <c r="J2403">
        <f t="shared" si="150"/>
        <v>30.6586</v>
      </c>
      <c r="K2403">
        <f t="shared" si="151"/>
        <v>0.36870000000000047</v>
      </c>
    </row>
    <row r="2404" spans="1:11" x14ac:dyDescent="0.25">
      <c r="A2404" s="1">
        <v>42328</v>
      </c>
      <c r="B2404" s="2">
        <v>0.42062500000000003</v>
      </c>
      <c r="C2404">
        <v>0</v>
      </c>
      <c r="D2404">
        <v>24.538499999999999</v>
      </c>
      <c r="E2404">
        <v>13.646000000000001</v>
      </c>
      <c r="F2404" s="18">
        <v>595</v>
      </c>
      <c r="G2404" s="3">
        <f t="shared" si="149"/>
        <v>9.9166666666666661</v>
      </c>
      <c r="H2404" s="11">
        <f t="shared" si="152"/>
        <v>0.99636571534490592</v>
      </c>
      <c r="I2404" s="18"/>
      <c r="J2404">
        <f t="shared" si="150"/>
        <v>30.656500000000001</v>
      </c>
      <c r="K2404">
        <f t="shared" si="151"/>
        <v>0.36660000000000181</v>
      </c>
    </row>
    <row r="2405" spans="1:11" x14ac:dyDescent="0.25">
      <c r="A2405" s="1">
        <v>42328</v>
      </c>
      <c r="B2405" s="2">
        <v>0.42063657407407407</v>
      </c>
      <c r="C2405">
        <v>0</v>
      </c>
      <c r="D2405">
        <v>24.5382</v>
      </c>
      <c r="E2405">
        <v>13.647</v>
      </c>
      <c r="F2405" s="18">
        <v>596</v>
      </c>
      <c r="G2405" s="3">
        <f t="shared" si="149"/>
        <v>9.9333333333333336</v>
      </c>
      <c r="H2405" s="11">
        <f t="shared" si="152"/>
        <v>0.99709500935659279</v>
      </c>
      <c r="I2405" s="18"/>
      <c r="J2405">
        <f t="shared" si="150"/>
        <v>30.6568</v>
      </c>
      <c r="K2405">
        <f t="shared" si="151"/>
        <v>0.36690000000000111</v>
      </c>
    </row>
    <row r="2406" spans="1:11" x14ac:dyDescent="0.25">
      <c r="A2406" s="1">
        <v>42328</v>
      </c>
      <c r="B2406" s="2">
        <v>0.42064814814814816</v>
      </c>
      <c r="C2406">
        <v>0</v>
      </c>
      <c r="D2406">
        <v>24.539100000000001</v>
      </c>
      <c r="E2406">
        <v>13.647</v>
      </c>
      <c r="F2406" s="18">
        <v>597</v>
      </c>
      <c r="G2406" s="3">
        <f t="shared" si="149"/>
        <v>9.9499999999999993</v>
      </c>
      <c r="H2406" s="11">
        <f t="shared" si="152"/>
        <v>0.99782308074572545</v>
      </c>
      <c r="I2406" s="18"/>
      <c r="J2406">
        <f t="shared" si="150"/>
        <v>30.655899999999999</v>
      </c>
      <c r="K2406">
        <f t="shared" si="151"/>
        <v>0.36599999999999966</v>
      </c>
    </row>
    <row r="2407" spans="1:11" x14ac:dyDescent="0.25">
      <c r="A2407" s="1">
        <v>42328</v>
      </c>
      <c r="B2407" s="2">
        <v>0.4206597222222222</v>
      </c>
      <c r="C2407">
        <v>0</v>
      </c>
      <c r="D2407">
        <v>24.540199999999999</v>
      </c>
      <c r="E2407">
        <v>13.647</v>
      </c>
      <c r="F2407" s="18">
        <v>598</v>
      </c>
      <c r="G2407" s="3">
        <f t="shared" si="149"/>
        <v>9.9666666666666668</v>
      </c>
      <c r="H2407" s="11">
        <f t="shared" si="152"/>
        <v>0.99854993360476718</v>
      </c>
      <c r="I2407" s="18"/>
      <c r="J2407">
        <f t="shared" si="150"/>
        <v>30.654800000000002</v>
      </c>
      <c r="K2407">
        <f t="shared" si="151"/>
        <v>0.36490000000000222</v>
      </c>
    </row>
    <row r="2408" spans="1:11" x14ac:dyDescent="0.25">
      <c r="A2408" s="1">
        <v>42328</v>
      </c>
      <c r="B2408" s="2">
        <v>0.42067129629629635</v>
      </c>
      <c r="C2408">
        <v>0</v>
      </c>
      <c r="D2408">
        <v>24.540900000000001</v>
      </c>
      <c r="E2408">
        <v>13.647</v>
      </c>
      <c r="F2408" s="18">
        <v>599</v>
      </c>
      <c r="G2408" s="3">
        <f t="shared" si="149"/>
        <v>9.9833333333333325</v>
      </c>
      <c r="H2408" s="11">
        <f t="shared" si="152"/>
        <v>0.99927557200566774</v>
      </c>
      <c r="I2408" s="18"/>
      <c r="J2408">
        <f t="shared" si="150"/>
        <v>30.6541</v>
      </c>
      <c r="K2408">
        <f t="shared" si="151"/>
        <v>0.3642000000000003</v>
      </c>
    </row>
    <row r="2409" spans="1:11" x14ac:dyDescent="0.25">
      <c r="A2409" s="1">
        <v>42328</v>
      </c>
      <c r="B2409" s="2">
        <v>0.42068287037037039</v>
      </c>
      <c r="C2409">
        <v>0</v>
      </c>
      <c r="D2409">
        <v>24.540099999999999</v>
      </c>
      <c r="E2409">
        <v>13.648</v>
      </c>
      <c r="F2409" s="18">
        <v>600</v>
      </c>
      <c r="G2409" s="3">
        <f t="shared" si="149"/>
        <v>10</v>
      </c>
      <c r="H2409" s="11">
        <f t="shared" si="152"/>
        <v>1</v>
      </c>
      <c r="I2409" s="18">
        <v>30.65</v>
      </c>
      <c r="J2409">
        <f t="shared" si="150"/>
        <v>30.654900000000001</v>
      </c>
      <c r="K2409">
        <f t="shared" si="151"/>
        <v>0.36500000000000199</v>
      </c>
    </row>
    <row r="2410" spans="1:11" x14ac:dyDescent="0.25">
      <c r="A2410" s="1">
        <v>42328</v>
      </c>
      <c r="B2410" s="2">
        <v>0.42069444444444443</v>
      </c>
      <c r="C2410">
        <v>0</v>
      </c>
      <c r="D2410">
        <v>24.540400000000002</v>
      </c>
      <c r="E2410">
        <v>13.648</v>
      </c>
      <c r="F2410" s="18">
        <v>601</v>
      </c>
      <c r="G2410" s="3">
        <f t="shared" si="149"/>
        <v>10.016666666666667</v>
      </c>
      <c r="H2410" s="11">
        <f t="shared" si="152"/>
        <v>1.000723221619096</v>
      </c>
      <c r="I2410" s="18"/>
      <c r="J2410">
        <f t="shared" si="150"/>
        <v>30.654599999999999</v>
      </c>
      <c r="K2410">
        <f t="shared" si="151"/>
        <v>0.36469999999999914</v>
      </c>
    </row>
    <row r="2411" spans="1:11" x14ac:dyDescent="0.25">
      <c r="A2411" s="1">
        <v>42328</v>
      </c>
      <c r="B2411" s="2">
        <v>0.42070601851851852</v>
      </c>
      <c r="C2411">
        <v>0</v>
      </c>
      <c r="D2411">
        <v>24.540900000000001</v>
      </c>
      <c r="E2411">
        <v>13.648</v>
      </c>
      <c r="F2411" s="18">
        <v>602</v>
      </c>
      <c r="G2411" s="3">
        <f t="shared" si="149"/>
        <v>10.033333333333333</v>
      </c>
      <c r="H2411" s="11">
        <f t="shared" si="152"/>
        <v>1.001445240874181</v>
      </c>
      <c r="I2411" s="18"/>
      <c r="J2411">
        <f t="shared" si="150"/>
        <v>30.6541</v>
      </c>
      <c r="K2411">
        <f t="shared" si="151"/>
        <v>0.3642000000000003</v>
      </c>
    </row>
    <row r="2412" spans="1:11" x14ac:dyDescent="0.25">
      <c r="A2412" s="1">
        <v>42328</v>
      </c>
      <c r="B2412" s="2">
        <v>0.42071759259259256</v>
      </c>
      <c r="C2412">
        <v>0</v>
      </c>
      <c r="D2412">
        <v>24.542100000000001</v>
      </c>
      <c r="E2412">
        <v>13.648</v>
      </c>
      <c r="F2412" s="18">
        <v>603</v>
      </c>
      <c r="G2412" s="3">
        <f t="shared" si="149"/>
        <v>10.050000000000001</v>
      </c>
      <c r="H2412" s="11">
        <f t="shared" si="152"/>
        <v>1.0021660617565078</v>
      </c>
      <c r="I2412" s="18"/>
      <c r="J2412">
        <f t="shared" si="150"/>
        <v>30.652899999999999</v>
      </c>
      <c r="K2412">
        <f t="shared" si="151"/>
        <v>0.36299999999999955</v>
      </c>
    </row>
    <row r="2413" spans="1:11" x14ac:dyDescent="0.25">
      <c r="A2413" s="1">
        <v>42328</v>
      </c>
      <c r="B2413" s="2">
        <v>0.42072916666666665</v>
      </c>
      <c r="C2413">
        <v>0</v>
      </c>
      <c r="D2413">
        <v>24.541499999999999</v>
      </c>
      <c r="E2413">
        <v>13.648</v>
      </c>
      <c r="F2413" s="18">
        <v>604</v>
      </c>
      <c r="G2413" s="3">
        <f t="shared" si="149"/>
        <v>10.066666666666666</v>
      </c>
      <c r="H2413" s="11">
        <f t="shared" si="152"/>
        <v>1.0028856882374881</v>
      </c>
      <c r="I2413" s="18"/>
      <c r="J2413">
        <f t="shared" si="150"/>
        <v>30.653500000000001</v>
      </c>
      <c r="K2413">
        <f t="shared" si="151"/>
        <v>0.3636000000000017</v>
      </c>
    </row>
    <row r="2414" spans="1:11" x14ac:dyDescent="0.25">
      <c r="A2414" s="1">
        <v>42328</v>
      </c>
      <c r="B2414" s="2">
        <v>0.42074074074074069</v>
      </c>
      <c r="C2414">
        <v>0</v>
      </c>
      <c r="D2414">
        <v>24.5428</v>
      </c>
      <c r="E2414">
        <v>13.648999999999999</v>
      </c>
      <c r="F2414" s="18">
        <v>605</v>
      </c>
      <c r="G2414" s="3">
        <f t="shared" si="149"/>
        <v>10.083333333333334</v>
      </c>
      <c r="H2414" s="11">
        <f t="shared" si="152"/>
        <v>1.0036041242688252</v>
      </c>
      <c r="I2414" s="18"/>
      <c r="J2414">
        <f t="shared" si="150"/>
        <v>30.652200000000001</v>
      </c>
      <c r="K2414">
        <f t="shared" si="151"/>
        <v>0.36230000000000118</v>
      </c>
    </row>
    <row r="2415" spans="1:11" x14ac:dyDescent="0.25">
      <c r="A2415" s="1">
        <v>42328</v>
      </c>
      <c r="B2415" s="2">
        <v>0.42075231481481484</v>
      </c>
      <c r="C2415">
        <v>0</v>
      </c>
      <c r="D2415">
        <v>24.5441</v>
      </c>
      <c r="E2415">
        <v>13.648</v>
      </c>
      <c r="F2415" s="18">
        <v>606</v>
      </c>
      <c r="G2415" s="3">
        <f t="shared" si="149"/>
        <v>10.1</v>
      </c>
      <c r="H2415" s="11">
        <f t="shared" si="152"/>
        <v>1.0043213737826426</v>
      </c>
      <c r="I2415" s="18"/>
      <c r="J2415">
        <f t="shared" si="150"/>
        <v>30.6509</v>
      </c>
      <c r="K2415">
        <f t="shared" si="151"/>
        <v>0.36100000000000065</v>
      </c>
    </row>
    <row r="2416" spans="1:11" x14ac:dyDescent="0.25">
      <c r="A2416" s="1">
        <v>42328</v>
      </c>
      <c r="B2416" s="2">
        <v>0.42076388888888888</v>
      </c>
      <c r="C2416">
        <v>0</v>
      </c>
      <c r="D2416">
        <v>24.544799999999999</v>
      </c>
      <c r="E2416">
        <v>13.648</v>
      </c>
      <c r="F2416" s="18">
        <v>607</v>
      </c>
      <c r="G2416" s="3">
        <f t="shared" si="149"/>
        <v>10.116666666666667</v>
      </c>
      <c r="H2416" s="11">
        <f t="shared" si="152"/>
        <v>1.005037440691614</v>
      </c>
      <c r="I2416" s="18"/>
      <c r="J2416">
        <f t="shared" si="150"/>
        <v>30.650200000000002</v>
      </c>
      <c r="K2416">
        <f t="shared" si="151"/>
        <v>0.36030000000000229</v>
      </c>
    </row>
    <row r="2417" spans="1:11" x14ac:dyDescent="0.25">
      <c r="A2417" s="1">
        <v>42328</v>
      </c>
      <c r="B2417" s="2">
        <v>0.42077546296296298</v>
      </c>
      <c r="C2417">
        <v>0</v>
      </c>
      <c r="D2417">
        <v>24.545400000000001</v>
      </c>
      <c r="E2417">
        <v>13.648999999999999</v>
      </c>
      <c r="F2417" s="18">
        <v>608</v>
      </c>
      <c r="G2417" s="3">
        <f t="shared" si="149"/>
        <v>10.133333333333333</v>
      </c>
      <c r="H2417" s="11">
        <f t="shared" si="152"/>
        <v>1.0057523288890913</v>
      </c>
      <c r="I2417" s="18"/>
      <c r="J2417">
        <f t="shared" si="150"/>
        <v>30.6496</v>
      </c>
      <c r="K2417">
        <f t="shared" si="151"/>
        <v>0.35970000000000013</v>
      </c>
    </row>
    <row r="2418" spans="1:11" x14ac:dyDescent="0.25">
      <c r="A2418" s="1">
        <v>42328</v>
      </c>
      <c r="B2418" s="2">
        <v>0.42078703703703701</v>
      </c>
      <c r="C2418">
        <v>0</v>
      </c>
      <c r="D2418">
        <v>24.545300000000001</v>
      </c>
      <c r="E2418">
        <v>13.648</v>
      </c>
      <c r="F2418" s="18">
        <v>609</v>
      </c>
      <c r="G2418" s="3">
        <f t="shared" si="149"/>
        <v>10.15</v>
      </c>
      <c r="H2418" s="11">
        <f t="shared" si="152"/>
        <v>1.0064660422492318</v>
      </c>
      <c r="I2418" s="18"/>
      <c r="J2418">
        <f t="shared" si="150"/>
        <v>30.649699999999999</v>
      </c>
      <c r="K2418">
        <f t="shared" si="151"/>
        <v>0.3597999999999999</v>
      </c>
    </row>
    <row r="2419" spans="1:11" x14ac:dyDescent="0.25">
      <c r="A2419" s="1">
        <v>42328</v>
      </c>
      <c r="B2419" s="2">
        <v>0.42079861111111111</v>
      </c>
      <c r="C2419">
        <v>0</v>
      </c>
      <c r="D2419">
        <v>24.5459</v>
      </c>
      <c r="E2419">
        <v>13.648</v>
      </c>
      <c r="F2419" s="18">
        <v>610</v>
      </c>
      <c r="G2419" s="3">
        <f t="shared" si="149"/>
        <v>10.166666666666666</v>
      </c>
      <c r="H2419" s="11">
        <f t="shared" si="152"/>
        <v>1.0071785846271233</v>
      </c>
      <c r="I2419" s="18"/>
      <c r="J2419">
        <f t="shared" si="150"/>
        <v>30.649100000000001</v>
      </c>
      <c r="K2419">
        <f t="shared" si="151"/>
        <v>0.3592000000000013</v>
      </c>
    </row>
    <row r="2420" spans="1:11" x14ac:dyDescent="0.25">
      <c r="A2420" s="1">
        <v>42328</v>
      </c>
      <c r="B2420" s="2">
        <v>0.42081018518518515</v>
      </c>
      <c r="C2420">
        <v>0</v>
      </c>
      <c r="D2420">
        <v>24.546500000000002</v>
      </c>
      <c r="E2420">
        <v>13.648999999999999</v>
      </c>
      <c r="F2420" s="18">
        <v>611</v>
      </c>
      <c r="G2420" s="3">
        <f t="shared" si="149"/>
        <v>10.183333333333334</v>
      </c>
      <c r="H2420" s="11">
        <f t="shared" si="152"/>
        <v>1.0078899598589106</v>
      </c>
      <c r="I2420" s="18"/>
      <c r="J2420">
        <f t="shared" si="150"/>
        <v>30.648499999999999</v>
      </c>
      <c r="K2420">
        <f t="shared" si="151"/>
        <v>0.35859999999999914</v>
      </c>
    </row>
    <row r="2421" spans="1:11" x14ac:dyDescent="0.25">
      <c r="A2421" s="1">
        <v>42328</v>
      </c>
      <c r="B2421" s="2">
        <v>0.4208217592592593</v>
      </c>
      <c r="C2421">
        <v>0</v>
      </c>
      <c r="D2421">
        <v>24.5473</v>
      </c>
      <c r="E2421">
        <v>13.648999999999999</v>
      </c>
      <c r="F2421" s="18">
        <v>612</v>
      </c>
      <c r="G2421" s="3">
        <f t="shared" si="149"/>
        <v>10.199999999999999</v>
      </c>
      <c r="H2421" s="11">
        <f t="shared" si="152"/>
        <v>1.0086001717619175</v>
      </c>
      <c r="I2421" s="18"/>
      <c r="J2421">
        <f t="shared" si="150"/>
        <v>30.6477</v>
      </c>
      <c r="K2421">
        <f t="shared" si="151"/>
        <v>0.35780000000000101</v>
      </c>
    </row>
    <row r="2422" spans="1:11" x14ac:dyDescent="0.25">
      <c r="A2422" s="1">
        <v>42328</v>
      </c>
      <c r="B2422" s="2">
        <v>0.42083333333333334</v>
      </c>
      <c r="C2422">
        <v>0</v>
      </c>
      <c r="D2422">
        <v>24.5472</v>
      </c>
      <c r="E2422">
        <v>13.648999999999999</v>
      </c>
      <c r="F2422" s="18">
        <v>613</v>
      </c>
      <c r="G2422" s="3">
        <f t="shared" si="149"/>
        <v>10.216666666666667</v>
      </c>
      <c r="H2422" s="11">
        <f t="shared" si="152"/>
        <v>1.0093092241347714</v>
      </c>
      <c r="I2422" s="18"/>
      <c r="J2422">
        <f t="shared" si="150"/>
        <v>30.6478</v>
      </c>
      <c r="K2422">
        <f t="shared" si="151"/>
        <v>0.35790000000000077</v>
      </c>
    </row>
    <row r="2423" spans="1:11" x14ac:dyDescent="0.25">
      <c r="A2423" s="1">
        <v>42328</v>
      </c>
      <c r="B2423" s="2">
        <v>0.42084490740740743</v>
      </c>
      <c r="C2423">
        <v>0</v>
      </c>
      <c r="D2423">
        <v>24.547899999999998</v>
      </c>
      <c r="E2423">
        <v>13.648999999999999</v>
      </c>
      <c r="F2423" s="18">
        <v>614</v>
      </c>
      <c r="G2423" s="3">
        <f t="shared" si="149"/>
        <v>10.233333333333333</v>
      </c>
      <c r="H2423" s="11">
        <f t="shared" si="152"/>
        <v>1.0100171207575239</v>
      </c>
      <c r="I2423" s="18"/>
      <c r="J2423">
        <f t="shared" si="150"/>
        <v>30.647100000000002</v>
      </c>
      <c r="K2423">
        <f t="shared" si="151"/>
        <v>0.3572000000000024</v>
      </c>
    </row>
    <row r="2424" spans="1:11" x14ac:dyDescent="0.25">
      <c r="A2424" s="1">
        <v>42328</v>
      </c>
      <c r="B2424" s="2">
        <v>0.42085648148148147</v>
      </c>
      <c r="C2424">
        <v>0</v>
      </c>
      <c r="D2424">
        <v>24.548500000000001</v>
      </c>
      <c r="E2424">
        <v>13.65</v>
      </c>
      <c r="F2424" s="18">
        <v>615</v>
      </c>
      <c r="G2424" s="3">
        <f t="shared" si="149"/>
        <v>10.25</v>
      </c>
      <c r="H2424" s="11">
        <f t="shared" si="152"/>
        <v>1.0107238653917732</v>
      </c>
      <c r="I2424" s="18"/>
      <c r="J2424">
        <f t="shared" si="150"/>
        <v>30.6465</v>
      </c>
      <c r="K2424">
        <f t="shared" si="151"/>
        <v>0.35660000000000025</v>
      </c>
    </row>
    <row r="2425" spans="1:11" x14ac:dyDescent="0.25">
      <c r="A2425" s="1">
        <v>42328</v>
      </c>
      <c r="B2425" s="2">
        <v>0.42086805555555556</v>
      </c>
      <c r="C2425">
        <v>0</v>
      </c>
      <c r="D2425">
        <v>24.549399999999999</v>
      </c>
      <c r="E2425">
        <v>13.648999999999999</v>
      </c>
      <c r="F2425" s="18">
        <v>616</v>
      </c>
      <c r="G2425" s="3">
        <f t="shared" si="149"/>
        <v>10.266666666666667</v>
      </c>
      <c r="H2425" s="11">
        <f t="shared" si="152"/>
        <v>1.011429461780782</v>
      </c>
      <c r="I2425" s="18"/>
      <c r="J2425">
        <f t="shared" si="150"/>
        <v>30.645600000000002</v>
      </c>
      <c r="K2425">
        <f t="shared" si="151"/>
        <v>0.35570000000000235</v>
      </c>
    </row>
    <row r="2426" spans="1:11" x14ac:dyDescent="0.25">
      <c r="A2426" s="1">
        <v>42328</v>
      </c>
      <c r="B2426" s="2">
        <v>0.4208796296296296</v>
      </c>
      <c r="C2426">
        <v>0</v>
      </c>
      <c r="D2426">
        <v>24.549900000000001</v>
      </c>
      <c r="E2426">
        <v>13.65</v>
      </c>
      <c r="F2426" s="18">
        <v>617</v>
      </c>
      <c r="G2426" s="3">
        <f t="shared" si="149"/>
        <v>10.283333333333333</v>
      </c>
      <c r="H2426" s="11">
        <f t="shared" si="152"/>
        <v>1.0121339136495981</v>
      </c>
      <c r="I2426" s="18"/>
      <c r="J2426">
        <f t="shared" si="150"/>
        <v>30.645099999999999</v>
      </c>
      <c r="K2426">
        <f t="shared" si="151"/>
        <v>0.35519999999999996</v>
      </c>
    </row>
    <row r="2427" spans="1:11" x14ac:dyDescent="0.25">
      <c r="A2427" s="1">
        <v>42328</v>
      </c>
      <c r="B2427" s="2">
        <v>0.42089120370370375</v>
      </c>
      <c r="C2427">
        <v>0</v>
      </c>
      <c r="D2427">
        <v>24.5502</v>
      </c>
      <c r="E2427">
        <v>13.648999999999999</v>
      </c>
      <c r="F2427" s="18">
        <v>618</v>
      </c>
      <c r="G2427" s="3">
        <f t="shared" si="149"/>
        <v>10.3</v>
      </c>
      <c r="H2427" s="11">
        <f t="shared" si="152"/>
        <v>1.0128372247051722</v>
      </c>
      <c r="I2427" s="18"/>
      <c r="J2427">
        <f t="shared" si="150"/>
        <v>30.6448</v>
      </c>
      <c r="K2427">
        <f t="shared" si="151"/>
        <v>0.35490000000000066</v>
      </c>
    </row>
    <row r="2428" spans="1:11" x14ac:dyDescent="0.25">
      <c r="A2428" s="1">
        <v>42328</v>
      </c>
      <c r="B2428" s="2">
        <v>0.42090277777777779</v>
      </c>
      <c r="C2428">
        <v>0</v>
      </c>
      <c r="D2428">
        <v>24.5503</v>
      </c>
      <c r="E2428">
        <v>13.648999999999999</v>
      </c>
      <c r="F2428" s="18">
        <v>619</v>
      </c>
      <c r="G2428" s="3">
        <f t="shared" si="149"/>
        <v>10.316666666666666</v>
      </c>
      <c r="H2428" s="11">
        <f t="shared" si="152"/>
        <v>1.0135393986364742</v>
      </c>
      <c r="I2428" s="18"/>
      <c r="J2428">
        <f t="shared" si="150"/>
        <v>30.6447</v>
      </c>
      <c r="K2428">
        <f t="shared" si="151"/>
        <v>0.35480000000000089</v>
      </c>
    </row>
    <row r="2429" spans="1:11" x14ac:dyDescent="0.25">
      <c r="A2429" s="1">
        <v>42328</v>
      </c>
      <c r="B2429" s="2">
        <v>0.42091435185185189</v>
      </c>
      <c r="C2429">
        <v>0</v>
      </c>
      <c r="D2429">
        <v>24.551500000000001</v>
      </c>
      <c r="E2429">
        <v>13.648999999999999</v>
      </c>
      <c r="F2429" s="18">
        <v>620</v>
      </c>
      <c r="G2429" s="3">
        <f t="shared" si="149"/>
        <v>10.333333333333334</v>
      </c>
      <c r="H2429" s="11">
        <f t="shared" si="152"/>
        <v>1.0142404391146103</v>
      </c>
      <c r="I2429" s="18"/>
      <c r="J2429">
        <f t="shared" si="150"/>
        <v>30.6435</v>
      </c>
      <c r="K2429">
        <f t="shared" si="151"/>
        <v>0.35360000000000014</v>
      </c>
    </row>
    <row r="2430" spans="1:11" x14ac:dyDescent="0.25">
      <c r="A2430" s="1">
        <v>42328</v>
      </c>
      <c r="B2430" s="2">
        <v>0.42092592592592593</v>
      </c>
      <c r="C2430">
        <v>0</v>
      </c>
      <c r="D2430">
        <v>24.5519</v>
      </c>
      <c r="E2430">
        <v>13.65</v>
      </c>
      <c r="F2430" s="18">
        <v>621</v>
      </c>
      <c r="G2430" s="3">
        <f t="shared" si="149"/>
        <v>10.35</v>
      </c>
      <c r="H2430" s="11">
        <f t="shared" si="152"/>
        <v>1.0149403497929366</v>
      </c>
      <c r="I2430" s="18"/>
      <c r="J2430">
        <f t="shared" si="150"/>
        <v>30.6431</v>
      </c>
      <c r="K2430">
        <f t="shared" si="151"/>
        <v>0.35320000000000107</v>
      </c>
    </row>
    <row r="2431" spans="1:11" x14ac:dyDescent="0.25">
      <c r="A2431" s="1">
        <v>42328</v>
      </c>
      <c r="B2431" s="2">
        <v>0.42093749999999996</v>
      </c>
      <c r="C2431">
        <v>0</v>
      </c>
      <c r="D2431">
        <v>24.552299999999999</v>
      </c>
      <c r="E2431">
        <v>13.65</v>
      </c>
      <c r="F2431" s="18">
        <v>622</v>
      </c>
      <c r="G2431" s="3">
        <f t="shared" si="149"/>
        <v>10.366666666666667</v>
      </c>
      <c r="H2431" s="11">
        <f t="shared" si="152"/>
        <v>1.0156391343071751</v>
      </c>
      <c r="I2431" s="18"/>
      <c r="J2431">
        <f t="shared" si="150"/>
        <v>30.642700000000001</v>
      </c>
      <c r="K2431">
        <f t="shared" si="151"/>
        <v>0.352800000000002</v>
      </c>
    </row>
    <row r="2432" spans="1:11" x14ac:dyDescent="0.25">
      <c r="A2432" s="1">
        <v>42328</v>
      </c>
      <c r="B2432" s="2">
        <v>0.42094907407407406</v>
      </c>
      <c r="C2432">
        <v>0</v>
      </c>
      <c r="D2432">
        <v>24.552800000000001</v>
      </c>
      <c r="E2432">
        <v>13.65</v>
      </c>
      <c r="F2432" s="18">
        <v>623</v>
      </c>
      <c r="G2432" s="3">
        <f t="shared" si="149"/>
        <v>10.383333333333333</v>
      </c>
      <c r="H2432" s="11">
        <f t="shared" si="152"/>
        <v>1.0163367962755259</v>
      </c>
      <c r="I2432" s="18"/>
      <c r="J2432">
        <f t="shared" si="150"/>
        <v>30.642199999999999</v>
      </c>
      <c r="K2432">
        <f t="shared" si="151"/>
        <v>0.35229999999999961</v>
      </c>
    </row>
    <row r="2433" spans="1:11" x14ac:dyDescent="0.25">
      <c r="A2433" s="1">
        <v>42328</v>
      </c>
      <c r="B2433" s="2">
        <v>0.4209606481481481</v>
      </c>
      <c r="C2433">
        <v>0</v>
      </c>
      <c r="D2433">
        <v>24.5533</v>
      </c>
      <c r="E2433">
        <v>13.65</v>
      </c>
      <c r="F2433" s="18">
        <v>624</v>
      </c>
      <c r="G2433" s="3">
        <f t="shared" si="149"/>
        <v>10.4</v>
      </c>
      <c r="H2433" s="11">
        <f t="shared" si="152"/>
        <v>1.0170333392987803</v>
      </c>
      <c r="I2433" s="18"/>
      <c r="J2433">
        <f t="shared" si="150"/>
        <v>30.6417</v>
      </c>
      <c r="K2433">
        <f t="shared" si="151"/>
        <v>0.35180000000000078</v>
      </c>
    </row>
    <row r="2434" spans="1:11" x14ac:dyDescent="0.25">
      <c r="A2434" s="1">
        <v>42328</v>
      </c>
      <c r="B2434" s="2">
        <v>0.42097222222222225</v>
      </c>
      <c r="C2434">
        <v>0</v>
      </c>
      <c r="D2434">
        <v>24.5535</v>
      </c>
      <c r="E2434">
        <v>13.651</v>
      </c>
      <c r="F2434" s="18">
        <v>625</v>
      </c>
      <c r="G2434" s="3">
        <f t="shared" si="149"/>
        <v>10.416666666666666</v>
      </c>
      <c r="H2434" s="11">
        <f t="shared" si="152"/>
        <v>1.0177287669604316</v>
      </c>
      <c r="I2434" s="18"/>
      <c r="J2434">
        <f t="shared" si="150"/>
        <v>30.641500000000001</v>
      </c>
      <c r="K2434">
        <f t="shared" si="151"/>
        <v>0.35160000000000124</v>
      </c>
    </row>
    <row r="2435" spans="1:11" x14ac:dyDescent="0.25">
      <c r="A2435" s="1">
        <v>42328</v>
      </c>
      <c r="B2435" s="2">
        <v>0.42098379629629629</v>
      </c>
      <c r="C2435">
        <v>0</v>
      </c>
      <c r="D2435">
        <v>24.554099999999998</v>
      </c>
      <c r="E2435">
        <v>13.651</v>
      </c>
      <c r="F2435" s="18">
        <v>626</v>
      </c>
      <c r="G2435" s="3">
        <f t="shared" si="149"/>
        <v>10.433333333333334</v>
      </c>
      <c r="H2435" s="11">
        <f t="shared" si="152"/>
        <v>1.018423082826786</v>
      </c>
      <c r="I2435" s="18"/>
      <c r="J2435">
        <f t="shared" si="150"/>
        <v>30.640900000000002</v>
      </c>
      <c r="K2435">
        <f t="shared" si="151"/>
        <v>0.35100000000000264</v>
      </c>
    </row>
    <row r="2436" spans="1:11" x14ac:dyDescent="0.25">
      <c r="A2436" s="1">
        <v>42328</v>
      </c>
      <c r="B2436" s="2">
        <v>0.42099537037037038</v>
      </c>
      <c r="C2436">
        <v>0</v>
      </c>
      <c r="D2436">
        <v>24.554500000000001</v>
      </c>
      <c r="E2436">
        <v>13.651</v>
      </c>
      <c r="F2436" s="18">
        <v>627</v>
      </c>
      <c r="G2436" s="3">
        <f t="shared" ref="G2436:G2499" si="153">F2436/60</f>
        <v>10.45</v>
      </c>
      <c r="H2436" s="11">
        <f t="shared" si="152"/>
        <v>1.0191162904470727</v>
      </c>
      <c r="I2436" s="18"/>
      <c r="J2436">
        <f t="shared" ref="J2436:J2499" si="154">$N$3-D2436</f>
        <v>30.640499999999999</v>
      </c>
      <c r="K2436">
        <f t="shared" si="151"/>
        <v>0.35060000000000002</v>
      </c>
    </row>
    <row r="2437" spans="1:11" x14ac:dyDescent="0.25">
      <c r="A2437" s="1">
        <v>42328</v>
      </c>
      <c r="B2437" s="2">
        <v>0.42100694444444442</v>
      </c>
      <c r="C2437">
        <v>0</v>
      </c>
      <c r="D2437">
        <v>24.5548</v>
      </c>
      <c r="E2437">
        <v>13.651</v>
      </c>
      <c r="F2437" s="18">
        <v>628</v>
      </c>
      <c r="G2437" s="3">
        <f t="shared" si="153"/>
        <v>10.466666666666667</v>
      </c>
      <c r="H2437" s="11">
        <f t="shared" si="152"/>
        <v>1.0198083933535524</v>
      </c>
      <c r="I2437" s="18"/>
      <c r="J2437">
        <f t="shared" si="154"/>
        <v>30.6402</v>
      </c>
      <c r="K2437">
        <f t="shared" ref="K2437:K2500" si="155">J2437-$J$2</f>
        <v>0.35030000000000072</v>
      </c>
    </row>
    <row r="2438" spans="1:11" x14ac:dyDescent="0.25">
      <c r="A2438" s="1">
        <v>42328</v>
      </c>
      <c r="B2438" s="2">
        <v>0.42101851851851851</v>
      </c>
      <c r="C2438">
        <v>0</v>
      </c>
      <c r="D2438">
        <v>24.556100000000001</v>
      </c>
      <c r="E2438">
        <v>13.651</v>
      </c>
      <c r="F2438" s="18">
        <v>629</v>
      </c>
      <c r="G2438" s="3">
        <f t="shared" si="153"/>
        <v>10.483333333333333</v>
      </c>
      <c r="H2438" s="11">
        <f t="shared" si="152"/>
        <v>1.0204993950616252</v>
      </c>
      <c r="I2438" s="18"/>
      <c r="J2438">
        <f t="shared" si="154"/>
        <v>30.6389</v>
      </c>
      <c r="K2438">
        <f t="shared" si="155"/>
        <v>0.3490000000000002</v>
      </c>
    </row>
    <row r="2439" spans="1:11" x14ac:dyDescent="0.25">
      <c r="A2439" s="1">
        <v>42328</v>
      </c>
      <c r="B2439" s="2">
        <v>0.42103009259259255</v>
      </c>
      <c r="C2439">
        <v>0</v>
      </c>
      <c r="D2439">
        <v>24.556000000000001</v>
      </c>
      <c r="E2439">
        <v>13.651</v>
      </c>
      <c r="F2439" s="18">
        <v>630</v>
      </c>
      <c r="G2439" s="3">
        <f t="shared" si="153"/>
        <v>10.5</v>
      </c>
      <c r="H2439" s="11">
        <f t="shared" si="152"/>
        <v>1.0211892990699381</v>
      </c>
      <c r="I2439" s="18"/>
      <c r="J2439">
        <f t="shared" si="154"/>
        <v>30.638999999999999</v>
      </c>
      <c r="K2439">
        <f t="shared" si="155"/>
        <v>0.34909999999999997</v>
      </c>
    </row>
    <row r="2440" spans="1:11" x14ac:dyDescent="0.25">
      <c r="A2440" s="1">
        <v>42328</v>
      </c>
      <c r="B2440" s="2">
        <v>0.4210416666666667</v>
      </c>
      <c r="C2440">
        <v>0</v>
      </c>
      <c r="D2440">
        <v>24.556999999999999</v>
      </c>
      <c r="E2440">
        <v>13.651</v>
      </c>
      <c r="F2440" s="18">
        <v>631</v>
      </c>
      <c r="G2440" s="3">
        <f t="shared" si="153"/>
        <v>10.516666666666667</v>
      </c>
      <c r="H2440" s="11">
        <f t="shared" si="152"/>
        <v>1.0218781088604907</v>
      </c>
      <c r="I2440" s="18"/>
      <c r="J2440">
        <f t="shared" si="154"/>
        <v>30.638000000000002</v>
      </c>
      <c r="K2440">
        <f t="shared" si="155"/>
        <v>0.3481000000000023</v>
      </c>
    </row>
    <row r="2441" spans="1:11" x14ac:dyDescent="0.25">
      <c r="A2441" s="1">
        <v>42328</v>
      </c>
      <c r="B2441" s="2">
        <v>0.42105324074074074</v>
      </c>
      <c r="C2441">
        <v>0</v>
      </c>
      <c r="D2441">
        <v>24.557400000000001</v>
      </c>
      <c r="E2441">
        <v>13.651</v>
      </c>
      <c r="F2441" s="18">
        <v>632</v>
      </c>
      <c r="G2441" s="3">
        <f t="shared" si="153"/>
        <v>10.533333333333333</v>
      </c>
      <c r="H2441" s="11">
        <f t="shared" si="152"/>
        <v>1.0225658278987413</v>
      </c>
      <c r="I2441" s="18"/>
      <c r="J2441">
        <f t="shared" si="154"/>
        <v>30.637599999999999</v>
      </c>
      <c r="K2441">
        <f t="shared" si="155"/>
        <v>0.34769999999999968</v>
      </c>
    </row>
    <row r="2442" spans="1:11" x14ac:dyDescent="0.25">
      <c r="A2442" s="1">
        <v>42328</v>
      </c>
      <c r="B2442" s="2">
        <v>0.42106481481481484</v>
      </c>
      <c r="C2442">
        <v>0</v>
      </c>
      <c r="D2442">
        <v>24.557400000000001</v>
      </c>
      <c r="E2442">
        <v>13.651</v>
      </c>
      <c r="F2442" s="18">
        <v>633</v>
      </c>
      <c r="G2442" s="3">
        <f t="shared" si="153"/>
        <v>10.55</v>
      </c>
      <c r="H2442" s="11">
        <f t="shared" si="152"/>
        <v>1.0232524596337116</v>
      </c>
      <c r="I2442" s="18"/>
      <c r="J2442">
        <f t="shared" si="154"/>
        <v>30.637599999999999</v>
      </c>
      <c r="K2442">
        <f t="shared" si="155"/>
        <v>0.34769999999999968</v>
      </c>
    </row>
    <row r="2443" spans="1:11" x14ac:dyDescent="0.25">
      <c r="A2443" s="1">
        <v>42328</v>
      </c>
      <c r="B2443" s="2">
        <v>0.42107638888888888</v>
      </c>
      <c r="C2443">
        <v>0</v>
      </c>
      <c r="D2443">
        <v>24.5579</v>
      </c>
      <c r="E2443">
        <v>13.651</v>
      </c>
      <c r="F2443" s="18">
        <v>634</v>
      </c>
      <c r="G2443" s="3">
        <f t="shared" si="153"/>
        <v>10.566666666666666</v>
      </c>
      <c r="H2443" s="11">
        <f t="shared" si="152"/>
        <v>1.0239380074980891</v>
      </c>
      <c r="I2443" s="18"/>
      <c r="J2443">
        <f t="shared" si="154"/>
        <v>30.6371</v>
      </c>
      <c r="K2443">
        <f t="shared" si="155"/>
        <v>0.34720000000000084</v>
      </c>
    </row>
    <row r="2444" spans="1:11" x14ac:dyDescent="0.25">
      <c r="A2444" s="1">
        <v>42328</v>
      </c>
      <c r="B2444" s="2">
        <v>0.42108796296296297</v>
      </c>
      <c r="C2444">
        <v>0</v>
      </c>
      <c r="D2444">
        <v>24.558800000000002</v>
      </c>
      <c r="E2444">
        <v>13.651999999999999</v>
      </c>
      <c r="F2444" s="18">
        <v>635</v>
      </c>
      <c r="G2444" s="3">
        <f t="shared" si="153"/>
        <v>10.583333333333334</v>
      </c>
      <c r="H2444" s="11">
        <f t="shared" si="152"/>
        <v>1.0246224749083321</v>
      </c>
      <c r="I2444" s="18"/>
      <c r="J2444">
        <f t="shared" si="154"/>
        <v>30.636199999999999</v>
      </c>
      <c r="K2444">
        <f t="shared" si="155"/>
        <v>0.34629999999999939</v>
      </c>
    </row>
    <row r="2445" spans="1:11" x14ac:dyDescent="0.25">
      <c r="A2445" s="1">
        <v>42328</v>
      </c>
      <c r="B2445" s="2">
        <v>0.42109953703703701</v>
      </c>
      <c r="C2445">
        <v>0</v>
      </c>
      <c r="D2445">
        <v>24.559799999999999</v>
      </c>
      <c r="E2445">
        <v>13.651999999999999</v>
      </c>
      <c r="F2445" s="18">
        <v>636</v>
      </c>
      <c r="G2445" s="3">
        <f t="shared" si="153"/>
        <v>10.6</v>
      </c>
      <c r="H2445" s="11">
        <f t="shared" si="152"/>
        <v>1.0253058652647702</v>
      </c>
      <c r="I2445" s="18"/>
      <c r="J2445">
        <f t="shared" si="154"/>
        <v>30.635200000000001</v>
      </c>
      <c r="K2445">
        <f t="shared" si="155"/>
        <v>0.34530000000000172</v>
      </c>
    </row>
    <row r="2446" spans="1:11" x14ac:dyDescent="0.25">
      <c r="A2446" s="1">
        <v>42328</v>
      </c>
      <c r="B2446" s="2">
        <v>0.42111111111111116</v>
      </c>
      <c r="C2446">
        <v>0</v>
      </c>
      <c r="D2446">
        <v>24.560099999999998</v>
      </c>
      <c r="E2446">
        <v>13.651999999999999</v>
      </c>
      <c r="F2446" s="18">
        <v>637</v>
      </c>
      <c r="G2446" s="3">
        <f t="shared" si="153"/>
        <v>10.616666666666667</v>
      </c>
      <c r="H2446" s="11">
        <f t="shared" si="152"/>
        <v>1.0259881819517067</v>
      </c>
      <c r="I2446" s="18"/>
      <c r="J2446">
        <f t="shared" si="154"/>
        <v>30.634900000000002</v>
      </c>
      <c r="K2446">
        <f t="shared" si="155"/>
        <v>0.34500000000000242</v>
      </c>
    </row>
    <row r="2447" spans="1:11" x14ac:dyDescent="0.25">
      <c r="A2447" s="1">
        <v>42328</v>
      </c>
      <c r="B2447" s="2">
        <v>0.4211226851851852</v>
      </c>
      <c r="C2447">
        <v>0</v>
      </c>
      <c r="D2447">
        <v>24.560700000000001</v>
      </c>
      <c r="E2447">
        <v>13.651999999999999</v>
      </c>
      <c r="F2447" s="18">
        <v>638</v>
      </c>
      <c r="G2447" s="3">
        <f t="shared" si="153"/>
        <v>10.633333333333333</v>
      </c>
      <c r="H2447" s="11">
        <f t="shared" si="152"/>
        <v>1.0266694283375186</v>
      </c>
      <c r="I2447" s="18"/>
      <c r="J2447">
        <f t="shared" si="154"/>
        <v>30.6343</v>
      </c>
      <c r="K2447">
        <f t="shared" si="155"/>
        <v>0.34440000000000026</v>
      </c>
    </row>
    <row r="2448" spans="1:11" x14ac:dyDescent="0.25">
      <c r="A2448" s="1">
        <v>42328</v>
      </c>
      <c r="B2448" s="2">
        <v>0.42113425925925929</v>
      </c>
      <c r="C2448">
        <v>0</v>
      </c>
      <c r="D2448">
        <v>24.5608</v>
      </c>
      <c r="E2448">
        <v>13.651999999999999</v>
      </c>
      <c r="F2448" s="18">
        <v>639</v>
      </c>
      <c r="G2448" s="3">
        <f t="shared" si="153"/>
        <v>10.65</v>
      </c>
      <c r="H2448" s="11">
        <f t="shared" si="152"/>
        <v>1.0273496077747566</v>
      </c>
      <c r="I2448" s="18"/>
      <c r="J2448">
        <f t="shared" si="154"/>
        <v>30.6342</v>
      </c>
      <c r="K2448">
        <f t="shared" si="155"/>
        <v>0.34430000000000049</v>
      </c>
    </row>
    <row r="2449" spans="1:11" x14ac:dyDescent="0.25">
      <c r="A2449" s="1">
        <v>42328</v>
      </c>
      <c r="B2449" s="2">
        <v>0.42114583333333333</v>
      </c>
      <c r="C2449">
        <v>0</v>
      </c>
      <c r="D2449">
        <v>24.561399999999999</v>
      </c>
      <c r="E2449">
        <v>13.651999999999999</v>
      </c>
      <c r="F2449" s="18">
        <v>640</v>
      </c>
      <c r="G2449" s="3">
        <f t="shared" si="153"/>
        <v>10.666666666666666</v>
      </c>
      <c r="H2449" s="11">
        <f t="shared" si="152"/>
        <v>1.0280287236002434</v>
      </c>
      <c r="I2449" s="18"/>
      <c r="J2449">
        <f t="shared" si="154"/>
        <v>30.633600000000001</v>
      </c>
      <c r="K2449">
        <f t="shared" si="155"/>
        <v>0.34370000000000189</v>
      </c>
    </row>
    <row r="2450" spans="1:11" x14ac:dyDescent="0.25">
      <c r="A2450" s="1">
        <v>42328</v>
      </c>
      <c r="B2450" s="2">
        <v>0.42115740740740742</v>
      </c>
      <c r="C2450">
        <v>0</v>
      </c>
      <c r="D2450">
        <v>24.561599999999999</v>
      </c>
      <c r="E2450">
        <v>13.651999999999999</v>
      </c>
      <c r="F2450" s="18">
        <v>641</v>
      </c>
      <c r="G2450" s="3">
        <f t="shared" si="153"/>
        <v>10.683333333333334</v>
      </c>
      <c r="H2450" s="11">
        <f t="shared" si="152"/>
        <v>1.0287067791351738</v>
      </c>
      <c r="I2450" s="18"/>
      <c r="J2450">
        <f t="shared" si="154"/>
        <v>30.633400000000002</v>
      </c>
      <c r="K2450">
        <f t="shared" si="155"/>
        <v>0.34350000000000236</v>
      </c>
    </row>
    <row r="2451" spans="1:11" x14ac:dyDescent="0.25">
      <c r="A2451" s="1">
        <v>42328</v>
      </c>
      <c r="B2451" s="2">
        <v>0.42116898148148146</v>
      </c>
      <c r="C2451">
        <v>0</v>
      </c>
      <c r="D2451">
        <v>24.562799999999999</v>
      </c>
      <c r="E2451">
        <v>13.651999999999999</v>
      </c>
      <c r="F2451" s="18">
        <v>642</v>
      </c>
      <c r="G2451" s="3">
        <f t="shared" si="153"/>
        <v>10.7</v>
      </c>
      <c r="H2451" s="11">
        <f t="shared" ref="H2451:H2514" si="156">LOG10(G2451)</f>
        <v>1.0293837776852097</v>
      </c>
      <c r="I2451" s="18"/>
      <c r="J2451">
        <f t="shared" si="154"/>
        <v>30.632200000000001</v>
      </c>
      <c r="K2451">
        <f t="shared" si="155"/>
        <v>0.3423000000000016</v>
      </c>
    </row>
    <row r="2452" spans="1:11" x14ac:dyDescent="0.25">
      <c r="A2452" s="1">
        <v>42328</v>
      </c>
      <c r="B2452" s="2">
        <v>0.4211805555555555</v>
      </c>
      <c r="C2452">
        <v>0</v>
      </c>
      <c r="D2452">
        <v>24.5625</v>
      </c>
      <c r="E2452">
        <v>13.653</v>
      </c>
      <c r="F2452" s="18">
        <v>643</v>
      </c>
      <c r="G2452" s="3">
        <f t="shared" si="153"/>
        <v>10.716666666666667</v>
      </c>
      <c r="H2452" s="11">
        <f t="shared" si="156"/>
        <v>1.0300597225405785</v>
      </c>
      <c r="I2452" s="18"/>
      <c r="J2452">
        <f t="shared" si="154"/>
        <v>30.6325</v>
      </c>
      <c r="K2452">
        <f t="shared" si="155"/>
        <v>0.3426000000000009</v>
      </c>
    </row>
    <row r="2453" spans="1:11" x14ac:dyDescent="0.25">
      <c r="A2453" s="1">
        <v>42328</v>
      </c>
      <c r="B2453" s="2">
        <v>0.42119212962962965</v>
      </c>
      <c r="C2453">
        <v>0</v>
      </c>
      <c r="D2453">
        <v>24.562899999999999</v>
      </c>
      <c r="E2453">
        <v>13.653</v>
      </c>
      <c r="F2453" s="18">
        <v>644</v>
      </c>
      <c r="G2453" s="3">
        <f t="shared" si="153"/>
        <v>10.733333333333333</v>
      </c>
      <c r="H2453" s="11">
        <f t="shared" si="156"/>
        <v>1.0307346169761684</v>
      </c>
      <c r="I2453" s="18"/>
      <c r="J2453">
        <f t="shared" si="154"/>
        <v>30.632100000000001</v>
      </c>
      <c r="K2453">
        <f t="shared" si="155"/>
        <v>0.34220000000000184</v>
      </c>
    </row>
    <row r="2454" spans="1:11" x14ac:dyDescent="0.25">
      <c r="A2454" s="1">
        <v>42328</v>
      </c>
      <c r="B2454" s="2">
        <v>0.42120370370370369</v>
      </c>
      <c r="C2454">
        <v>0</v>
      </c>
      <c r="D2454">
        <v>24.563400000000001</v>
      </c>
      <c r="E2454">
        <v>13.653</v>
      </c>
      <c r="F2454" s="18">
        <v>645</v>
      </c>
      <c r="G2454" s="3">
        <f t="shared" si="153"/>
        <v>10.75</v>
      </c>
      <c r="H2454" s="11">
        <f t="shared" si="156"/>
        <v>1.0314084642516241</v>
      </c>
      <c r="I2454" s="18"/>
      <c r="J2454">
        <f t="shared" si="154"/>
        <v>30.631599999999999</v>
      </c>
      <c r="K2454">
        <f t="shared" si="155"/>
        <v>0.34169999999999945</v>
      </c>
    </row>
    <row r="2455" spans="1:11" x14ac:dyDescent="0.25">
      <c r="A2455" s="1">
        <v>42328</v>
      </c>
      <c r="B2455" s="2">
        <v>0.42121527777777779</v>
      </c>
      <c r="C2455">
        <v>0</v>
      </c>
      <c r="D2455">
        <v>24.564</v>
      </c>
      <c r="E2455">
        <v>13.653</v>
      </c>
      <c r="F2455" s="18">
        <v>646</v>
      </c>
      <c r="G2455" s="3">
        <f t="shared" si="153"/>
        <v>10.766666666666667</v>
      </c>
      <c r="H2455" s="11">
        <f t="shared" si="156"/>
        <v>1.0320812676114406</v>
      </c>
      <c r="I2455" s="18"/>
      <c r="J2455">
        <f t="shared" si="154"/>
        <v>30.631</v>
      </c>
      <c r="K2455">
        <f t="shared" si="155"/>
        <v>0.34110000000000085</v>
      </c>
    </row>
    <row r="2456" spans="1:11" x14ac:dyDescent="0.25">
      <c r="A2456" s="1">
        <v>42328</v>
      </c>
      <c r="B2456" s="2">
        <v>0.42122685185185182</v>
      </c>
      <c r="C2456">
        <v>0</v>
      </c>
      <c r="D2456">
        <v>24.564800000000002</v>
      </c>
      <c r="E2456">
        <v>13.653</v>
      </c>
      <c r="F2456" s="18">
        <v>647</v>
      </c>
      <c r="G2456" s="3">
        <f t="shared" si="153"/>
        <v>10.783333333333333</v>
      </c>
      <c r="H2456" s="11">
        <f t="shared" si="156"/>
        <v>1.0327530302850567</v>
      </c>
      <c r="I2456" s="18"/>
      <c r="J2456">
        <f t="shared" si="154"/>
        <v>30.630199999999999</v>
      </c>
      <c r="K2456">
        <f t="shared" si="155"/>
        <v>0.34029999999999916</v>
      </c>
    </row>
    <row r="2457" spans="1:11" x14ac:dyDescent="0.25">
      <c r="A2457" s="1">
        <v>42328</v>
      </c>
      <c r="B2457" s="2">
        <v>0.42123842592592592</v>
      </c>
      <c r="C2457">
        <v>0</v>
      </c>
      <c r="D2457">
        <v>24.565100000000001</v>
      </c>
      <c r="E2457">
        <v>13.654</v>
      </c>
      <c r="F2457" s="18">
        <v>648</v>
      </c>
      <c r="G2457" s="3">
        <f t="shared" si="153"/>
        <v>10.8</v>
      </c>
      <c r="H2457" s="11">
        <f t="shared" si="156"/>
        <v>1.0334237554869496</v>
      </c>
      <c r="I2457" s="18"/>
      <c r="J2457">
        <f t="shared" si="154"/>
        <v>30.629899999999999</v>
      </c>
      <c r="K2457">
        <f t="shared" si="155"/>
        <v>0.33999999999999986</v>
      </c>
    </row>
    <row r="2458" spans="1:11" x14ac:dyDescent="0.25">
      <c r="A2458" s="1">
        <v>42328</v>
      </c>
      <c r="B2458" s="2">
        <v>0.42124999999999996</v>
      </c>
      <c r="C2458">
        <v>0</v>
      </c>
      <c r="D2458">
        <v>24.565899999999999</v>
      </c>
      <c r="E2458">
        <v>13.653</v>
      </c>
      <c r="F2458" s="18">
        <v>649</v>
      </c>
      <c r="G2458" s="3">
        <f t="shared" si="153"/>
        <v>10.816666666666666</v>
      </c>
      <c r="H2458" s="11">
        <f t="shared" si="156"/>
        <v>1.0340934464167255</v>
      </c>
      <c r="I2458" s="18"/>
      <c r="J2458">
        <f t="shared" si="154"/>
        <v>30.629100000000001</v>
      </c>
      <c r="K2458">
        <f t="shared" si="155"/>
        <v>0.33920000000000172</v>
      </c>
    </row>
    <row r="2459" spans="1:11" x14ac:dyDescent="0.25">
      <c r="A2459" s="1">
        <v>42328</v>
      </c>
      <c r="B2459" s="2">
        <v>0.42126157407407411</v>
      </c>
      <c r="C2459">
        <v>0</v>
      </c>
      <c r="D2459">
        <v>24.565799999999999</v>
      </c>
      <c r="E2459">
        <v>13.653</v>
      </c>
      <c r="F2459" s="18">
        <v>650</v>
      </c>
      <c r="G2459" s="3">
        <f t="shared" si="153"/>
        <v>10.833333333333334</v>
      </c>
      <c r="H2459" s="11">
        <f t="shared" si="156"/>
        <v>1.0347621062592121</v>
      </c>
      <c r="I2459" s="18"/>
      <c r="J2459">
        <f t="shared" si="154"/>
        <v>30.629200000000001</v>
      </c>
      <c r="K2459">
        <f t="shared" si="155"/>
        <v>0.33930000000000149</v>
      </c>
    </row>
    <row r="2460" spans="1:11" x14ac:dyDescent="0.25">
      <c r="A2460" s="1">
        <v>42328</v>
      </c>
      <c r="B2460" s="2">
        <v>0.42127314814814815</v>
      </c>
      <c r="C2460">
        <v>0</v>
      </c>
      <c r="D2460">
        <v>24.566800000000001</v>
      </c>
      <c r="E2460">
        <v>13.653</v>
      </c>
      <c r="F2460" s="18">
        <v>651</v>
      </c>
      <c r="G2460" s="3">
        <f t="shared" si="153"/>
        <v>10.85</v>
      </c>
      <c r="H2460" s="11">
        <f t="shared" si="156"/>
        <v>1.0354297381845483</v>
      </c>
      <c r="I2460" s="18"/>
      <c r="J2460">
        <f t="shared" si="154"/>
        <v>30.6282</v>
      </c>
      <c r="K2460">
        <f t="shared" si="155"/>
        <v>0.33830000000000027</v>
      </c>
    </row>
    <row r="2461" spans="1:11" x14ac:dyDescent="0.25">
      <c r="A2461" s="1">
        <v>42328</v>
      </c>
      <c r="B2461" s="2">
        <v>0.42128472222222224</v>
      </c>
      <c r="C2461">
        <v>0</v>
      </c>
      <c r="D2461">
        <v>24.5671</v>
      </c>
      <c r="E2461">
        <v>13.653</v>
      </c>
      <c r="F2461" s="18">
        <v>652</v>
      </c>
      <c r="G2461" s="3">
        <f t="shared" si="153"/>
        <v>10.866666666666667</v>
      </c>
      <c r="H2461" s="11">
        <f t="shared" si="156"/>
        <v>1.0360963453482765</v>
      </c>
      <c r="I2461" s="18"/>
      <c r="J2461">
        <f t="shared" si="154"/>
        <v>30.6279</v>
      </c>
      <c r="K2461">
        <f t="shared" si="155"/>
        <v>0.33800000000000097</v>
      </c>
    </row>
    <row r="2462" spans="1:11" x14ac:dyDescent="0.25">
      <c r="A2462" s="1">
        <v>42328</v>
      </c>
      <c r="B2462" s="2">
        <v>0.42129629629629628</v>
      </c>
      <c r="C2462">
        <v>0</v>
      </c>
      <c r="D2462">
        <v>24.567699999999999</v>
      </c>
      <c r="E2462">
        <v>13.654</v>
      </c>
      <c r="F2462" s="18">
        <v>653</v>
      </c>
      <c r="G2462" s="3">
        <f t="shared" si="153"/>
        <v>10.883333333333333</v>
      </c>
      <c r="H2462" s="11">
        <f t="shared" si="156"/>
        <v>1.0367619308914302</v>
      </c>
      <c r="I2462" s="18"/>
      <c r="J2462">
        <f t="shared" si="154"/>
        <v>30.627300000000002</v>
      </c>
      <c r="K2462">
        <f t="shared" si="155"/>
        <v>0.33740000000000236</v>
      </c>
    </row>
    <row r="2463" spans="1:11" x14ac:dyDescent="0.25">
      <c r="A2463" s="1">
        <v>42328</v>
      </c>
      <c r="B2463" s="2">
        <v>0.42130787037037037</v>
      </c>
      <c r="C2463">
        <v>0</v>
      </c>
      <c r="D2463">
        <v>24.5684</v>
      </c>
      <c r="E2463">
        <v>13.654</v>
      </c>
      <c r="F2463" s="18">
        <v>654</v>
      </c>
      <c r="G2463" s="3">
        <f t="shared" si="153"/>
        <v>10.9</v>
      </c>
      <c r="H2463" s="11">
        <f t="shared" si="156"/>
        <v>1.0374264979406236</v>
      </c>
      <c r="I2463" s="18"/>
      <c r="J2463">
        <f t="shared" si="154"/>
        <v>30.6266</v>
      </c>
      <c r="K2463">
        <f t="shared" si="155"/>
        <v>0.33670000000000044</v>
      </c>
    </row>
    <row r="2464" spans="1:11" x14ac:dyDescent="0.25">
      <c r="A2464" s="1">
        <v>42328</v>
      </c>
      <c r="B2464" s="2">
        <v>0.42131944444444441</v>
      </c>
      <c r="C2464">
        <v>0</v>
      </c>
      <c r="D2464">
        <v>24.5688</v>
      </c>
      <c r="E2464">
        <v>13.654</v>
      </c>
      <c r="F2464" s="18">
        <v>655</v>
      </c>
      <c r="G2464" s="3">
        <f t="shared" si="153"/>
        <v>10.916666666666666</v>
      </c>
      <c r="H2464" s="11">
        <f t="shared" si="156"/>
        <v>1.0380900496081393</v>
      </c>
      <c r="I2464" s="18"/>
      <c r="J2464">
        <f t="shared" si="154"/>
        <v>30.626200000000001</v>
      </c>
      <c r="K2464">
        <f t="shared" si="155"/>
        <v>0.33630000000000138</v>
      </c>
    </row>
    <row r="2465" spans="1:11" x14ac:dyDescent="0.25">
      <c r="A2465" s="1">
        <v>42328</v>
      </c>
      <c r="B2465" s="2">
        <v>0.42133101851851856</v>
      </c>
      <c r="C2465">
        <v>0</v>
      </c>
      <c r="D2465">
        <v>24.569400000000002</v>
      </c>
      <c r="E2465">
        <v>13.654</v>
      </c>
      <c r="F2465" s="18">
        <v>656</v>
      </c>
      <c r="G2465" s="3">
        <f t="shared" si="153"/>
        <v>10.933333333333334</v>
      </c>
      <c r="H2465" s="11">
        <f t="shared" si="156"/>
        <v>1.0387525889920166</v>
      </c>
      <c r="I2465" s="18"/>
      <c r="J2465">
        <f t="shared" si="154"/>
        <v>30.625599999999999</v>
      </c>
      <c r="K2465">
        <f t="shared" si="155"/>
        <v>0.33569999999999922</v>
      </c>
    </row>
    <row r="2466" spans="1:11" x14ac:dyDescent="0.25">
      <c r="A2466" s="1">
        <v>42328</v>
      </c>
      <c r="B2466" s="2">
        <v>0.4213425925925926</v>
      </c>
      <c r="C2466">
        <v>0</v>
      </c>
      <c r="D2466">
        <v>24.569500000000001</v>
      </c>
      <c r="E2466">
        <v>13.654</v>
      </c>
      <c r="F2466" s="18">
        <v>657</v>
      </c>
      <c r="G2466" s="3">
        <f t="shared" si="153"/>
        <v>10.95</v>
      </c>
      <c r="H2466" s="11">
        <f t="shared" si="156"/>
        <v>1.039414119176137</v>
      </c>
      <c r="I2466" s="18"/>
      <c r="J2466">
        <f t="shared" si="154"/>
        <v>30.625499999999999</v>
      </c>
      <c r="K2466">
        <f t="shared" si="155"/>
        <v>0.33559999999999945</v>
      </c>
    </row>
    <row r="2467" spans="1:11" x14ac:dyDescent="0.25">
      <c r="A2467" s="1">
        <v>42328</v>
      </c>
      <c r="B2467" s="2">
        <v>0.4213541666666667</v>
      </c>
      <c r="C2467">
        <v>0</v>
      </c>
      <c r="D2467">
        <v>24.57</v>
      </c>
      <c r="E2467">
        <v>13.654</v>
      </c>
      <c r="F2467" s="18">
        <v>658</v>
      </c>
      <c r="G2467" s="3">
        <f t="shared" si="153"/>
        <v>10.966666666666667</v>
      </c>
      <c r="H2467" s="11">
        <f t="shared" si="156"/>
        <v>1.0400746432303118</v>
      </c>
      <c r="I2467" s="18"/>
      <c r="J2467">
        <f t="shared" si="154"/>
        <v>30.625</v>
      </c>
      <c r="K2467">
        <f t="shared" si="155"/>
        <v>0.33510000000000062</v>
      </c>
    </row>
    <row r="2468" spans="1:11" x14ac:dyDescent="0.25">
      <c r="A2468" s="1">
        <v>42328</v>
      </c>
      <c r="B2468" s="2">
        <v>0.42136574074074074</v>
      </c>
      <c r="C2468">
        <v>0</v>
      </c>
      <c r="D2468">
        <v>24.569900000000001</v>
      </c>
      <c r="E2468">
        <v>13.654</v>
      </c>
      <c r="F2468" s="18">
        <v>659</v>
      </c>
      <c r="G2468" s="3">
        <f t="shared" si="153"/>
        <v>10.983333333333333</v>
      </c>
      <c r="H2468" s="11">
        <f t="shared" si="156"/>
        <v>1.0407341642103662</v>
      </c>
      <c r="I2468" s="18"/>
      <c r="J2468">
        <f t="shared" si="154"/>
        <v>30.6251</v>
      </c>
      <c r="K2468">
        <f t="shared" si="155"/>
        <v>0.33520000000000039</v>
      </c>
    </row>
    <row r="2469" spans="1:11" x14ac:dyDescent="0.25">
      <c r="A2469" s="1">
        <v>42328</v>
      </c>
      <c r="B2469" s="2">
        <v>0.42137731481481483</v>
      </c>
      <c r="C2469">
        <v>0</v>
      </c>
      <c r="D2469">
        <v>24.571100000000001</v>
      </c>
      <c r="E2469">
        <v>13.653</v>
      </c>
      <c r="F2469" s="18">
        <v>660</v>
      </c>
      <c r="G2469" s="3">
        <f t="shared" si="153"/>
        <v>11</v>
      </c>
      <c r="H2469" s="11">
        <f t="shared" si="156"/>
        <v>1.0413926851582251</v>
      </c>
      <c r="I2469" s="18"/>
      <c r="J2469">
        <f t="shared" si="154"/>
        <v>30.623899999999999</v>
      </c>
      <c r="K2469">
        <f t="shared" si="155"/>
        <v>0.33399999999999963</v>
      </c>
    </row>
    <row r="2470" spans="1:11" x14ac:dyDescent="0.25">
      <c r="A2470" s="1">
        <v>42328</v>
      </c>
      <c r="B2470" s="2">
        <v>0.42138888888888887</v>
      </c>
      <c r="C2470">
        <v>0</v>
      </c>
      <c r="D2470">
        <v>24.571200000000001</v>
      </c>
      <c r="E2470">
        <v>13.654</v>
      </c>
      <c r="F2470" s="18">
        <v>661</v>
      </c>
      <c r="G2470" s="3">
        <f t="shared" si="153"/>
        <v>11.016666666666667</v>
      </c>
      <c r="H2470" s="11">
        <f t="shared" si="156"/>
        <v>1.0420502091019965</v>
      </c>
      <c r="I2470" s="18"/>
      <c r="J2470">
        <f t="shared" si="154"/>
        <v>30.623799999999999</v>
      </c>
      <c r="K2470">
        <f t="shared" si="155"/>
        <v>0.33389999999999986</v>
      </c>
    </row>
    <row r="2471" spans="1:11" x14ac:dyDescent="0.25">
      <c r="A2471" s="1">
        <v>42328</v>
      </c>
      <c r="B2471" s="2">
        <v>0.42140046296296302</v>
      </c>
      <c r="C2471">
        <v>0</v>
      </c>
      <c r="D2471">
        <v>24.571999999999999</v>
      </c>
      <c r="E2471">
        <v>13.654</v>
      </c>
      <c r="F2471" s="18">
        <v>662</v>
      </c>
      <c r="G2471" s="3">
        <f t="shared" si="153"/>
        <v>11.033333333333333</v>
      </c>
      <c r="H2471" s="11">
        <f t="shared" si="156"/>
        <v>1.0427067390560563</v>
      </c>
      <c r="I2471" s="18"/>
      <c r="J2471">
        <f t="shared" si="154"/>
        <v>30.623000000000001</v>
      </c>
      <c r="K2471">
        <f t="shared" si="155"/>
        <v>0.33310000000000173</v>
      </c>
    </row>
    <row r="2472" spans="1:11" x14ac:dyDescent="0.25">
      <c r="A2472" s="1">
        <v>42328</v>
      </c>
      <c r="B2472" s="2">
        <v>0.42141203703703706</v>
      </c>
      <c r="C2472">
        <v>0</v>
      </c>
      <c r="D2472">
        <v>24.571999999999999</v>
      </c>
      <c r="E2472">
        <v>13.654</v>
      </c>
      <c r="F2472" s="18">
        <v>663</v>
      </c>
      <c r="G2472" s="3">
        <f t="shared" si="153"/>
        <v>11.05</v>
      </c>
      <c r="H2472" s="11">
        <f t="shared" si="156"/>
        <v>1.0433622780211296</v>
      </c>
      <c r="I2472" s="18"/>
      <c r="J2472">
        <f t="shared" si="154"/>
        <v>30.623000000000001</v>
      </c>
      <c r="K2472">
        <f t="shared" si="155"/>
        <v>0.33310000000000173</v>
      </c>
    </row>
    <row r="2473" spans="1:11" x14ac:dyDescent="0.25">
      <c r="A2473" s="1">
        <v>42328</v>
      </c>
      <c r="B2473" s="2">
        <v>0.4214236111111111</v>
      </c>
      <c r="C2473">
        <v>0</v>
      </c>
      <c r="D2473">
        <v>24.572900000000001</v>
      </c>
      <c r="E2473">
        <v>13.654999999999999</v>
      </c>
      <c r="F2473" s="18">
        <v>664</v>
      </c>
      <c r="G2473" s="3">
        <f t="shared" si="153"/>
        <v>11.066666666666666</v>
      </c>
      <c r="H2473" s="11">
        <f t="shared" si="156"/>
        <v>1.0440168289843739</v>
      </c>
      <c r="I2473" s="18"/>
      <c r="J2473">
        <f t="shared" si="154"/>
        <v>30.6221</v>
      </c>
      <c r="K2473">
        <f t="shared" si="155"/>
        <v>0.33220000000000027</v>
      </c>
    </row>
    <row r="2474" spans="1:11" x14ac:dyDescent="0.25">
      <c r="A2474" s="1">
        <v>42328</v>
      </c>
      <c r="B2474" s="2">
        <v>0.42143518518518519</v>
      </c>
      <c r="C2474">
        <v>0</v>
      </c>
      <c r="D2474">
        <v>24.572700000000001</v>
      </c>
      <c r="E2474">
        <v>13.654999999999999</v>
      </c>
      <c r="F2474" s="18">
        <v>665</v>
      </c>
      <c r="G2474" s="3">
        <f t="shared" si="153"/>
        <v>11.083333333333334</v>
      </c>
      <c r="H2474" s="11">
        <f t="shared" si="156"/>
        <v>1.0446703949194609</v>
      </c>
      <c r="I2474" s="18"/>
      <c r="J2474">
        <f t="shared" si="154"/>
        <v>30.622299999999999</v>
      </c>
      <c r="K2474">
        <f t="shared" si="155"/>
        <v>0.33239999999999981</v>
      </c>
    </row>
    <row r="2475" spans="1:11" x14ac:dyDescent="0.25">
      <c r="A2475" s="1">
        <v>42328</v>
      </c>
      <c r="B2475" s="2">
        <v>0.42144675925925923</v>
      </c>
      <c r="C2475">
        <v>0</v>
      </c>
      <c r="D2475">
        <v>24.573799999999999</v>
      </c>
      <c r="E2475">
        <v>13.654999999999999</v>
      </c>
      <c r="F2475" s="18">
        <v>666</v>
      </c>
      <c r="G2475" s="3">
        <f t="shared" si="153"/>
        <v>11.1</v>
      </c>
      <c r="H2475" s="11">
        <f t="shared" si="156"/>
        <v>1.0453229787866574</v>
      </c>
      <c r="I2475" s="18"/>
      <c r="J2475">
        <f t="shared" si="154"/>
        <v>30.621200000000002</v>
      </c>
      <c r="K2475">
        <f t="shared" si="155"/>
        <v>0.33130000000000237</v>
      </c>
    </row>
    <row r="2476" spans="1:11" x14ac:dyDescent="0.25">
      <c r="A2476" s="1">
        <v>42328</v>
      </c>
      <c r="B2476" s="2">
        <v>0.42145833333333332</v>
      </c>
      <c r="C2476">
        <v>0</v>
      </c>
      <c r="D2476">
        <v>24.574400000000001</v>
      </c>
      <c r="E2476">
        <v>13.654999999999999</v>
      </c>
      <c r="F2476" s="18">
        <v>667</v>
      </c>
      <c r="G2476" s="3">
        <f t="shared" si="153"/>
        <v>11.116666666666667</v>
      </c>
      <c r="H2476" s="11">
        <f t="shared" si="156"/>
        <v>1.0459745835329053</v>
      </c>
      <c r="I2476" s="18"/>
      <c r="J2476">
        <f t="shared" si="154"/>
        <v>30.6206</v>
      </c>
      <c r="K2476">
        <f t="shared" si="155"/>
        <v>0.33070000000000022</v>
      </c>
    </row>
    <row r="2477" spans="1:11" x14ac:dyDescent="0.25">
      <c r="A2477" s="1">
        <v>42328</v>
      </c>
      <c r="B2477" s="2">
        <v>0.42146990740740736</v>
      </c>
      <c r="C2477">
        <v>0</v>
      </c>
      <c r="D2477">
        <v>24.5747</v>
      </c>
      <c r="E2477">
        <v>13.654999999999999</v>
      </c>
      <c r="F2477" s="18">
        <v>668</v>
      </c>
      <c r="G2477" s="3">
        <f t="shared" si="153"/>
        <v>11.133333333333333</v>
      </c>
      <c r="H2477" s="11">
        <f t="shared" si="156"/>
        <v>1.046625212091902</v>
      </c>
      <c r="I2477" s="18"/>
      <c r="J2477">
        <f t="shared" si="154"/>
        <v>30.6203</v>
      </c>
      <c r="K2477">
        <f t="shared" si="155"/>
        <v>0.33040000000000092</v>
      </c>
    </row>
    <row r="2478" spans="1:11" x14ac:dyDescent="0.25">
      <c r="A2478" s="1">
        <v>42328</v>
      </c>
      <c r="B2478" s="2">
        <v>0.42148148148148151</v>
      </c>
      <c r="C2478">
        <v>0</v>
      </c>
      <c r="D2478">
        <v>24.574999999999999</v>
      </c>
      <c r="E2478">
        <v>13.654999999999999</v>
      </c>
      <c r="F2478" s="18">
        <v>669</v>
      </c>
      <c r="G2478" s="3">
        <f t="shared" si="153"/>
        <v>11.15</v>
      </c>
      <c r="H2478" s="11">
        <f t="shared" si="156"/>
        <v>1.0472748673841794</v>
      </c>
      <c r="I2478" s="18"/>
      <c r="J2478">
        <f t="shared" si="154"/>
        <v>30.62</v>
      </c>
      <c r="K2478">
        <f t="shared" si="155"/>
        <v>0.33010000000000161</v>
      </c>
    </row>
    <row r="2479" spans="1:11" x14ac:dyDescent="0.25">
      <c r="A2479" s="1">
        <v>42328</v>
      </c>
      <c r="B2479" s="2">
        <v>0.42149305555555555</v>
      </c>
      <c r="C2479">
        <v>0</v>
      </c>
      <c r="D2479">
        <v>24.575399999999998</v>
      </c>
      <c r="E2479">
        <v>13.654999999999999</v>
      </c>
      <c r="F2479" s="18">
        <v>670</v>
      </c>
      <c r="G2479" s="3">
        <f t="shared" si="153"/>
        <v>11.166666666666666</v>
      </c>
      <c r="H2479" s="11">
        <f t="shared" si="156"/>
        <v>1.0479235523171828</v>
      </c>
      <c r="I2479" s="18"/>
      <c r="J2479">
        <f t="shared" si="154"/>
        <v>30.619600000000002</v>
      </c>
      <c r="K2479">
        <f t="shared" si="155"/>
        <v>0.32970000000000255</v>
      </c>
    </row>
    <row r="2480" spans="1:11" x14ac:dyDescent="0.25">
      <c r="A2480" s="1">
        <v>42328</v>
      </c>
      <c r="B2480" s="2">
        <v>0.42150462962962965</v>
      </c>
      <c r="C2480">
        <v>0</v>
      </c>
      <c r="D2480">
        <v>24.5761</v>
      </c>
      <c r="E2480">
        <v>13.654999999999999</v>
      </c>
      <c r="F2480" s="18">
        <v>671</v>
      </c>
      <c r="G2480" s="3">
        <f t="shared" si="153"/>
        <v>11.183333333333334</v>
      </c>
      <c r="H2480" s="11">
        <f t="shared" si="156"/>
        <v>1.0485712697853484</v>
      </c>
      <c r="I2480" s="18"/>
      <c r="J2480">
        <f t="shared" si="154"/>
        <v>30.6189</v>
      </c>
      <c r="K2480">
        <f t="shared" si="155"/>
        <v>0.32900000000000063</v>
      </c>
    </row>
    <row r="2481" spans="1:11" x14ac:dyDescent="0.25">
      <c r="A2481" s="1">
        <v>42328</v>
      </c>
      <c r="B2481" s="2">
        <v>0.42151620370370368</v>
      </c>
      <c r="C2481">
        <v>0</v>
      </c>
      <c r="D2481">
        <v>24.576599999999999</v>
      </c>
      <c r="E2481">
        <v>13.654999999999999</v>
      </c>
      <c r="F2481" s="18">
        <v>672</v>
      </c>
      <c r="G2481" s="3">
        <f t="shared" si="153"/>
        <v>11.2</v>
      </c>
      <c r="H2481" s="11">
        <f t="shared" si="156"/>
        <v>1.0492180226701815</v>
      </c>
      <c r="I2481" s="18"/>
      <c r="J2481">
        <f t="shared" si="154"/>
        <v>30.618400000000001</v>
      </c>
      <c r="K2481">
        <f t="shared" si="155"/>
        <v>0.32850000000000179</v>
      </c>
    </row>
    <row r="2482" spans="1:11" x14ac:dyDescent="0.25">
      <c r="A2482" s="1">
        <v>42328</v>
      </c>
      <c r="B2482" s="2">
        <v>0.42152777777777778</v>
      </c>
      <c r="C2482">
        <v>0</v>
      </c>
      <c r="D2482">
        <v>24.577400000000001</v>
      </c>
      <c r="E2482">
        <v>13.656000000000001</v>
      </c>
      <c r="F2482" s="18">
        <v>673</v>
      </c>
      <c r="G2482" s="3">
        <f t="shared" si="153"/>
        <v>11.216666666666667</v>
      </c>
      <c r="H2482" s="11">
        <f t="shared" si="156"/>
        <v>1.0498638138403331</v>
      </c>
      <c r="I2482" s="18"/>
      <c r="J2482">
        <f t="shared" si="154"/>
        <v>30.617599999999999</v>
      </c>
      <c r="K2482">
        <f t="shared" si="155"/>
        <v>0.3277000000000001</v>
      </c>
    </row>
    <row r="2483" spans="1:11" x14ac:dyDescent="0.25">
      <c r="A2483" s="1">
        <v>42328</v>
      </c>
      <c r="B2483" s="2">
        <v>0.42153935185185182</v>
      </c>
      <c r="C2483">
        <v>0</v>
      </c>
      <c r="D2483">
        <v>24.5778</v>
      </c>
      <c r="E2483">
        <v>13.654999999999999</v>
      </c>
      <c r="F2483" s="18">
        <v>674</v>
      </c>
      <c r="G2483" s="3">
        <f t="shared" si="153"/>
        <v>11.233333333333333</v>
      </c>
      <c r="H2483" s="11">
        <f t="shared" si="156"/>
        <v>1.0505086461516762</v>
      </c>
      <c r="I2483" s="18"/>
      <c r="J2483">
        <f t="shared" si="154"/>
        <v>30.6172</v>
      </c>
      <c r="K2483">
        <f t="shared" si="155"/>
        <v>0.32730000000000103</v>
      </c>
    </row>
    <row r="2484" spans="1:11" x14ac:dyDescent="0.25">
      <c r="A2484" s="1">
        <v>42328</v>
      </c>
      <c r="B2484" s="2">
        <v>0.42155092592592597</v>
      </c>
      <c r="C2484">
        <v>0</v>
      </c>
      <c r="D2484">
        <v>24.577999999999999</v>
      </c>
      <c r="E2484">
        <v>13.654999999999999</v>
      </c>
      <c r="F2484" s="18">
        <v>675</v>
      </c>
      <c r="G2484" s="3">
        <f t="shared" si="153"/>
        <v>11.25</v>
      </c>
      <c r="H2484" s="11">
        <f t="shared" si="156"/>
        <v>1.0511525224473812</v>
      </c>
      <c r="I2484" s="18"/>
      <c r="J2484">
        <f t="shared" si="154"/>
        <v>30.617000000000001</v>
      </c>
      <c r="K2484">
        <f t="shared" si="155"/>
        <v>0.3271000000000015</v>
      </c>
    </row>
    <row r="2485" spans="1:11" x14ac:dyDescent="0.25">
      <c r="A2485" s="1">
        <v>42328</v>
      </c>
      <c r="B2485" s="2">
        <v>0.42156250000000001</v>
      </c>
      <c r="C2485">
        <v>0</v>
      </c>
      <c r="D2485">
        <v>24.578700000000001</v>
      </c>
      <c r="E2485">
        <v>13.654999999999999</v>
      </c>
      <c r="F2485" s="18">
        <v>676</v>
      </c>
      <c r="G2485" s="3">
        <f t="shared" si="153"/>
        <v>11.266666666666667</v>
      </c>
      <c r="H2485" s="11">
        <f t="shared" si="156"/>
        <v>1.0517954455579923</v>
      </c>
      <c r="I2485" s="18"/>
      <c r="J2485">
        <f t="shared" si="154"/>
        <v>30.616299999999999</v>
      </c>
      <c r="K2485">
        <f t="shared" si="155"/>
        <v>0.32639999999999958</v>
      </c>
    </row>
    <row r="2486" spans="1:11" x14ac:dyDescent="0.25">
      <c r="A2486" s="1">
        <v>42328</v>
      </c>
      <c r="B2486" s="2">
        <v>0.4215740740740741</v>
      </c>
      <c r="C2486">
        <v>0</v>
      </c>
      <c r="D2486">
        <v>24.578299999999999</v>
      </c>
      <c r="E2486">
        <v>13.656000000000001</v>
      </c>
      <c r="F2486" s="18">
        <v>677</v>
      </c>
      <c r="G2486" s="3">
        <f t="shared" si="153"/>
        <v>11.283333333333333</v>
      </c>
      <c r="H2486" s="11">
        <f t="shared" si="156"/>
        <v>1.0524374183015006</v>
      </c>
      <c r="I2486" s="18"/>
      <c r="J2486">
        <f t="shared" si="154"/>
        <v>30.616700000000002</v>
      </c>
      <c r="K2486">
        <f t="shared" si="155"/>
        <v>0.3268000000000022</v>
      </c>
    </row>
    <row r="2487" spans="1:11" x14ac:dyDescent="0.25">
      <c r="A2487" s="1">
        <v>42328</v>
      </c>
      <c r="B2487" s="2">
        <v>0.42158564814814814</v>
      </c>
      <c r="C2487">
        <v>0</v>
      </c>
      <c r="D2487">
        <v>24.579000000000001</v>
      </c>
      <c r="E2487">
        <v>13.656000000000001</v>
      </c>
      <c r="F2487" s="18">
        <v>678</v>
      </c>
      <c r="G2487" s="3">
        <f t="shared" si="153"/>
        <v>11.3</v>
      </c>
      <c r="H2487" s="11">
        <f t="shared" si="156"/>
        <v>1.0530784434834197</v>
      </c>
      <c r="I2487" s="18"/>
      <c r="J2487">
        <f t="shared" si="154"/>
        <v>30.616</v>
      </c>
      <c r="K2487">
        <f t="shared" si="155"/>
        <v>0.32610000000000028</v>
      </c>
    </row>
    <row r="2488" spans="1:11" x14ac:dyDescent="0.25">
      <c r="A2488" s="1">
        <v>42328</v>
      </c>
      <c r="B2488" s="2">
        <v>0.42159722222222223</v>
      </c>
      <c r="C2488">
        <v>0</v>
      </c>
      <c r="D2488">
        <v>24.58</v>
      </c>
      <c r="E2488">
        <v>13.656000000000001</v>
      </c>
      <c r="F2488" s="18">
        <v>679</v>
      </c>
      <c r="G2488" s="3">
        <f t="shared" si="153"/>
        <v>11.316666666666666</v>
      </c>
      <c r="H2488" s="11">
        <f t="shared" si="156"/>
        <v>1.0537185238968581</v>
      </c>
      <c r="I2488" s="18"/>
      <c r="J2488">
        <f t="shared" si="154"/>
        <v>30.615000000000002</v>
      </c>
      <c r="K2488">
        <f t="shared" si="155"/>
        <v>0.32510000000000261</v>
      </c>
    </row>
    <row r="2489" spans="1:11" x14ac:dyDescent="0.25">
      <c r="A2489" s="1">
        <v>42328</v>
      </c>
      <c r="B2489" s="2">
        <v>0.42160879629629627</v>
      </c>
      <c r="C2489">
        <v>0</v>
      </c>
      <c r="D2489">
        <v>24.5806</v>
      </c>
      <c r="E2489">
        <v>13.656000000000001</v>
      </c>
      <c r="F2489" s="18">
        <v>680</v>
      </c>
      <c r="G2489" s="3">
        <f t="shared" si="153"/>
        <v>11.333333333333334</v>
      </c>
      <c r="H2489" s="11">
        <f t="shared" si="156"/>
        <v>1.0543576623225928</v>
      </c>
      <c r="I2489" s="18"/>
      <c r="J2489">
        <f t="shared" si="154"/>
        <v>30.6144</v>
      </c>
      <c r="K2489">
        <f t="shared" si="155"/>
        <v>0.32450000000000045</v>
      </c>
    </row>
    <row r="2490" spans="1:11" x14ac:dyDescent="0.25">
      <c r="A2490" s="1">
        <v>42328</v>
      </c>
      <c r="B2490" s="2">
        <v>0.42162037037037042</v>
      </c>
      <c r="C2490">
        <v>0</v>
      </c>
      <c r="D2490">
        <v>24.5809</v>
      </c>
      <c r="E2490">
        <v>13.656000000000001</v>
      </c>
      <c r="F2490" s="18">
        <v>681</v>
      </c>
      <c r="G2490" s="3">
        <f t="shared" si="153"/>
        <v>11.35</v>
      </c>
      <c r="H2490" s="11">
        <f t="shared" si="156"/>
        <v>1.0549958615291415</v>
      </c>
      <c r="I2490" s="18"/>
      <c r="J2490">
        <f t="shared" si="154"/>
        <v>30.614100000000001</v>
      </c>
      <c r="K2490">
        <f t="shared" si="155"/>
        <v>0.32420000000000115</v>
      </c>
    </row>
    <row r="2491" spans="1:11" x14ac:dyDescent="0.25">
      <c r="A2491" s="1">
        <v>42328</v>
      </c>
      <c r="B2491" s="2">
        <v>0.42163194444444446</v>
      </c>
      <c r="C2491">
        <v>0</v>
      </c>
      <c r="D2491">
        <v>24.581</v>
      </c>
      <c r="E2491">
        <v>13.656000000000001</v>
      </c>
      <c r="F2491" s="18">
        <v>682</v>
      </c>
      <c r="G2491" s="3">
        <f t="shared" si="153"/>
        <v>11.366666666666667</v>
      </c>
      <c r="H2491" s="11">
        <f t="shared" si="156"/>
        <v>1.0556331242728354</v>
      </c>
      <c r="I2491" s="18"/>
      <c r="J2491">
        <f t="shared" si="154"/>
        <v>30.614000000000001</v>
      </c>
      <c r="K2491">
        <f t="shared" si="155"/>
        <v>0.32410000000000139</v>
      </c>
    </row>
    <row r="2492" spans="1:11" x14ac:dyDescent="0.25">
      <c r="A2492" s="1">
        <v>42328</v>
      </c>
      <c r="B2492" s="2">
        <v>0.4216435185185185</v>
      </c>
      <c r="C2492">
        <v>0</v>
      </c>
      <c r="D2492">
        <v>24.581399999999999</v>
      </c>
      <c r="E2492">
        <v>13.656000000000001</v>
      </c>
      <c r="F2492" s="18">
        <v>683</v>
      </c>
      <c r="G2492" s="3">
        <f t="shared" si="153"/>
        <v>11.383333333333333</v>
      </c>
      <c r="H2492" s="11">
        <f t="shared" si="156"/>
        <v>1.0562694532978889</v>
      </c>
      <c r="I2492" s="18"/>
      <c r="J2492">
        <f t="shared" si="154"/>
        <v>30.613600000000002</v>
      </c>
      <c r="K2492">
        <f t="shared" si="155"/>
        <v>0.32370000000000232</v>
      </c>
    </row>
    <row r="2493" spans="1:11" x14ac:dyDescent="0.25">
      <c r="A2493" s="1">
        <v>42328</v>
      </c>
      <c r="B2493" s="2">
        <v>0.4216550925925926</v>
      </c>
      <c r="C2493">
        <v>0</v>
      </c>
      <c r="D2493">
        <v>24.582100000000001</v>
      </c>
      <c r="E2493">
        <v>13.656000000000001</v>
      </c>
      <c r="F2493" s="18">
        <v>684</v>
      </c>
      <c r="G2493" s="3">
        <f t="shared" si="153"/>
        <v>11.4</v>
      </c>
      <c r="H2493" s="11">
        <f t="shared" si="156"/>
        <v>1.0569048513364727</v>
      </c>
      <c r="I2493" s="18"/>
      <c r="J2493">
        <f t="shared" si="154"/>
        <v>30.6129</v>
      </c>
      <c r="K2493">
        <f t="shared" si="155"/>
        <v>0.3230000000000004</v>
      </c>
    </row>
    <row r="2494" spans="1:11" x14ac:dyDescent="0.25">
      <c r="A2494" s="1">
        <v>42328</v>
      </c>
      <c r="B2494" s="2">
        <v>0.42166666666666663</v>
      </c>
      <c r="C2494">
        <v>0</v>
      </c>
      <c r="D2494">
        <v>24.582599999999999</v>
      </c>
      <c r="E2494">
        <v>13.656000000000001</v>
      </c>
      <c r="F2494" s="18">
        <v>685</v>
      </c>
      <c r="G2494" s="3">
        <f t="shared" si="153"/>
        <v>11.416666666666666</v>
      </c>
      <c r="H2494" s="11">
        <f t="shared" si="156"/>
        <v>1.057539321108782</v>
      </c>
      <c r="I2494" s="18"/>
      <c r="J2494">
        <f t="shared" si="154"/>
        <v>30.612400000000001</v>
      </c>
      <c r="K2494">
        <f t="shared" si="155"/>
        <v>0.32250000000000156</v>
      </c>
    </row>
    <row r="2495" spans="1:11" x14ac:dyDescent="0.25">
      <c r="A2495" s="1">
        <v>42328</v>
      </c>
      <c r="B2495" s="2">
        <v>0.42167824074074073</v>
      </c>
      <c r="C2495">
        <v>0</v>
      </c>
      <c r="D2495">
        <v>24.583400000000001</v>
      </c>
      <c r="E2495">
        <v>13.656000000000001</v>
      </c>
      <c r="F2495" s="18">
        <v>686</v>
      </c>
      <c r="G2495" s="3">
        <f t="shared" si="153"/>
        <v>11.433333333333334</v>
      </c>
      <c r="H2495" s="11">
        <f t="shared" si="156"/>
        <v>1.0581728653231082</v>
      </c>
      <c r="I2495" s="18"/>
      <c r="J2495">
        <f t="shared" si="154"/>
        <v>30.611599999999999</v>
      </c>
      <c r="K2495">
        <f t="shared" si="155"/>
        <v>0.32169999999999987</v>
      </c>
    </row>
    <row r="2496" spans="1:11" x14ac:dyDescent="0.25">
      <c r="A2496" s="1">
        <v>42328</v>
      </c>
      <c r="B2496" s="2">
        <v>0.42168981481481477</v>
      </c>
      <c r="C2496">
        <v>0</v>
      </c>
      <c r="D2496">
        <v>24.583100000000002</v>
      </c>
      <c r="E2496">
        <v>13.656000000000001</v>
      </c>
      <c r="F2496" s="18">
        <v>687</v>
      </c>
      <c r="G2496" s="3">
        <f t="shared" si="153"/>
        <v>11.45</v>
      </c>
      <c r="H2496" s="11">
        <f t="shared" si="156"/>
        <v>1.0588054866759067</v>
      </c>
      <c r="I2496" s="18"/>
      <c r="J2496">
        <f t="shared" si="154"/>
        <v>30.611899999999999</v>
      </c>
      <c r="K2496">
        <f t="shared" si="155"/>
        <v>0.32199999999999918</v>
      </c>
    </row>
    <row r="2497" spans="1:11" x14ac:dyDescent="0.25">
      <c r="A2497" s="1">
        <v>42328</v>
      </c>
      <c r="B2497" s="2">
        <v>0.42170138888888892</v>
      </c>
      <c r="C2497">
        <v>0</v>
      </c>
      <c r="D2497">
        <v>24.5839</v>
      </c>
      <c r="E2497">
        <v>13.657</v>
      </c>
      <c r="F2497" s="18">
        <v>688</v>
      </c>
      <c r="G2497" s="3">
        <f t="shared" si="153"/>
        <v>11.466666666666667</v>
      </c>
      <c r="H2497" s="11">
        <f t="shared" si="156"/>
        <v>1.0594371878518676</v>
      </c>
      <c r="I2497" s="18"/>
      <c r="J2497">
        <f t="shared" si="154"/>
        <v>30.6111</v>
      </c>
      <c r="K2497">
        <f t="shared" si="155"/>
        <v>0.32120000000000104</v>
      </c>
    </row>
    <row r="2498" spans="1:11" x14ac:dyDescent="0.25">
      <c r="A2498" s="1">
        <v>42328</v>
      </c>
      <c r="B2498" s="2">
        <v>0.42171296296296296</v>
      </c>
      <c r="C2498">
        <v>0</v>
      </c>
      <c r="D2498">
        <v>24.584099999999999</v>
      </c>
      <c r="E2498">
        <v>13.657</v>
      </c>
      <c r="F2498" s="18">
        <v>689</v>
      </c>
      <c r="G2498" s="3">
        <f t="shared" si="153"/>
        <v>11.483333333333333</v>
      </c>
      <c r="H2498" s="11">
        <f t="shared" si="156"/>
        <v>1.0600679715239822</v>
      </c>
      <c r="I2498" s="18"/>
      <c r="J2498">
        <f t="shared" si="154"/>
        <v>30.610900000000001</v>
      </c>
      <c r="K2498">
        <f t="shared" si="155"/>
        <v>0.32100000000000151</v>
      </c>
    </row>
    <row r="2499" spans="1:11" x14ac:dyDescent="0.25">
      <c r="A2499" s="1">
        <v>42328</v>
      </c>
      <c r="B2499" s="2">
        <v>0.42172453703703705</v>
      </c>
      <c r="C2499">
        <v>0</v>
      </c>
      <c r="D2499">
        <v>24.584299999999999</v>
      </c>
      <c r="E2499">
        <v>13.657</v>
      </c>
      <c r="F2499" s="18">
        <v>690</v>
      </c>
      <c r="G2499" s="3">
        <f t="shared" si="153"/>
        <v>11.5</v>
      </c>
      <c r="H2499" s="11">
        <f t="shared" si="156"/>
        <v>1.0606978403536116</v>
      </c>
      <c r="I2499" s="18"/>
      <c r="J2499">
        <f t="shared" si="154"/>
        <v>30.610700000000001</v>
      </c>
      <c r="K2499">
        <f t="shared" si="155"/>
        <v>0.32080000000000197</v>
      </c>
    </row>
    <row r="2500" spans="1:11" x14ac:dyDescent="0.25">
      <c r="A2500" s="1">
        <v>42328</v>
      </c>
      <c r="B2500" s="2">
        <v>0.42173611111111109</v>
      </c>
      <c r="C2500">
        <v>0</v>
      </c>
      <c r="D2500">
        <v>24.5853</v>
      </c>
      <c r="E2500">
        <v>13.657</v>
      </c>
      <c r="F2500" s="18">
        <v>691</v>
      </c>
      <c r="G2500" s="3">
        <f t="shared" ref="G2500:G2563" si="157">F2500/60</f>
        <v>11.516666666666667</v>
      </c>
      <c r="H2500" s="11">
        <f t="shared" si="156"/>
        <v>1.0613267969905549</v>
      </c>
      <c r="I2500" s="18"/>
      <c r="J2500">
        <f t="shared" ref="J2500:J2563" si="158">$N$3-D2500</f>
        <v>30.6097</v>
      </c>
      <c r="K2500">
        <f t="shared" si="155"/>
        <v>0.31980000000000075</v>
      </c>
    </row>
    <row r="2501" spans="1:11" x14ac:dyDescent="0.25">
      <c r="A2501" s="1">
        <v>42328</v>
      </c>
      <c r="B2501" s="2">
        <v>0.42174768518518518</v>
      </c>
      <c r="C2501">
        <v>0</v>
      </c>
      <c r="D2501">
        <v>24.585999999999999</v>
      </c>
      <c r="E2501">
        <v>13.657</v>
      </c>
      <c r="F2501" s="18">
        <v>692</v>
      </c>
      <c r="G2501" s="3">
        <f t="shared" si="157"/>
        <v>11.533333333333333</v>
      </c>
      <c r="H2501" s="11">
        <f t="shared" si="156"/>
        <v>1.0619548440731141</v>
      </c>
      <c r="I2501" s="18"/>
      <c r="J2501">
        <f t="shared" si="158"/>
        <v>30.609000000000002</v>
      </c>
      <c r="K2501">
        <f t="shared" ref="K2501:K2564" si="159">J2501-$J$2</f>
        <v>0.31910000000000238</v>
      </c>
    </row>
    <row r="2502" spans="1:11" x14ac:dyDescent="0.25">
      <c r="A2502" s="1">
        <v>42328</v>
      </c>
      <c r="B2502" s="2">
        <v>0.42175925925925922</v>
      </c>
      <c r="C2502">
        <v>0</v>
      </c>
      <c r="D2502">
        <v>24.586300000000001</v>
      </c>
      <c r="E2502">
        <v>13.657</v>
      </c>
      <c r="F2502" s="18">
        <v>693</v>
      </c>
      <c r="G2502" s="3">
        <f t="shared" si="157"/>
        <v>11.55</v>
      </c>
      <c r="H2502" s="11">
        <f t="shared" si="156"/>
        <v>1.0625819842281632</v>
      </c>
      <c r="I2502" s="18"/>
      <c r="J2502">
        <f t="shared" si="158"/>
        <v>30.608699999999999</v>
      </c>
      <c r="K2502">
        <f t="shared" si="159"/>
        <v>0.31879999999999953</v>
      </c>
    </row>
    <row r="2503" spans="1:11" x14ac:dyDescent="0.25">
      <c r="A2503" s="1">
        <v>42328</v>
      </c>
      <c r="B2503" s="2">
        <v>0.42177083333333337</v>
      </c>
      <c r="C2503">
        <v>0</v>
      </c>
      <c r="D2503">
        <v>24.586300000000001</v>
      </c>
      <c r="E2503">
        <v>13.657</v>
      </c>
      <c r="F2503" s="18">
        <v>694</v>
      </c>
      <c r="G2503" s="3">
        <f t="shared" si="157"/>
        <v>11.566666666666666</v>
      </c>
      <c r="H2503" s="11">
        <f t="shared" si="156"/>
        <v>1.0632082200712112</v>
      </c>
      <c r="I2503" s="18"/>
      <c r="J2503">
        <f t="shared" si="158"/>
        <v>30.608699999999999</v>
      </c>
      <c r="K2503">
        <f t="shared" si="159"/>
        <v>0.31879999999999953</v>
      </c>
    </row>
    <row r="2504" spans="1:11" x14ac:dyDescent="0.25">
      <c r="A2504" s="1">
        <v>42328</v>
      </c>
      <c r="B2504" s="2">
        <v>0.42178240740740741</v>
      </c>
      <c r="C2504">
        <v>0</v>
      </c>
      <c r="D2504">
        <v>24.5871</v>
      </c>
      <c r="E2504">
        <v>13.657</v>
      </c>
      <c r="F2504" s="18">
        <v>695</v>
      </c>
      <c r="G2504" s="3">
        <f t="shared" si="157"/>
        <v>11.583333333333334</v>
      </c>
      <c r="H2504" s="11">
        <f t="shared" si="156"/>
        <v>1.0638335542064703</v>
      </c>
      <c r="I2504" s="18"/>
      <c r="J2504">
        <f t="shared" si="158"/>
        <v>30.607900000000001</v>
      </c>
      <c r="K2504">
        <f t="shared" si="159"/>
        <v>0.31800000000000139</v>
      </c>
    </row>
    <row r="2505" spans="1:11" x14ac:dyDescent="0.25">
      <c r="A2505" s="1">
        <v>42328</v>
      </c>
      <c r="B2505" s="2">
        <v>0.42179398148148151</v>
      </c>
      <c r="C2505">
        <v>0</v>
      </c>
      <c r="D2505">
        <v>24.587700000000002</v>
      </c>
      <c r="E2505">
        <v>13.657</v>
      </c>
      <c r="F2505" s="18">
        <v>696</v>
      </c>
      <c r="G2505" s="3">
        <f t="shared" si="157"/>
        <v>11.6</v>
      </c>
      <c r="H2505" s="11">
        <f t="shared" si="156"/>
        <v>1.0644579892269184</v>
      </c>
      <c r="I2505" s="18"/>
      <c r="J2505">
        <f t="shared" si="158"/>
        <v>30.607299999999999</v>
      </c>
      <c r="K2505">
        <f t="shared" si="159"/>
        <v>0.31739999999999924</v>
      </c>
    </row>
    <row r="2506" spans="1:11" x14ac:dyDescent="0.25">
      <c r="A2506" s="1">
        <v>42328</v>
      </c>
      <c r="B2506" s="2">
        <v>0.42180555555555554</v>
      </c>
      <c r="C2506">
        <v>0</v>
      </c>
      <c r="D2506">
        <v>24.588000000000001</v>
      </c>
      <c r="E2506">
        <v>13.657</v>
      </c>
      <c r="F2506" s="18">
        <v>697</v>
      </c>
      <c r="G2506" s="3">
        <f t="shared" si="157"/>
        <v>11.616666666666667</v>
      </c>
      <c r="H2506" s="11">
        <f t="shared" si="156"/>
        <v>1.0650815277143657</v>
      </c>
      <c r="I2506" s="18"/>
      <c r="J2506">
        <f t="shared" si="158"/>
        <v>30.606999999999999</v>
      </c>
      <c r="K2506">
        <f t="shared" si="159"/>
        <v>0.31709999999999994</v>
      </c>
    </row>
    <row r="2507" spans="1:11" x14ac:dyDescent="0.25">
      <c r="A2507" s="1">
        <v>42328</v>
      </c>
      <c r="B2507" s="2">
        <v>0.42181712962962964</v>
      </c>
      <c r="C2507">
        <v>0</v>
      </c>
      <c r="D2507">
        <v>24.588200000000001</v>
      </c>
      <c r="E2507">
        <v>13.657</v>
      </c>
      <c r="F2507" s="18">
        <v>698</v>
      </c>
      <c r="G2507" s="3">
        <f t="shared" si="157"/>
        <v>11.633333333333333</v>
      </c>
      <c r="H2507" s="11">
        <f t="shared" si="156"/>
        <v>1.0657041722395175</v>
      </c>
      <c r="I2507" s="18"/>
      <c r="J2507">
        <f t="shared" si="158"/>
        <v>30.6068</v>
      </c>
      <c r="K2507">
        <f t="shared" si="159"/>
        <v>0.3169000000000004</v>
      </c>
    </row>
    <row r="2508" spans="1:11" x14ac:dyDescent="0.25">
      <c r="A2508" s="1">
        <v>42328</v>
      </c>
      <c r="B2508" s="2">
        <v>0.42182870370370368</v>
      </c>
      <c r="C2508">
        <v>0</v>
      </c>
      <c r="D2508">
        <v>24.5886</v>
      </c>
      <c r="E2508">
        <v>13.657</v>
      </c>
      <c r="F2508" s="18">
        <v>699</v>
      </c>
      <c r="G2508" s="3">
        <f t="shared" si="157"/>
        <v>11.65</v>
      </c>
      <c r="H2508" s="11">
        <f t="shared" si="156"/>
        <v>1.0663259253620379</v>
      </c>
      <c r="I2508" s="18"/>
      <c r="J2508">
        <f t="shared" si="158"/>
        <v>30.606400000000001</v>
      </c>
      <c r="K2508">
        <f t="shared" si="159"/>
        <v>0.31650000000000134</v>
      </c>
    </row>
    <row r="2509" spans="1:11" x14ac:dyDescent="0.25">
      <c r="A2509" s="1">
        <v>42328</v>
      </c>
      <c r="B2509" s="2">
        <v>0.42184027777777783</v>
      </c>
      <c r="C2509">
        <v>0</v>
      </c>
      <c r="D2509">
        <v>24.589500000000001</v>
      </c>
      <c r="E2509">
        <v>13.657</v>
      </c>
      <c r="F2509" s="18">
        <v>700</v>
      </c>
      <c r="G2509" s="3">
        <f t="shared" si="157"/>
        <v>11.666666666666666</v>
      </c>
      <c r="H2509" s="11">
        <f t="shared" si="156"/>
        <v>1.0669467896306131</v>
      </c>
      <c r="I2509" s="18"/>
      <c r="J2509">
        <f t="shared" si="158"/>
        <v>30.605499999999999</v>
      </c>
      <c r="K2509">
        <f t="shared" si="159"/>
        <v>0.31559999999999988</v>
      </c>
    </row>
    <row r="2510" spans="1:11" x14ac:dyDescent="0.25">
      <c r="A2510" s="1">
        <v>42328</v>
      </c>
      <c r="B2510" s="2">
        <v>0.42185185185185187</v>
      </c>
      <c r="C2510">
        <v>0</v>
      </c>
      <c r="D2510">
        <v>24.589600000000001</v>
      </c>
      <c r="E2510">
        <v>13.657</v>
      </c>
      <c r="F2510" s="18">
        <v>701</v>
      </c>
      <c r="G2510" s="3">
        <f t="shared" si="157"/>
        <v>11.683333333333334</v>
      </c>
      <c r="H2510" s="11">
        <f t="shared" si="156"/>
        <v>1.0675667675830149</v>
      </c>
      <c r="I2510" s="18"/>
      <c r="J2510">
        <f t="shared" si="158"/>
        <v>30.605399999999999</v>
      </c>
      <c r="K2510">
        <f t="shared" si="159"/>
        <v>0.31550000000000011</v>
      </c>
    </row>
    <row r="2511" spans="1:11" x14ac:dyDescent="0.25">
      <c r="A2511" s="1">
        <v>42328</v>
      </c>
      <c r="B2511" s="2">
        <v>0.42186342592592596</v>
      </c>
      <c r="C2511">
        <v>0</v>
      </c>
      <c r="D2511">
        <v>24.590299999999999</v>
      </c>
      <c r="E2511">
        <v>13.657999999999999</v>
      </c>
      <c r="F2511" s="18">
        <v>702</v>
      </c>
      <c r="G2511" s="3">
        <f t="shared" si="157"/>
        <v>11.7</v>
      </c>
      <c r="H2511" s="11">
        <f t="shared" si="156"/>
        <v>1.0681858617461617</v>
      </c>
      <c r="I2511" s="18"/>
      <c r="J2511">
        <f t="shared" si="158"/>
        <v>30.604700000000001</v>
      </c>
      <c r="K2511">
        <f t="shared" si="159"/>
        <v>0.31480000000000175</v>
      </c>
    </row>
    <row r="2512" spans="1:11" x14ac:dyDescent="0.25">
      <c r="A2512" s="1">
        <v>42328</v>
      </c>
      <c r="B2512" s="2">
        <v>0.421875</v>
      </c>
      <c r="C2512">
        <v>0</v>
      </c>
      <c r="D2512">
        <v>24.5915</v>
      </c>
      <c r="E2512">
        <v>13.657999999999999</v>
      </c>
      <c r="F2512" s="18">
        <v>703</v>
      </c>
      <c r="G2512" s="3">
        <f t="shared" si="157"/>
        <v>11.716666666666667</v>
      </c>
      <c r="H2512" s="11">
        <f t="shared" si="156"/>
        <v>1.0688040746361804</v>
      </c>
      <c r="I2512" s="18"/>
      <c r="J2512">
        <f t="shared" si="158"/>
        <v>30.6035</v>
      </c>
      <c r="K2512">
        <f t="shared" si="159"/>
        <v>0.31360000000000099</v>
      </c>
    </row>
    <row r="2513" spans="1:11" x14ac:dyDescent="0.25">
      <c r="A2513" s="1">
        <v>42328</v>
      </c>
      <c r="B2513" s="2">
        <v>0.42188657407407404</v>
      </c>
      <c r="C2513">
        <v>0</v>
      </c>
      <c r="D2513">
        <v>24.5916</v>
      </c>
      <c r="E2513">
        <v>13.657</v>
      </c>
      <c r="F2513" s="18">
        <v>704</v>
      </c>
      <c r="G2513" s="3">
        <f t="shared" si="157"/>
        <v>11.733333333333333</v>
      </c>
      <c r="H2513" s="11">
        <f t="shared" si="156"/>
        <v>1.0694214087584686</v>
      </c>
      <c r="I2513" s="18"/>
      <c r="J2513">
        <f t="shared" si="158"/>
        <v>30.603400000000001</v>
      </c>
      <c r="K2513">
        <f t="shared" si="159"/>
        <v>0.31350000000000122</v>
      </c>
    </row>
    <row r="2514" spans="1:11" x14ac:dyDescent="0.25">
      <c r="A2514" s="1">
        <v>42328</v>
      </c>
      <c r="B2514" s="2">
        <v>0.42189814814814813</v>
      </c>
      <c r="C2514">
        <v>0</v>
      </c>
      <c r="D2514">
        <v>24.589300000000001</v>
      </c>
      <c r="E2514">
        <v>13.657999999999999</v>
      </c>
      <c r="F2514" s="18">
        <v>705</v>
      </c>
      <c r="G2514" s="3">
        <f t="shared" si="157"/>
        <v>11.75</v>
      </c>
      <c r="H2514" s="11">
        <f t="shared" si="156"/>
        <v>1.070037866607755</v>
      </c>
      <c r="I2514" s="18"/>
      <c r="J2514">
        <f t="shared" si="158"/>
        <v>30.605699999999999</v>
      </c>
      <c r="K2514">
        <f t="shared" si="159"/>
        <v>0.31579999999999941</v>
      </c>
    </row>
    <row r="2515" spans="1:11" x14ac:dyDescent="0.25">
      <c r="A2515" s="1">
        <v>42328</v>
      </c>
      <c r="B2515" s="2">
        <v>0.42190972222222217</v>
      </c>
      <c r="C2515">
        <v>0</v>
      </c>
      <c r="D2515">
        <v>24.588799999999999</v>
      </c>
      <c r="E2515">
        <v>13.657999999999999</v>
      </c>
      <c r="F2515" s="18">
        <v>706</v>
      </c>
      <c r="G2515" s="3">
        <f t="shared" si="157"/>
        <v>11.766666666666667</v>
      </c>
      <c r="H2515" s="11">
        <f t="shared" ref="H2515:H2578" si="160">LOG10(G2515)</f>
        <v>1.0706534506681602</v>
      </c>
      <c r="I2515" s="18"/>
      <c r="J2515">
        <f t="shared" si="158"/>
        <v>30.606200000000001</v>
      </c>
      <c r="K2515">
        <f t="shared" si="159"/>
        <v>0.3163000000000018</v>
      </c>
    </row>
    <row r="2516" spans="1:11" x14ac:dyDescent="0.25">
      <c r="A2516" s="1">
        <v>42328</v>
      </c>
      <c r="B2516" s="2">
        <v>0.42192129629629632</v>
      </c>
      <c r="C2516">
        <v>0</v>
      </c>
      <c r="D2516">
        <v>24.5899</v>
      </c>
      <c r="E2516">
        <v>13.657999999999999</v>
      </c>
      <c r="F2516" s="18">
        <v>707</v>
      </c>
      <c r="G2516" s="3">
        <f t="shared" si="157"/>
        <v>11.783333333333333</v>
      </c>
      <c r="H2516" s="11">
        <f t="shared" si="160"/>
        <v>1.0712681634132557</v>
      </c>
      <c r="I2516" s="18"/>
      <c r="J2516">
        <f t="shared" si="158"/>
        <v>30.6051</v>
      </c>
      <c r="K2516">
        <f t="shared" si="159"/>
        <v>0.31520000000000081</v>
      </c>
    </row>
    <row r="2517" spans="1:11" x14ac:dyDescent="0.25">
      <c r="A2517" s="1">
        <v>42328</v>
      </c>
      <c r="B2517" s="2">
        <v>0.42193287037037036</v>
      </c>
      <c r="C2517">
        <v>0</v>
      </c>
      <c r="D2517">
        <v>24.592600000000001</v>
      </c>
      <c r="E2517">
        <v>13.657999999999999</v>
      </c>
      <c r="F2517" s="18">
        <v>708</v>
      </c>
      <c r="G2517" s="3">
        <f t="shared" si="157"/>
        <v>11.8</v>
      </c>
      <c r="H2517" s="11">
        <f t="shared" si="160"/>
        <v>1.0718820073061255</v>
      </c>
      <c r="I2517" s="18"/>
      <c r="J2517">
        <f t="shared" si="158"/>
        <v>30.602399999999999</v>
      </c>
      <c r="K2517">
        <f t="shared" si="159"/>
        <v>0.3125</v>
      </c>
    </row>
    <row r="2518" spans="1:11" x14ac:dyDescent="0.25">
      <c r="A2518" s="1">
        <v>42328</v>
      </c>
      <c r="B2518" s="2">
        <v>0.42194444444444446</v>
      </c>
      <c r="C2518">
        <v>0</v>
      </c>
      <c r="D2518">
        <v>24.592500000000001</v>
      </c>
      <c r="E2518">
        <v>13.657999999999999</v>
      </c>
      <c r="F2518" s="18">
        <v>709</v>
      </c>
      <c r="G2518" s="3">
        <f t="shared" si="157"/>
        <v>11.816666666666666</v>
      </c>
      <c r="H2518" s="11">
        <f t="shared" si="160"/>
        <v>1.072494984799423</v>
      </c>
      <c r="I2518" s="18"/>
      <c r="J2518">
        <f t="shared" si="158"/>
        <v>30.602499999999999</v>
      </c>
      <c r="K2518">
        <f t="shared" si="159"/>
        <v>0.31259999999999977</v>
      </c>
    </row>
    <row r="2519" spans="1:11" x14ac:dyDescent="0.25">
      <c r="A2519" s="1">
        <v>42328</v>
      </c>
      <c r="B2519" s="2">
        <v>0.42195601851851849</v>
      </c>
      <c r="C2519">
        <v>0</v>
      </c>
      <c r="D2519">
        <v>24.5962</v>
      </c>
      <c r="E2519">
        <v>13.657999999999999</v>
      </c>
      <c r="F2519" s="18">
        <v>710</v>
      </c>
      <c r="G2519" s="3">
        <f t="shared" si="157"/>
        <v>11.833333333333334</v>
      </c>
      <c r="H2519" s="11">
        <f t="shared" si="160"/>
        <v>1.0731070983354316</v>
      </c>
      <c r="I2519" s="18"/>
      <c r="J2519">
        <f t="shared" si="158"/>
        <v>30.598800000000001</v>
      </c>
      <c r="K2519">
        <f t="shared" si="159"/>
        <v>0.30890000000000128</v>
      </c>
    </row>
    <row r="2520" spans="1:11" x14ac:dyDescent="0.25">
      <c r="A2520" s="1">
        <v>42328</v>
      </c>
      <c r="B2520" s="2">
        <v>0.42196759259259259</v>
      </c>
      <c r="C2520">
        <v>0</v>
      </c>
      <c r="D2520">
        <v>24.596399999999999</v>
      </c>
      <c r="E2520">
        <v>13.66</v>
      </c>
      <c r="F2520" s="18">
        <v>711</v>
      </c>
      <c r="G2520" s="3">
        <f t="shared" si="157"/>
        <v>11.85</v>
      </c>
      <c r="H2520" s="11">
        <f t="shared" si="160"/>
        <v>1.0737183503461227</v>
      </c>
      <c r="I2520" s="18"/>
      <c r="J2520">
        <f t="shared" si="158"/>
        <v>30.598600000000001</v>
      </c>
      <c r="K2520">
        <f t="shared" si="159"/>
        <v>0.30870000000000175</v>
      </c>
    </row>
    <row r="2521" spans="1:11" x14ac:dyDescent="0.25">
      <c r="A2521" s="1">
        <v>42328</v>
      </c>
      <c r="B2521" s="2">
        <v>0.42197916666666663</v>
      </c>
      <c r="C2521">
        <v>0</v>
      </c>
      <c r="D2521">
        <v>24.5962</v>
      </c>
      <c r="E2521">
        <v>13.657999999999999</v>
      </c>
      <c r="F2521" s="18">
        <v>712</v>
      </c>
      <c r="G2521" s="3">
        <f t="shared" si="157"/>
        <v>11.866666666666667</v>
      </c>
      <c r="H2521" s="11">
        <f t="shared" si="160"/>
        <v>1.0743287432532127</v>
      </c>
      <c r="I2521" s="18"/>
      <c r="J2521">
        <f t="shared" si="158"/>
        <v>30.598800000000001</v>
      </c>
      <c r="K2521">
        <f t="shared" si="159"/>
        <v>0.30890000000000128</v>
      </c>
    </row>
    <row r="2522" spans="1:11" x14ac:dyDescent="0.25">
      <c r="A2522" s="1">
        <v>42328</v>
      </c>
      <c r="B2522" s="2">
        <v>0.42199074074074078</v>
      </c>
      <c r="C2522">
        <v>0</v>
      </c>
      <c r="D2522">
        <v>24.597000000000001</v>
      </c>
      <c r="E2522">
        <v>13.659000000000001</v>
      </c>
      <c r="F2522" s="18">
        <v>713</v>
      </c>
      <c r="G2522" s="3">
        <f t="shared" si="157"/>
        <v>11.883333333333333</v>
      </c>
      <c r="H2522" s="11">
        <f t="shared" si="160"/>
        <v>1.0749382794682218</v>
      </c>
      <c r="I2522" s="18"/>
      <c r="J2522">
        <f t="shared" si="158"/>
        <v>30.597999999999999</v>
      </c>
      <c r="K2522">
        <f t="shared" si="159"/>
        <v>0.3080999999999996</v>
      </c>
    </row>
    <row r="2523" spans="1:11" x14ac:dyDescent="0.25">
      <c r="A2523" s="1">
        <v>42328</v>
      </c>
      <c r="B2523" s="2">
        <v>0.42200231481481482</v>
      </c>
      <c r="C2523">
        <v>0</v>
      </c>
      <c r="D2523">
        <v>24.595800000000001</v>
      </c>
      <c r="E2523">
        <v>13.659000000000001</v>
      </c>
      <c r="F2523" s="18">
        <v>714</v>
      </c>
      <c r="G2523" s="3">
        <f t="shared" si="157"/>
        <v>11.9</v>
      </c>
      <c r="H2523" s="11">
        <f t="shared" si="160"/>
        <v>1.0755469613925308</v>
      </c>
      <c r="I2523" s="18"/>
      <c r="J2523">
        <f t="shared" si="158"/>
        <v>30.5992</v>
      </c>
      <c r="K2523">
        <f t="shared" si="159"/>
        <v>0.30930000000000035</v>
      </c>
    </row>
    <row r="2524" spans="1:11" x14ac:dyDescent="0.25">
      <c r="A2524" s="1">
        <v>42328</v>
      </c>
      <c r="B2524" s="2">
        <v>0.42201388888888891</v>
      </c>
      <c r="C2524">
        <v>0</v>
      </c>
      <c r="D2524">
        <v>24.5946</v>
      </c>
      <c r="E2524">
        <v>13.659000000000001</v>
      </c>
      <c r="F2524" s="18">
        <v>715</v>
      </c>
      <c r="G2524" s="3">
        <f t="shared" si="157"/>
        <v>11.916666666666666</v>
      </c>
      <c r="H2524" s="11">
        <f t="shared" si="160"/>
        <v>1.076154791417437</v>
      </c>
      <c r="I2524" s="18"/>
      <c r="J2524">
        <f t="shared" si="158"/>
        <v>30.6004</v>
      </c>
      <c r="K2524">
        <f t="shared" si="159"/>
        <v>0.31050000000000111</v>
      </c>
    </row>
    <row r="2525" spans="1:11" x14ac:dyDescent="0.25">
      <c r="A2525" s="1">
        <v>42328</v>
      </c>
      <c r="B2525" s="2">
        <v>0.42202546296296295</v>
      </c>
      <c r="C2525">
        <v>0</v>
      </c>
      <c r="D2525">
        <v>24.5943</v>
      </c>
      <c r="E2525">
        <v>13.659000000000001</v>
      </c>
      <c r="F2525" s="18">
        <v>716</v>
      </c>
      <c r="G2525" s="3">
        <f t="shared" si="157"/>
        <v>11.933333333333334</v>
      </c>
      <c r="H2525" s="11">
        <f t="shared" si="160"/>
        <v>1.076761771924212</v>
      </c>
      <c r="I2525" s="18"/>
      <c r="J2525">
        <f t="shared" si="158"/>
        <v>30.6007</v>
      </c>
      <c r="K2525">
        <f t="shared" si="159"/>
        <v>0.31080000000000041</v>
      </c>
    </row>
    <row r="2526" spans="1:11" x14ac:dyDescent="0.25">
      <c r="A2526" s="1">
        <v>42328</v>
      </c>
      <c r="B2526" s="2">
        <v>0.42203703703703704</v>
      </c>
      <c r="C2526">
        <v>0</v>
      </c>
      <c r="D2526">
        <v>24.5946</v>
      </c>
      <c r="E2526">
        <v>13.659000000000001</v>
      </c>
      <c r="F2526" s="18">
        <v>717</v>
      </c>
      <c r="G2526" s="3">
        <f t="shared" si="157"/>
        <v>11.95</v>
      </c>
      <c r="H2526" s="11">
        <f t="shared" si="160"/>
        <v>1.0773679052841565</v>
      </c>
      <c r="I2526" s="18"/>
      <c r="J2526">
        <f t="shared" si="158"/>
        <v>30.6004</v>
      </c>
      <c r="K2526">
        <f t="shared" si="159"/>
        <v>0.31050000000000111</v>
      </c>
    </row>
    <row r="2527" spans="1:11" x14ac:dyDescent="0.25">
      <c r="A2527" s="1">
        <v>42328</v>
      </c>
      <c r="B2527" s="2">
        <v>0.42204861111111108</v>
      </c>
      <c r="C2527">
        <v>0</v>
      </c>
      <c r="D2527">
        <v>24.594999999999999</v>
      </c>
      <c r="E2527">
        <v>13.659000000000001</v>
      </c>
      <c r="F2527" s="18">
        <v>718</v>
      </c>
      <c r="G2527" s="3">
        <f t="shared" si="157"/>
        <v>11.966666666666667</v>
      </c>
      <c r="H2527" s="11">
        <f t="shared" si="160"/>
        <v>1.0779731938586568</v>
      </c>
      <c r="I2527" s="18"/>
      <c r="J2527">
        <f t="shared" si="158"/>
        <v>30.6</v>
      </c>
      <c r="K2527">
        <f t="shared" si="159"/>
        <v>0.31010000000000204</v>
      </c>
    </row>
    <row r="2528" spans="1:11" x14ac:dyDescent="0.25">
      <c r="A2528" s="1">
        <v>42328</v>
      </c>
      <c r="B2528" s="2">
        <v>0.42206018518518523</v>
      </c>
      <c r="C2528">
        <v>0</v>
      </c>
      <c r="D2528">
        <v>24.597100000000001</v>
      </c>
      <c r="E2528">
        <v>13.659000000000001</v>
      </c>
      <c r="F2528" s="18">
        <v>719</v>
      </c>
      <c r="G2528" s="3">
        <f t="shared" si="157"/>
        <v>11.983333333333333</v>
      </c>
      <c r="H2528" s="11">
        <f t="shared" si="160"/>
        <v>1.0785776399992388</v>
      </c>
      <c r="I2528" s="18"/>
      <c r="J2528">
        <f t="shared" si="158"/>
        <v>30.597899999999999</v>
      </c>
      <c r="K2528">
        <f t="shared" si="159"/>
        <v>0.30799999999999983</v>
      </c>
    </row>
    <row r="2529" spans="1:11" x14ac:dyDescent="0.25">
      <c r="A2529" s="1">
        <v>42328</v>
      </c>
      <c r="B2529" s="2">
        <v>0.42207175925925927</v>
      </c>
      <c r="C2529">
        <v>0</v>
      </c>
      <c r="D2529">
        <v>24.598400000000002</v>
      </c>
      <c r="E2529">
        <v>13.66</v>
      </c>
      <c r="F2529" s="18">
        <v>720</v>
      </c>
      <c r="G2529" s="3">
        <f t="shared" si="157"/>
        <v>12</v>
      </c>
      <c r="H2529" s="11">
        <f t="shared" si="160"/>
        <v>1.0791812460476249</v>
      </c>
      <c r="I2529" s="18">
        <v>30.59</v>
      </c>
      <c r="J2529">
        <f t="shared" si="158"/>
        <v>30.596599999999999</v>
      </c>
      <c r="K2529">
        <f t="shared" si="159"/>
        <v>0.30669999999999931</v>
      </c>
    </row>
    <row r="2530" spans="1:11" x14ac:dyDescent="0.25">
      <c r="A2530" s="1">
        <v>42328</v>
      </c>
      <c r="B2530" s="2">
        <v>0.42208333333333337</v>
      </c>
      <c r="C2530">
        <v>0</v>
      </c>
      <c r="D2530">
        <v>24.599900000000002</v>
      </c>
      <c r="E2530">
        <v>13.66</v>
      </c>
      <c r="F2530" s="18">
        <v>721</v>
      </c>
      <c r="G2530" s="3">
        <f t="shared" si="157"/>
        <v>12.016666666666667</v>
      </c>
      <c r="H2530" s="11">
        <f t="shared" si="160"/>
        <v>1.0797840143357855</v>
      </c>
      <c r="I2530" s="18"/>
      <c r="J2530">
        <f t="shared" si="158"/>
        <v>30.595099999999999</v>
      </c>
      <c r="K2530">
        <f t="shared" si="159"/>
        <v>0.30519999999999925</v>
      </c>
    </row>
    <row r="2531" spans="1:11" x14ac:dyDescent="0.25">
      <c r="A2531" s="1">
        <v>42328</v>
      </c>
      <c r="B2531" s="2">
        <v>0.4220949074074074</v>
      </c>
      <c r="C2531">
        <v>0</v>
      </c>
      <c r="D2531">
        <v>24.602399999999999</v>
      </c>
      <c r="E2531">
        <v>13.66</v>
      </c>
      <c r="F2531" s="18">
        <v>722</v>
      </c>
      <c r="G2531" s="3">
        <f t="shared" si="157"/>
        <v>12.033333333333333</v>
      </c>
      <c r="H2531" s="11">
        <f t="shared" si="160"/>
        <v>1.0803859471859956</v>
      </c>
      <c r="I2531" s="18"/>
      <c r="J2531">
        <f t="shared" si="158"/>
        <v>30.592600000000001</v>
      </c>
      <c r="K2531">
        <f t="shared" si="159"/>
        <v>0.30270000000000152</v>
      </c>
    </row>
    <row r="2532" spans="1:11" x14ac:dyDescent="0.25">
      <c r="A2532" s="1">
        <v>42328</v>
      </c>
      <c r="B2532" s="2">
        <v>0.4221064814814815</v>
      </c>
      <c r="C2532">
        <v>0</v>
      </c>
      <c r="D2532">
        <v>24.6004</v>
      </c>
      <c r="E2532">
        <v>13.66</v>
      </c>
      <c r="F2532" s="18">
        <v>723</v>
      </c>
      <c r="G2532" s="3">
        <f t="shared" si="157"/>
        <v>12.05</v>
      </c>
      <c r="H2532" s="11">
        <f t="shared" si="160"/>
        <v>1.0809870469108873</v>
      </c>
      <c r="I2532" s="18"/>
      <c r="J2532">
        <f t="shared" si="158"/>
        <v>30.5946</v>
      </c>
      <c r="K2532">
        <f t="shared" si="159"/>
        <v>0.30470000000000041</v>
      </c>
    </row>
    <row r="2533" spans="1:11" x14ac:dyDescent="0.25">
      <c r="A2533" s="1">
        <v>42328</v>
      </c>
      <c r="B2533" s="2">
        <v>0.42211805555555554</v>
      </c>
      <c r="C2533">
        <v>0</v>
      </c>
      <c r="D2533">
        <v>24.6004</v>
      </c>
      <c r="E2533">
        <v>13.659000000000001</v>
      </c>
      <c r="F2533" s="18">
        <v>724</v>
      </c>
      <c r="G2533" s="3">
        <f t="shared" si="157"/>
        <v>12.066666666666666</v>
      </c>
      <c r="H2533" s="11">
        <f t="shared" si="160"/>
        <v>1.0815873158135032</v>
      </c>
      <c r="I2533" s="18"/>
      <c r="J2533">
        <f t="shared" si="158"/>
        <v>30.5946</v>
      </c>
      <c r="K2533">
        <f t="shared" si="159"/>
        <v>0.30470000000000041</v>
      </c>
    </row>
    <row r="2534" spans="1:11" x14ac:dyDescent="0.25">
      <c r="A2534" s="1">
        <v>42328</v>
      </c>
      <c r="B2534" s="2">
        <v>0.42212962962962958</v>
      </c>
      <c r="C2534">
        <v>0</v>
      </c>
      <c r="D2534">
        <v>24.6005</v>
      </c>
      <c r="E2534">
        <v>13.66</v>
      </c>
      <c r="F2534" s="18">
        <v>725</v>
      </c>
      <c r="G2534" s="3">
        <f t="shared" si="157"/>
        <v>12.083333333333334</v>
      </c>
      <c r="H2534" s="11">
        <f t="shared" si="160"/>
        <v>1.0821867561873502</v>
      </c>
      <c r="I2534" s="18"/>
      <c r="J2534">
        <f t="shared" si="158"/>
        <v>30.5945</v>
      </c>
      <c r="K2534">
        <f t="shared" si="159"/>
        <v>0.30460000000000065</v>
      </c>
    </row>
    <row r="2535" spans="1:11" x14ac:dyDescent="0.25">
      <c r="A2535" s="1">
        <v>42328</v>
      </c>
      <c r="B2535" s="2">
        <v>0.42214120370370373</v>
      </c>
      <c r="C2535">
        <v>0</v>
      </c>
      <c r="D2535">
        <v>24.600100000000001</v>
      </c>
      <c r="E2535">
        <v>13.661</v>
      </c>
      <c r="F2535" s="18">
        <v>726</v>
      </c>
      <c r="G2535" s="3">
        <f t="shared" si="157"/>
        <v>12.1</v>
      </c>
      <c r="H2535" s="11">
        <f t="shared" si="160"/>
        <v>1.0827853703164501</v>
      </c>
      <c r="I2535" s="18"/>
      <c r="J2535">
        <f t="shared" si="158"/>
        <v>30.594899999999999</v>
      </c>
      <c r="K2535">
        <f t="shared" si="159"/>
        <v>0.30499999999999972</v>
      </c>
    </row>
    <row r="2536" spans="1:11" x14ac:dyDescent="0.25">
      <c r="A2536" s="1">
        <v>42328</v>
      </c>
      <c r="B2536" s="2">
        <v>0.42215277777777777</v>
      </c>
      <c r="C2536">
        <v>0</v>
      </c>
      <c r="D2536">
        <v>24.599399999999999</v>
      </c>
      <c r="E2536">
        <v>13.661</v>
      </c>
      <c r="F2536" s="18">
        <v>727</v>
      </c>
      <c r="G2536" s="3">
        <f t="shared" si="157"/>
        <v>12.116666666666667</v>
      </c>
      <c r="H2536" s="11">
        <f t="shared" si="160"/>
        <v>1.0833831604753943</v>
      </c>
      <c r="I2536" s="18"/>
      <c r="J2536">
        <f t="shared" si="158"/>
        <v>30.595600000000001</v>
      </c>
      <c r="K2536">
        <f t="shared" si="159"/>
        <v>0.30570000000000164</v>
      </c>
    </row>
    <row r="2537" spans="1:11" x14ac:dyDescent="0.25">
      <c r="A2537" s="1">
        <v>42328</v>
      </c>
      <c r="B2537" s="2">
        <v>0.42216435185185186</v>
      </c>
      <c r="C2537">
        <v>0</v>
      </c>
      <c r="D2537">
        <v>24.600100000000001</v>
      </c>
      <c r="E2537">
        <v>13.66</v>
      </c>
      <c r="F2537" s="18">
        <v>728</v>
      </c>
      <c r="G2537" s="3">
        <f t="shared" si="157"/>
        <v>12.133333333333333</v>
      </c>
      <c r="H2537" s="11">
        <f t="shared" si="160"/>
        <v>1.0839801289293935</v>
      </c>
      <c r="I2537" s="18"/>
      <c r="J2537">
        <f t="shared" si="158"/>
        <v>30.594899999999999</v>
      </c>
      <c r="K2537">
        <f t="shared" si="159"/>
        <v>0.30499999999999972</v>
      </c>
    </row>
    <row r="2538" spans="1:11" x14ac:dyDescent="0.25">
      <c r="A2538" s="1">
        <v>42328</v>
      </c>
      <c r="B2538" s="2">
        <v>0.4221759259259259</v>
      </c>
      <c r="C2538">
        <v>0</v>
      </c>
      <c r="D2538">
        <v>24.6006</v>
      </c>
      <c r="E2538">
        <v>13.66</v>
      </c>
      <c r="F2538" s="18">
        <v>729</v>
      </c>
      <c r="G2538" s="3">
        <f t="shared" si="157"/>
        <v>12.15</v>
      </c>
      <c r="H2538" s="11">
        <f t="shared" si="160"/>
        <v>1.0845762779343311</v>
      </c>
      <c r="I2538" s="18"/>
      <c r="J2538">
        <f t="shared" si="158"/>
        <v>30.5944</v>
      </c>
      <c r="K2538">
        <f t="shared" si="159"/>
        <v>0.30450000000000088</v>
      </c>
    </row>
    <row r="2539" spans="1:11" x14ac:dyDescent="0.25">
      <c r="A2539" s="1">
        <v>42328</v>
      </c>
      <c r="B2539" s="2">
        <v>0.42218749999999999</v>
      </c>
      <c r="C2539">
        <v>0</v>
      </c>
      <c r="D2539">
        <v>24.601600000000001</v>
      </c>
      <c r="E2539">
        <v>13.66</v>
      </c>
      <c r="F2539" s="18">
        <v>730</v>
      </c>
      <c r="G2539" s="3">
        <f t="shared" si="157"/>
        <v>12.166666666666666</v>
      </c>
      <c r="H2539" s="11">
        <f t="shared" si="160"/>
        <v>1.0851716097368123</v>
      </c>
      <c r="I2539" s="18"/>
      <c r="J2539">
        <f t="shared" si="158"/>
        <v>30.593399999999999</v>
      </c>
      <c r="K2539">
        <f t="shared" si="159"/>
        <v>0.30349999999999966</v>
      </c>
    </row>
    <row r="2540" spans="1:11" x14ac:dyDescent="0.25">
      <c r="A2540" s="1">
        <v>42328</v>
      </c>
      <c r="B2540" s="2">
        <v>0.42219907407407403</v>
      </c>
      <c r="C2540">
        <v>0</v>
      </c>
      <c r="D2540">
        <v>24.6023</v>
      </c>
      <c r="E2540">
        <v>13.66</v>
      </c>
      <c r="F2540" s="18">
        <v>731</v>
      </c>
      <c r="G2540" s="3">
        <f t="shared" si="157"/>
        <v>12.183333333333334</v>
      </c>
      <c r="H2540" s="11">
        <f t="shared" si="160"/>
        <v>1.0857661265742169</v>
      </c>
      <c r="I2540" s="18"/>
      <c r="J2540">
        <f t="shared" si="158"/>
        <v>30.592700000000001</v>
      </c>
      <c r="K2540">
        <f t="shared" si="159"/>
        <v>0.30280000000000129</v>
      </c>
    </row>
    <row r="2541" spans="1:11" x14ac:dyDescent="0.25">
      <c r="A2541" s="1">
        <v>42328</v>
      </c>
      <c r="B2541" s="2">
        <v>0.42221064814814818</v>
      </c>
      <c r="C2541">
        <v>0</v>
      </c>
      <c r="D2541">
        <v>24.6035</v>
      </c>
      <c r="E2541">
        <v>13.66</v>
      </c>
      <c r="F2541" s="18">
        <v>732</v>
      </c>
      <c r="G2541" s="3">
        <f t="shared" si="157"/>
        <v>12.2</v>
      </c>
      <c r="H2541" s="11">
        <f t="shared" si="160"/>
        <v>1.0863598306747482</v>
      </c>
      <c r="I2541" s="18"/>
      <c r="J2541">
        <f t="shared" si="158"/>
        <v>30.5915</v>
      </c>
      <c r="K2541">
        <f t="shared" si="159"/>
        <v>0.30160000000000053</v>
      </c>
    </row>
    <row r="2542" spans="1:11" x14ac:dyDescent="0.25">
      <c r="A2542" s="1">
        <v>42328</v>
      </c>
      <c r="B2542" s="2">
        <v>0.42222222222222222</v>
      </c>
      <c r="C2542">
        <v>0</v>
      </c>
      <c r="D2542">
        <v>24.604299999999999</v>
      </c>
      <c r="E2542">
        <v>13.66</v>
      </c>
      <c r="F2542" s="18">
        <v>733</v>
      </c>
      <c r="G2542" s="3">
        <f t="shared" si="157"/>
        <v>12.216666666666667</v>
      </c>
      <c r="H2542" s="11">
        <f t="shared" si="160"/>
        <v>1.0869527242574843</v>
      </c>
      <c r="I2542" s="18"/>
      <c r="J2542">
        <f t="shared" si="158"/>
        <v>30.590700000000002</v>
      </c>
      <c r="K2542">
        <f t="shared" si="159"/>
        <v>0.3008000000000024</v>
      </c>
    </row>
    <row r="2543" spans="1:11" x14ac:dyDescent="0.25">
      <c r="A2543" s="1">
        <v>42328</v>
      </c>
      <c r="B2543" s="2">
        <v>0.42223379629629632</v>
      </c>
      <c r="C2543">
        <v>0</v>
      </c>
      <c r="D2543">
        <v>24.604299999999999</v>
      </c>
      <c r="E2543">
        <v>13.66</v>
      </c>
      <c r="F2543" s="18">
        <v>734</v>
      </c>
      <c r="G2543" s="3">
        <f t="shared" si="157"/>
        <v>12.233333333333333</v>
      </c>
      <c r="H2543" s="11">
        <f t="shared" si="160"/>
        <v>1.0875448095324269</v>
      </c>
      <c r="I2543" s="18"/>
      <c r="J2543">
        <f t="shared" si="158"/>
        <v>30.590700000000002</v>
      </c>
      <c r="K2543">
        <f t="shared" si="159"/>
        <v>0.3008000000000024</v>
      </c>
    </row>
    <row r="2544" spans="1:11" x14ac:dyDescent="0.25">
      <c r="A2544" s="1">
        <v>42328</v>
      </c>
      <c r="B2544" s="2">
        <v>0.42224537037037035</v>
      </c>
      <c r="C2544">
        <v>0</v>
      </c>
      <c r="D2544">
        <v>24.604800000000001</v>
      </c>
      <c r="E2544">
        <v>13.661</v>
      </c>
      <c r="F2544" s="18">
        <v>735</v>
      </c>
      <c r="G2544" s="3">
        <f t="shared" si="157"/>
        <v>12.25</v>
      </c>
      <c r="H2544" s="11">
        <f t="shared" si="160"/>
        <v>1.0881360887005513</v>
      </c>
      <c r="I2544" s="18"/>
      <c r="J2544">
        <f t="shared" si="158"/>
        <v>30.590199999999999</v>
      </c>
      <c r="K2544">
        <f t="shared" si="159"/>
        <v>0.30030000000000001</v>
      </c>
    </row>
    <row r="2545" spans="1:11" x14ac:dyDescent="0.25">
      <c r="A2545" s="1">
        <v>42328</v>
      </c>
      <c r="B2545" s="2">
        <v>0.42225694444444445</v>
      </c>
      <c r="C2545">
        <v>0</v>
      </c>
      <c r="D2545">
        <v>24.604800000000001</v>
      </c>
      <c r="E2545">
        <v>13.661</v>
      </c>
      <c r="F2545" s="18">
        <v>736</v>
      </c>
      <c r="G2545" s="3">
        <f t="shared" si="157"/>
        <v>12.266666666666667</v>
      </c>
      <c r="H2545" s="11">
        <f t="shared" si="160"/>
        <v>1.0887265639538553</v>
      </c>
      <c r="I2545" s="18"/>
      <c r="J2545">
        <f t="shared" si="158"/>
        <v>30.590199999999999</v>
      </c>
      <c r="K2545">
        <f t="shared" si="159"/>
        <v>0.30030000000000001</v>
      </c>
    </row>
    <row r="2546" spans="1:11" x14ac:dyDescent="0.25">
      <c r="A2546" s="1">
        <v>42328</v>
      </c>
      <c r="B2546" s="2">
        <v>0.42226851851851849</v>
      </c>
      <c r="C2546">
        <v>0</v>
      </c>
      <c r="D2546">
        <v>24.604600000000001</v>
      </c>
      <c r="E2546">
        <v>13.66</v>
      </c>
      <c r="F2546" s="18">
        <v>737</v>
      </c>
      <c r="G2546" s="3">
        <f t="shared" si="157"/>
        <v>12.283333333333333</v>
      </c>
      <c r="H2546" s="11">
        <f t="shared" si="160"/>
        <v>1.0893162374754077</v>
      </c>
      <c r="I2546" s="18"/>
      <c r="J2546">
        <f t="shared" si="158"/>
        <v>30.590399999999999</v>
      </c>
      <c r="K2546">
        <f t="shared" si="159"/>
        <v>0.30049999999999955</v>
      </c>
    </row>
    <row r="2547" spans="1:11" x14ac:dyDescent="0.25">
      <c r="A2547" s="1">
        <v>42328</v>
      </c>
      <c r="B2547" s="2">
        <v>0.42228009259259264</v>
      </c>
      <c r="C2547">
        <v>0</v>
      </c>
      <c r="D2547">
        <v>24.604299999999999</v>
      </c>
      <c r="E2547">
        <v>13.661</v>
      </c>
      <c r="F2547" s="18">
        <v>738</v>
      </c>
      <c r="G2547" s="3">
        <f t="shared" si="157"/>
        <v>12.3</v>
      </c>
      <c r="H2547" s="11">
        <f t="shared" si="160"/>
        <v>1.0899051114393981</v>
      </c>
      <c r="I2547" s="18"/>
      <c r="J2547">
        <f t="shared" si="158"/>
        <v>30.590700000000002</v>
      </c>
      <c r="K2547">
        <f t="shared" si="159"/>
        <v>0.3008000000000024</v>
      </c>
    </row>
    <row r="2548" spans="1:11" x14ac:dyDescent="0.25">
      <c r="A2548" s="1">
        <v>42328</v>
      </c>
      <c r="B2548" s="2">
        <v>0.42229166666666668</v>
      </c>
      <c r="C2548">
        <v>0</v>
      </c>
      <c r="D2548">
        <v>24.6053</v>
      </c>
      <c r="E2548">
        <v>13.66</v>
      </c>
      <c r="F2548" s="18">
        <v>739</v>
      </c>
      <c r="G2548" s="3">
        <f t="shared" si="157"/>
        <v>12.316666666666666</v>
      </c>
      <c r="H2548" s="11">
        <f t="shared" si="160"/>
        <v>1.0904931880111821</v>
      </c>
      <c r="I2548" s="18"/>
      <c r="J2548">
        <f t="shared" si="158"/>
        <v>30.589700000000001</v>
      </c>
      <c r="K2548">
        <f t="shared" si="159"/>
        <v>0.29980000000000118</v>
      </c>
    </row>
    <row r="2549" spans="1:11" x14ac:dyDescent="0.25">
      <c r="A2549" s="1">
        <v>42328</v>
      </c>
      <c r="B2549" s="2">
        <v>0.42230324074074077</v>
      </c>
      <c r="C2549">
        <v>0</v>
      </c>
      <c r="D2549">
        <v>24.606000000000002</v>
      </c>
      <c r="E2549">
        <v>13.66</v>
      </c>
      <c r="F2549" s="18">
        <v>740</v>
      </c>
      <c r="G2549" s="3">
        <f t="shared" si="157"/>
        <v>12.333333333333334</v>
      </c>
      <c r="H2549" s="11">
        <f t="shared" si="160"/>
        <v>1.0910804693473326</v>
      </c>
      <c r="I2549" s="18"/>
      <c r="J2549">
        <f t="shared" si="158"/>
        <v>30.588999999999999</v>
      </c>
      <c r="K2549">
        <f t="shared" si="159"/>
        <v>0.29909999999999926</v>
      </c>
    </row>
    <row r="2550" spans="1:11" x14ac:dyDescent="0.25">
      <c r="A2550" s="1">
        <v>42328</v>
      </c>
      <c r="B2550" s="2">
        <v>0.42231481481481481</v>
      </c>
      <c r="C2550">
        <v>0</v>
      </c>
      <c r="D2550">
        <v>24.606300000000001</v>
      </c>
      <c r="E2550">
        <v>13.661</v>
      </c>
      <c r="F2550" s="18">
        <v>741</v>
      </c>
      <c r="G2550" s="3">
        <f t="shared" si="157"/>
        <v>12.35</v>
      </c>
      <c r="H2550" s="11">
        <f t="shared" si="160"/>
        <v>1.0916669575956846</v>
      </c>
      <c r="I2550" s="18"/>
      <c r="J2550">
        <f t="shared" si="158"/>
        <v>30.588699999999999</v>
      </c>
      <c r="K2550">
        <f t="shared" si="159"/>
        <v>0.29879999999999995</v>
      </c>
    </row>
    <row r="2551" spans="1:11" x14ac:dyDescent="0.25">
      <c r="A2551" s="1">
        <v>42328</v>
      </c>
      <c r="B2551" s="2">
        <v>0.4223263888888889</v>
      </c>
      <c r="C2551">
        <v>0</v>
      </c>
      <c r="D2551">
        <v>24.6069</v>
      </c>
      <c r="E2551">
        <v>13.661</v>
      </c>
      <c r="F2551" s="18">
        <v>742</v>
      </c>
      <c r="G2551" s="3">
        <f t="shared" si="157"/>
        <v>12.366666666666667</v>
      </c>
      <c r="H2551" s="11">
        <f t="shared" si="160"/>
        <v>1.0922526548953835</v>
      </c>
      <c r="I2551" s="18"/>
      <c r="J2551">
        <f t="shared" si="158"/>
        <v>30.588100000000001</v>
      </c>
      <c r="K2551">
        <f t="shared" si="159"/>
        <v>0.29820000000000135</v>
      </c>
    </row>
    <row r="2552" spans="1:11" x14ac:dyDescent="0.25">
      <c r="A2552" s="1">
        <v>42328</v>
      </c>
      <c r="B2552" s="2">
        <v>0.42233796296296294</v>
      </c>
      <c r="C2552">
        <v>0</v>
      </c>
      <c r="D2552">
        <v>24.607399999999998</v>
      </c>
      <c r="E2552">
        <v>13.661</v>
      </c>
      <c r="F2552" s="18">
        <v>743</v>
      </c>
      <c r="G2552" s="3">
        <f t="shared" si="157"/>
        <v>12.383333333333333</v>
      </c>
      <c r="H2552" s="11">
        <f t="shared" si="160"/>
        <v>1.0928375633769316</v>
      </c>
      <c r="I2552" s="18"/>
      <c r="J2552">
        <f t="shared" si="158"/>
        <v>30.587600000000002</v>
      </c>
      <c r="K2552">
        <f t="shared" si="159"/>
        <v>0.29770000000000252</v>
      </c>
    </row>
    <row r="2553" spans="1:11" x14ac:dyDescent="0.25">
      <c r="A2553" s="1">
        <v>42328</v>
      </c>
      <c r="B2553" s="2">
        <v>0.42234953703703698</v>
      </c>
      <c r="C2553">
        <v>0</v>
      </c>
      <c r="D2553">
        <v>24.6083</v>
      </c>
      <c r="E2553">
        <v>13.661</v>
      </c>
      <c r="F2553" s="18">
        <v>744</v>
      </c>
      <c r="G2553" s="3">
        <f t="shared" si="157"/>
        <v>12.4</v>
      </c>
      <c r="H2553" s="11">
        <f t="shared" si="160"/>
        <v>1.0934216851622351</v>
      </c>
      <c r="I2553" s="18"/>
      <c r="J2553">
        <f t="shared" si="158"/>
        <v>30.5867</v>
      </c>
      <c r="K2553">
        <f t="shared" si="159"/>
        <v>0.29680000000000106</v>
      </c>
    </row>
    <row r="2554" spans="1:11" x14ac:dyDescent="0.25">
      <c r="A2554" s="1">
        <v>42328</v>
      </c>
      <c r="B2554" s="2">
        <v>0.42236111111111113</v>
      </c>
      <c r="C2554">
        <v>0</v>
      </c>
      <c r="D2554">
        <v>24.608499999999999</v>
      </c>
      <c r="E2554">
        <v>13.661</v>
      </c>
      <c r="F2554" s="18">
        <v>745</v>
      </c>
      <c r="G2554" s="3">
        <f t="shared" si="157"/>
        <v>12.416666666666666</v>
      </c>
      <c r="H2554" s="11">
        <f t="shared" si="160"/>
        <v>1.0940050223646491</v>
      </c>
      <c r="I2554" s="18"/>
      <c r="J2554">
        <f t="shared" si="158"/>
        <v>30.586500000000001</v>
      </c>
      <c r="K2554">
        <f t="shared" si="159"/>
        <v>0.29660000000000153</v>
      </c>
    </row>
    <row r="2555" spans="1:11" x14ac:dyDescent="0.25">
      <c r="A2555" s="1">
        <v>42328</v>
      </c>
      <c r="B2555" s="2">
        <v>0.42237268518518517</v>
      </c>
      <c r="C2555">
        <v>0</v>
      </c>
      <c r="D2555">
        <v>24.608899999999998</v>
      </c>
      <c r="E2555">
        <v>13.66</v>
      </c>
      <c r="F2555" s="18">
        <v>746</v>
      </c>
      <c r="G2555" s="3">
        <f t="shared" si="157"/>
        <v>12.433333333333334</v>
      </c>
      <c r="H2555" s="11">
        <f t="shared" si="160"/>
        <v>1.0945875770890252</v>
      </c>
      <c r="I2555" s="18"/>
      <c r="J2555">
        <f t="shared" si="158"/>
        <v>30.586100000000002</v>
      </c>
      <c r="K2555">
        <f t="shared" si="159"/>
        <v>0.29620000000000246</v>
      </c>
    </row>
    <row r="2556" spans="1:11" x14ac:dyDescent="0.25">
      <c r="A2556" s="1">
        <v>42328</v>
      </c>
      <c r="B2556" s="2">
        <v>0.42238425925925926</v>
      </c>
      <c r="C2556">
        <v>0</v>
      </c>
      <c r="D2556">
        <v>24.609300000000001</v>
      </c>
      <c r="E2556">
        <v>13.661</v>
      </c>
      <c r="F2556" s="18">
        <v>747</v>
      </c>
      <c r="G2556" s="3">
        <f t="shared" si="157"/>
        <v>12.45</v>
      </c>
      <c r="H2556" s="11">
        <f t="shared" si="160"/>
        <v>1.0951693514317551</v>
      </c>
      <c r="I2556" s="18"/>
      <c r="J2556">
        <f t="shared" si="158"/>
        <v>30.585699999999999</v>
      </c>
      <c r="K2556">
        <f t="shared" si="159"/>
        <v>0.29579999999999984</v>
      </c>
    </row>
    <row r="2557" spans="1:11" x14ac:dyDescent="0.25">
      <c r="A2557" s="1">
        <v>42328</v>
      </c>
      <c r="B2557" s="2">
        <v>0.4223958333333333</v>
      </c>
      <c r="C2557">
        <v>0</v>
      </c>
      <c r="D2557">
        <v>24.6096</v>
      </c>
      <c r="E2557">
        <v>13.661</v>
      </c>
      <c r="F2557" s="18">
        <v>748</v>
      </c>
      <c r="G2557" s="3">
        <f t="shared" si="157"/>
        <v>12.466666666666667</v>
      </c>
      <c r="H2557" s="11">
        <f t="shared" si="160"/>
        <v>1.0957503474808177</v>
      </c>
      <c r="I2557" s="18"/>
      <c r="J2557">
        <f t="shared" si="158"/>
        <v>30.5854</v>
      </c>
      <c r="K2557">
        <f t="shared" si="159"/>
        <v>0.29550000000000054</v>
      </c>
    </row>
    <row r="2558" spans="1:11" x14ac:dyDescent="0.25">
      <c r="A2558" s="1">
        <v>42328</v>
      </c>
      <c r="B2558" s="2">
        <v>0.4224074074074074</v>
      </c>
      <c r="C2558">
        <v>0</v>
      </c>
      <c r="D2558">
        <v>24.61</v>
      </c>
      <c r="E2558">
        <v>13.662000000000001</v>
      </c>
      <c r="F2558" s="18">
        <v>749</v>
      </c>
      <c r="G2558" s="3">
        <f t="shared" si="157"/>
        <v>12.483333333333333</v>
      </c>
      <c r="H2558" s="11">
        <f t="shared" si="160"/>
        <v>1.0963305673158228</v>
      </c>
      <c r="I2558" s="18"/>
      <c r="J2558">
        <f t="shared" si="158"/>
        <v>30.585000000000001</v>
      </c>
      <c r="K2558">
        <f t="shared" si="159"/>
        <v>0.29510000000000147</v>
      </c>
    </row>
    <row r="2559" spans="1:11" x14ac:dyDescent="0.25">
      <c r="A2559" s="1">
        <v>42328</v>
      </c>
      <c r="B2559" s="2">
        <v>0.42241898148148144</v>
      </c>
      <c r="C2559">
        <v>0</v>
      </c>
      <c r="D2559">
        <v>24.6099</v>
      </c>
      <c r="E2559">
        <v>13.662000000000001</v>
      </c>
      <c r="F2559" s="18">
        <v>750</v>
      </c>
      <c r="G2559" s="3">
        <f t="shared" si="157"/>
        <v>12.5</v>
      </c>
      <c r="H2559" s="11">
        <f t="shared" si="160"/>
        <v>1.0969100130080565</v>
      </c>
      <c r="I2559" s="18"/>
      <c r="J2559">
        <f t="shared" si="158"/>
        <v>30.585100000000001</v>
      </c>
      <c r="K2559">
        <f t="shared" si="159"/>
        <v>0.29520000000000124</v>
      </c>
    </row>
    <row r="2560" spans="1:11" x14ac:dyDescent="0.25">
      <c r="A2560" s="1">
        <v>42328</v>
      </c>
      <c r="B2560" s="2">
        <v>0.42243055555555559</v>
      </c>
      <c r="C2560">
        <v>0</v>
      </c>
      <c r="D2560">
        <v>24.610099999999999</v>
      </c>
      <c r="E2560">
        <v>13.662000000000001</v>
      </c>
      <c r="F2560" s="18">
        <v>751</v>
      </c>
      <c r="G2560" s="3">
        <f t="shared" si="157"/>
        <v>12.516666666666667</v>
      </c>
      <c r="H2560" s="11">
        <f t="shared" si="160"/>
        <v>1.0974886866205247</v>
      </c>
      <c r="I2560" s="18"/>
      <c r="J2560">
        <f t="shared" si="158"/>
        <v>30.584900000000001</v>
      </c>
      <c r="K2560">
        <f t="shared" si="159"/>
        <v>0.29500000000000171</v>
      </c>
    </row>
    <row r="2561" spans="1:11" x14ac:dyDescent="0.25">
      <c r="A2561" s="1">
        <v>42328</v>
      </c>
      <c r="B2561" s="2">
        <v>0.42244212962962963</v>
      </c>
      <c r="C2561">
        <v>0</v>
      </c>
      <c r="D2561">
        <v>24.610700000000001</v>
      </c>
      <c r="E2561">
        <v>13.661</v>
      </c>
      <c r="F2561" s="18">
        <v>752</v>
      </c>
      <c r="G2561" s="3">
        <f t="shared" si="157"/>
        <v>12.533333333333333</v>
      </c>
      <c r="H2561" s="11">
        <f t="shared" si="160"/>
        <v>1.0980665902079987</v>
      </c>
      <c r="I2561" s="18"/>
      <c r="J2561">
        <f t="shared" si="158"/>
        <v>30.584299999999999</v>
      </c>
      <c r="K2561">
        <f t="shared" si="159"/>
        <v>0.29439999999999955</v>
      </c>
    </row>
    <row r="2562" spans="1:11" x14ac:dyDescent="0.25">
      <c r="A2562" s="1">
        <v>42328</v>
      </c>
      <c r="B2562" s="2">
        <v>0.42245370370370372</v>
      </c>
      <c r="C2562">
        <v>0</v>
      </c>
      <c r="D2562">
        <v>24.611699999999999</v>
      </c>
      <c r="E2562">
        <v>13.661</v>
      </c>
      <c r="F2562" s="18">
        <v>753</v>
      </c>
      <c r="G2562" s="3">
        <f t="shared" si="157"/>
        <v>12.55</v>
      </c>
      <c r="H2562" s="11">
        <f t="shared" si="160"/>
        <v>1.0986437258170569</v>
      </c>
      <c r="I2562" s="18"/>
      <c r="J2562">
        <f t="shared" si="158"/>
        <v>30.583300000000001</v>
      </c>
      <c r="K2562">
        <f t="shared" si="159"/>
        <v>0.29340000000000188</v>
      </c>
    </row>
    <row r="2563" spans="1:11" x14ac:dyDescent="0.25">
      <c r="A2563" s="1">
        <v>42328</v>
      </c>
      <c r="B2563" s="2">
        <v>0.42246527777777776</v>
      </c>
      <c r="C2563">
        <v>0</v>
      </c>
      <c r="D2563">
        <v>24.611799999999999</v>
      </c>
      <c r="E2563">
        <v>13.663</v>
      </c>
      <c r="F2563" s="18">
        <v>754</v>
      </c>
      <c r="G2563" s="3">
        <f t="shared" si="157"/>
        <v>12.566666666666666</v>
      </c>
      <c r="H2563" s="11">
        <f t="shared" si="160"/>
        <v>1.0992200954861304</v>
      </c>
      <c r="I2563" s="18"/>
      <c r="J2563">
        <f t="shared" si="158"/>
        <v>30.583200000000001</v>
      </c>
      <c r="K2563">
        <f t="shared" si="159"/>
        <v>0.29330000000000211</v>
      </c>
    </row>
    <row r="2564" spans="1:11" x14ac:dyDescent="0.25">
      <c r="A2564" s="1">
        <v>42328</v>
      </c>
      <c r="B2564" s="2">
        <v>0.42247685185185185</v>
      </c>
      <c r="C2564">
        <v>0</v>
      </c>
      <c r="D2564">
        <v>24.612500000000001</v>
      </c>
      <c r="E2564">
        <v>13.662000000000001</v>
      </c>
      <c r="F2564" s="18">
        <v>755</v>
      </c>
      <c r="G2564" s="3">
        <f t="shared" ref="G2564:G2627" si="161">F2564/60</f>
        <v>12.583333333333334</v>
      </c>
      <c r="H2564" s="11">
        <f t="shared" si="160"/>
        <v>1.0997957012455446</v>
      </c>
      <c r="I2564" s="18"/>
      <c r="J2564">
        <f t="shared" ref="J2564:J2627" si="162">$N$3-D2564</f>
        <v>30.5825</v>
      </c>
      <c r="K2564">
        <f t="shared" si="159"/>
        <v>0.29260000000000019</v>
      </c>
    </row>
    <row r="2565" spans="1:11" x14ac:dyDescent="0.25">
      <c r="A2565" s="1">
        <v>42328</v>
      </c>
      <c r="B2565" s="2">
        <v>0.42248842592592589</v>
      </c>
      <c r="C2565">
        <v>0</v>
      </c>
      <c r="D2565">
        <v>24.613499999999998</v>
      </c>
      <c r="E2565">
        <v>13.662000000000001</v>
      </c>
      <c r="F2565" s="18">
        <v>756</v>
      </c>
      <c r="G2565" s="3">
        <f t="shared" si="161"/>
        <v>12.6</v>
      </c>
      <c r="H2565" s="11">
        <f t="shared" si="160"/>
        <v>1.1003705451175629</v>
      </c>
      <c r="I2565" s="18"/>
      <c r="J2565">
        <f t="shared" si="162"/>
        <v>30.581500000000002</v>
      </c>
      <c r="K2565">
        <f t="shared" ref="K2565:K2628" si="163">J2565-$J$2</f>
        <v>0.29160000000000252</v>
      </c>
    </row>
    <row r="2566" spans="1:11" x14ac:dyDescent="0.25">
      <c r="A2566" s="1">
        <v>42328</v>
      </c>
      <c r="B2566" s="2">
        <v>0.42250000000000004</v>
      </c>
      <c r="C2566">
        <v>0</v>
      </c>
      <c r="D2566">
        <v>24.613600000000002</v>
      </c>
      <c r="E2566">
        <v>13.662000000000001</v>
      </c>
      <c r="F2566" s="18">
        <v>757</v>
      </c>
      <c r="G2566" s="3">
        <f t="shared" si="161"/>
        <v>12.616666666666667</v>
      </c>
      <c r="H2566" s="11">
        <f t="shared" si="160"/>
        <v>1.1009446291164291</v>
      </c>
      <c r="I2566" s="18"/>
      <c r="J2566">
        <f t="shared" si="162"/>
        <v>30.581399999999999</v>
      </c>
      <c r="K2566">
        <f t="shared" si="163"/>
        <v>0.2914999999999992</v>
      </c>
    </row>
    <row r="2567" spans="1:11" x14ac:dyDescent="0.25">
      <c r="A2567" s="1">
        <v>42328</v>
      </c>
      <c r="B2567" s="2">
        <v>0.42251157407407408</v>
      </c>
      <c r="C2567">
        <v>0</v>
      </c>
      <c r="D2567">
        <v>24.613700000000001</v>
      </c>
      <c r="E2567">
        <v>13.662000000000001</v>
      </c>
      <c r="F2567" s="18">
        <v>758</v>
      </c>
      <c r="G2567" s="3">
        <f t="shared" si="161"/>
        <v>12.633333333333333</v>
      </c>
      <c r="H2567" s="11">
        <f t="shared" si="160"/>
        <v>1.1015179552484098</v>
      </c>
      <c r="I2567" s="18"/>
      <c r="J2567">
        <f t="shared" si="162"/>
        <v>30.581299999999999</v>
      </c>
      <c r="K2567">
        <f t="shared" si="163"/>
        <v>0.29139999999999944</v>
      </c>
    </row>
    <row r="2568" spans="1:11" x14ac:dyDescent="0.25">
      <c r="A2568" s="1">
        <v>42328</v>
      </c>
      <c r="B2568" s="2">
        <v>0.42252314814814818</v>
      </c>
      <c r="C2568">
        <v>0</v>
      </c>
      <c r="D2568">
        <v>24.613900000000001</v>
      </c>
      <c r="E2568">
        <v>13.662000000000001</v>
      </c>
      <c r="F2568" s="18">
        <v>759</v>
      </c>
      <c r="G2568" s="3">
        <f t="shared" si="161"/>
        <v>12.65</v>
      </c>
      <c r="H2568" s="11">
        <f t="shared" si="160"/>
        <v>1.1020905255118367</v>
      </c>
      <c r="I2568" s="18"/>
      <c r="J2568">
        <f t="shared" si="162"/>
        <v>30.581099999999999</v>
      </c>
      <c r="K2568">
        <f t="shared" si="163"/>
        <v>0.2911999999999999</v>
      </c>
    </row>
    <row r="2569" spans="1:11" x14ac:dyDescent="0.25">
      <c r="A2569" s="1">
        <v>42328</v>
      </c>
      <c r="B2569" s="2">
        <v>0.42253472222222221</v>
      </c>
      <c r="C2569">
        <v>0</v>
      </c>
      <c r="D2569">
        <v>24.614100000000001</v>
      </c>
      <c r="E2569">
        <v>13.662000000000001</v>
      </c>
      <c r="F2569" s="18">
        <v>760</v>
      </c>
      <c r="G2569" s="3">
        <f t="shared" si="161"/>
        <v>12.666666666666666</v>
      </c>
      <c r="H2569" s="11">
        <f t="shared" si="160"/>
        <v>1.1026623418971477</v>
      </c>
      <c r="I2569" s="18"/>
      <c r="J2569">
        <f t="shared" si="162"/>
        <v>30.5809</v>
      </c>
      <c r="K2569">
        <f t="shared" si="163"/>
        <v>0.29100000000000037</v>
      </c>
    </row>
    <row r="2570" spans="1:11" x14ac:dyDescent="0.25">
      <c r="A2570" s="1">
        <v>42328</v>
      </c>
      <c r="B2570" s="2">
        <v>0.42254629629629631</v>
      </c>
      <c r="C2570">
        <v>0</v>
      </c>
      <c r="D2570">
        <v>24.6142</v>
      </c>
      <c r="E2570">
        <v>13.663</v>
      </c>
      <c r="F2570" s="18">
        <v>761</v>
      </c>
      <c r="G2570" s="3">
        <f t="shared" si="161"/>
        <v>12.683333333333334</v>
      </c>
      <c r="H2570" s="11">
        <f t="shared" si="160"/>
        <v>1.1032334063869291</v>
      </c>
      <c r="I2570" s="18"/>
      <c r="J2570">
        <f t="shared" si="162"/>
        <v>30.5808</v>
      </c>
      <c r="K2570">
        <f t="shared" si="163"/>
        <v>0.2909000000000006</v>
      </c>
    </row>
    <row r="2571" spans="1:11" x14ac:dyDescent="0.25">
      <c r="A2571" s="1">
        <v>42328</v>
      </c>
      <c r="B2571" s="2">
        <v>0.42255787037037035</v>
      </c>
      <c r="C2571">
        <v>0</v>
      </c>
      <c r="D2571">
        <v>24.614599999999999</v>
      </c>
      <c r="E2571">
        <v>13.662000000000001</v>
      </c>
      <c r="F2571" s="18">
        <v>762</v>
      </c>
      <c r="G2571" s="3">
        <f t="shared" si="161"/>
        <v>12.7</v>
      </c>
      <c r="H2571" s="11">
        <f t="shared" si="160"/>
        <v>1.1038037209559568</v>
      </c>
      <c r="I2571" s="18"/>
      <c r="J2571">
        <f t="shared" si="162"/>
        <v>30.580400000000001</v>
      </c>
      <c r="K2571">
        <f t="shared" si="163"/>
        <v>0.29050000000000153</v>
      </c>
    </row>
    <row r="2572" spans="1:11" x14ac:dyDescent="0.25">
      <c r="A2572" s="1">
        <v>42328</v>
      </c>
      <c r="B2572" s="2">
        <v>0.4225694444444445</v>
      </c>
      <c r="C2572">
        <v>0</v>
      </c>
      <c r="D2572">
        <v>24.615200000000002</v>
      </c>
      <c r="E2572">
        <v>13.663</v>
      </c>
      <c r="F2572" s="18">
        <v>763</v>
      </c>
      <c r="G2572" s="3">
        <f t="shared" si="161"/>
        <v>12.716666666666667</v>
      </c>
      <c r="H2572" s="11">
        <f t="shared" si="160"/>
        <v>1.1043732875712369</v>
      </c>
      <c r="I2572" s="18"/>
      <c r="J2572">
        <f t="shared" si="162"/>
        <v>30.579799999999999</v>
      </c>
      <c r="K2572">
        <f t="shared" si="163"/>
        <v>0.28989999999999938</v>
      </c>
    </row>
    <row r="2573" spans="1:11" x14ac:dyDescent="0.25">
      <c r="A2573" s="1">
        <v>42328</v>
      </c>
      <c r="B2573" s="2">
        <v>0.42258101851851854</v>
      </c>
      <c r="C2573">
        <v>0</v>
      </c>
      <c r="D2573">
        <v>24.615600000000001</v>
      </c>
      <c r="E2573">
        <v>13.663</v>
      </c>
      <c r="F2573" s="18">
        <v>764</v>
      </c>
      <c r="G2573" s="3">
        <f t="shared" si="161"/>
        <v>12.733333333333333</v>
      </c>
      <c r="H2573" s="11">
        <f t="shared" si="160"/>
        <v>1.1049421081920463</v>
      </c>
      <c r="I2573" s="18"/>
      <c r="J2573">
        <f t="shared" si="162"/>
        <v>30.5794</v>
      </c>
      <c r="K2573">
        <f t="shared" si="163"/>
        <v>0.28950000000000031</v>
      </c>
    </row>
    <row r="2574" spans="1:11" x14ac:dyDescent="0.25">
      <c r="A2574" s="1">
        <v>42328</v>
      </c>
      <c r="B2574" s="2">
        <v>0.42259259259259258</v>
      </c>
      <c r="C2574">
        <v>0</v>
      </c>
      <c r="D2574">
        <v>24.616599999999998</v>
      </c>
      <c r="E2574">
        <v>13.663</v>
      </c>
      <c r="F2574" s="18">
        <v>765</v>
      </c>
      <c r="G2574" s="3">
        <f t="shared" si="161"/>
        <v>12.75</v>
      </c>
      <c r="H2574" s="11">
        <f t="shared" si="160"/>
        <v>1.105510184769974</v>
      </c>
      <c r="I2574" s="18"/>
      <c r="J2574">
        <f t="shared" si="162"/>
        <v>30.578400000000002</v>
      </c>
      <c r="K2574">
        <f t="shared" si="163"/>
        <v>0.28850000000000264</v>
      </c>
    </row>
    <row r="2575" spans="1:11" x14ac:dyDescent="0.25">
      <c r="A2575" s="1">
        <v>42328</v>
      </c>
      <c r="B2575" s="2">
        <v>0.42260416666666667</v>
      </c>
      <c r="C2575">
        <v>0</v>
      </c>
      <c r="D2575">
        <v>24.616399999999999</v>
      </c>
      <c r="E2575">
        <v>13.663</v>
      </c>
      <c r="F2575" s="18">
        <v>766</v>
      </c>
      <c r="G2575" s="3">
        <f t="shared" si="161"/>
        <v>12.766666666666667</v>
      </c>
      <c r="H2575" s="11">
        <f t="shared" si="160"/>
        <v>1.1060775192489603</v>
      </c>
      <c r="I2575" s="18"/>
      <c r="J2575">
        <f t="shared" si="162"/>
        <v>30.578600000000002</v>
      </c>
      <c r="K2575">
        <f t="shared" si="163"/>
        <v>0.28870000000000218</v>
      </c>
    </row>
    <row r="2576" spans="1:11" x14ac:dyDescent="0.25">
      <c r="A2576" s="1">
        <v>42328</v>
      </c>
      <c r="B2576" s="2">
        <v>0.42261574074074071</v>
      </c>
      <c r="C2576">
        <v>0</v>
      </c>
      <c r="D2576">
        <v>24.6175</v>
      </c>
      <c r="E2576">
        <v>13.663</v>
      </c>
      <c r="F2576" s="18">
        <v>767</v>
      </c>
      <c r="G2576" s="3">
        <f t="shared" si="161"/>
        <v>12.783333333333333</v>
      </c>
      <c r="H2576" s="11">
        <f t="shared" si="160"/>
        <v>1.1066441135653373</v>
      </c>
      <c r="I2576" s="18"/>
      <c r="J2576">
        <f t="shared" si="162"/>
        <v>30.577500000000001</v>
      </c>
      <c r="K2576">
        <f t="shared" si="163"/>
        <v>0.28760000000000119</v>
      </c>
    </row>
    <row r="2577" spans="1:11" x14ac:dyDescent="0.25">
      <c r="A2577" s="1">
        <v>42328</v>
      </c>
      <c r="B2577" s="2">
        <v>0.4226273148148148</v>
      </c>
      <c r="C2577">
        <v>0</v>
      </c>
      <c r="D2577">
        <v>24.617699999999999</v>
      </c>
      <c r="E2577">
        <v>13.663</v>
      </c>
      <c r="F2577" s="18">
        <v>768</v>
      </c>
      <c r="G2577" s="3">
        <f t="shared" si="161"/>
        <v>12.8</v>
      </c>
      <c r="H2577" s="11">
        <f t="shared" si="160"/>
        <v>1.1072099696478683</v>
      </c>
      <c r="I2577" s="18"/>
      <c r="J2577">
        <f t="shared" si="162"/>
        <v>30.577300000000001</v>
      </c>
      <c r="K2577">
        <f t="shared" si="163"/>
        <v>0.28740000000000165</v>
      </c>
    </row>
    <row r="2578" spans="1:11" x14ac:dyDescent="0.25">
      <c r="A2578" s="1">
        <v>42328</v>
      </c>
      <c r="B2578" s="2">
        <v>0.42263888888888884</v>
      </c>
      <c r="C2578">
        <v>0</v>
      </c>
      <c r="D2578">
        <v>24.617599999999999</v>
      </c>
      <c r="E2578">
        <v>13.663</v>
      </c>
      <c r="F2578" s="18">
        <v>769</v>
      </c>
      <c r="G2578" s="3">
        <f t="shared" si="161"/>
        <v>12.816666666666666</v>
      </c>
      <c r="H2578" s="11">
        <f t="shared" si="160"/>
        <v>1.1077750894177874</v>
      </c>
      <c r="I2578" s="18"/>
      <c r="J2578">
        <f t="shared" si="162"/>
        <v>30.577400000000001</v>
      </c>
      <c r="K2578">
        <f t="shared" si="163"/>
        <v>0.28750000000000142</v>
      </c>
    </row>
    <row r="2579" spans="1:11" x14ac:dyDescent="0.25">
      <c r="A2579" s="1">
        <v>42328</v>
      </c>
      <c r="B2579" s="2">
        <v>0.42265046296296299</v>
      </c>
      <c r="C2579">
        <v>0</v>
      </c>
      <c r="D2579">
        <v>24.617899999999999</v>
      </c>
      <c r="E2579">
        <v>13.663</v>
      </c>
      <c r="F2579" s="18">
        <v>770</v>
      </c>
      <c r="G2579" s="3">
        <f t="shared" si="161"/>
        <v>12.833333333333334</v>
      </c>
      <c r="H2579" s="11">
        <f t="shared" ref="H2579:H2642" si="164">LOG10(G2579)</f>
        <v>1.1083394747888382</v>
      </c>
      <c r="I2579" s="18"/>
      <c r="J2579">
        <f t="shared" si="162"/>
        <v>30.577100000000002</v>
      </c>
      <c r="K2579">
        <f t="shared" si="163"/>
        <v>0.28720000000000212</v>
      </c>
    </row>
    <row r="2580" spans="1:11" x14ac:dyDescent="0.25">
      <c r="A2580" s="1">
        <v>42328</v>
      </c>
      <c r="B2580" s="2">
        <v>0.42266203703703703</v>
      </c>
      <c r="C2580">
        <v>0</v>
      </c>
      <c r="D2580">
        <v>24.618400000000001</v>
      </c>
      <c r="E2580">
        <v>13.664</v>
      </c>
      <c r="F2580" s="18">
        <v>771</v>
      </c>
      <c r="G2580" s="3">
        <f t="shared" si="161"/>
        <v>12.85</v>
      </c>
      <c r="H2580" s="11">
        <f t="shared" si="164"/>
        <v>1.1089031276673134</v>
      </c>
      <c r="I2580" s="18"/>
      <c r="J2580">
        <f t="shared" si="162"/>
        <v>30.576599999999999</v>
      </c>
      <c r="K2580">
        <f t="shared" si="163"/>
        <v>0.28669999999999973</v>
      </c>
    </row>
    <row r="2581" spans="1:11" x14ac:dyDescent="0.25">
      <c r="A2581" s="1">
        <v>42328</v>
      </c>
      <c r="B2581" s="2">
        <v>0.42267361111111112</v>
      </c>
      <c r="C2581">
        <v>0</v>
      </c>
      <c r="D2581">
        <v>24.618600000000001</v>
      </c>
      <c r="E2581">
        <v>13.663</v>
      </c>
      <c r="F2581" s="18">
        <v>772</v>
      </c>
      <c r="G2581" s="3">
        <f t="shared" si="161"/>
        <v>12.866666666666667</v>
      </c>
      <c r="H2581" s="11">
        <f t="shared" si="164"/>
        <v>1.1094660499520925</v>
      </c>
      <c r="I2581" s="18"/>
      <c r="J2581">
        <f t="shared" si="162"/>
        <v>30.5764</v>
      </c>
      <c r="K2581">
        <f t="shared" si="163"/>
        <v>0.2865000000000002</v>
      </c>
    </row>
    <row r="2582" spans="1:11" x14ac:dyDescent="0.25">
      <c r="A2582" s="1">
        <v>42328</v>
      </c>
      <c r="B2582" s="2">
        <v>0.42268518518518516</v>
      </c>
      <c r="C2582">
        <v>0</v>
      </c>
      <c r="D2582">
        <v>24.6191</v>
      </c>
      <c r="E2582">
        <v>13.663</v>
      </c>
      <c r="F2582" s="18">
        <v>773</v>
      </c>
      <c r="G2582" s="3">
        <f t="shared" si="161"/>
        <v>12.883333333333333</v>
      </c>
      <c r="H2582" s="11">
        <f t="shared" si="164"/>
        <v>1.1100282435346813</v>
      </c>
      <c r="I2582" s="18"/>
      <c r="J2582">
        <f t="shared" si="162"/>
        <v>30.575900000000001</v>
      </c>
      <c r="K2582">
        <f t="shared" si="163"/>
        <v>0.28600000000000136</v>
      </c>
    </row>
    <row r="2583" spans="1:11" x14ac:dyDescent="0.25">
      <c r="A2583" s="1">
        <v>42328</v>
      </c>
      <c r="B2583" s="2">
        <v>0.42269675925925926</v>
      </c>
      <c r="C2583">
        <v>0</v>
      </c>
      <c r="D2583">
        <v>24.619599999999998</v>
      </c>
      <c r="E2583">
        <v>13.664</v>
      </c>
      <c r="F2583" s="18">
        <v>774</v>
      </c>
      <c r="G2583" s="3">
        <f t="shared" si="161"/>
        <v>12.9</v>
      </c>
      <c r="H2583" s="11">
        <f t="shared" si="164"/>
        <v>1.110589710299249</v>
      </c>
      <c r="I2583" s="18"/>
      <c r="J2583">
        <f t="shared" si="162"/>
        <v>30.575400000000002</v>
      </c>
      <c r="K2583">
        <f t="shared" si="163"/>
        <v>0.28550000000000253</v>
      </c>
    </row>
    <row r="2584" spans="1:11" x14ac:dyDescent="0.25">
      <c r="A2584" s="1">
        <v>42328</v>
      </c>
      <c r="B2584" s="2">
        <v>0.4227083333333333</v>
      </c>
      <c r="C2584">
        <v>0</v>
      </c>
      <c r="D2584">
        <v>24.620200000000001</v>
      </c>
      <c r="E2584">
        <v>13.663</v>
      </c>
      <c r="F2584" s="18">
        <v>775</v>
      </c>
      <c r="G2584" s="3">
        <f t="shared" si="161"/>
        <v>12.916666666666666</v>
      </c>
      <c r="H2584" s="11">
        <f t="shared" si="164"/>
        <v>1.1111504521226667</v>
      </c>
      <c r="I2584" s="18"/>
      <c r="J2584">
        <f t="shared" si="162"/>
        <v>30.5748</v>
      </c>
      <c r="K2584">
        <f t="shared" si="163"/>
        <v>0.28490000000000038</v>
      </c>
    </row>
    <row r="2585" spans="1:11" x14ac:dyDescent="0.25">
      <c r="A2585" s="1">
        <v>42328</v>
      </c>
      <c r="B2585" s="2">
        <v>0.42271990740740745</v>
      </c>
      <c r="C2585">
        <v>0</v>
      </c>
      <c r="D2585">
        <v>24.620699999999999</v>
      </c>
      <c r="E2585">
        <v>13.664</v>
      </c>
      <c r="F2585" s="18">
        <v>776</v>
      </c>
      <c r="G2585" s="3">
        <f t="shared" si="161"/>
        <v>12.933333333333334</v>
      </c>
      <c r="H2585" s="11">
        <f t="shared" si="164"/>
        <v>1.1117104708745449</v>
      </c>
      <c r="I2585" s="18"/>
      <c r="J2585">
        <f t="shared" si="162"/>
        <v>30.574300000000001</v>
      </c>
      <c r="K2585">
        <f t="shared" si="163"/>
        <v>0.28440000000000154</v>
      </c>
    </row>
    <row r="2586" spans="1:11" x14ac:dyDescent="0.25">
      <c r="A2586" s="1">
        <v>42328</v>
      </c>
      <c r="B2586" s="2">
        <v>0.42273148148148149</v>
      </c>
      <c r="C2586">
        <v>0</v>
      </c>
      <c r="D2586">
        <v>24.620899999999999</v>
      </c>
      <c r="E2586">
        <v>13.663</v>
      </c>
      <c r="F2586" s="18">
        <v>777</v>
      </c>
      <c r="G2586" s="3">
        <f t="shared" si="161"/>
        <v>12.95</v>
      </c>
      <c r="H2586" s="11">
        <f t="shared" si="164"/>
        <v>1.1122697684172707</v>
      </c>
      <c r="I2586" s="18"/>
      <c r="J2586">
        <f t="shared" si="162"/>
        <v>30.574100000000001</v>
      </c>
      <c r="K2586">
        <f t="shared" si="163"/>
        <v>0.28420000000000201</v>
      </c>
    </row>
    <row r="2587" spans="1:11" x14ac:dyDescent="0.25">
      <c r="A2587" s="1">
        <v>42328</v>
      </c>
      <c r="B2587" s="2">
        <v>0.42274305555555558</v>
      </c>
      <c r="C2587">
        <v>0</v>
      </c>
      <c r="D2587">
        <v>24.622199999999999</v>
      </c>
      <c r="E2587">
        <v>13.663</v>
      </c>
      <c r="F2587" s="18">
        <v>778</v>
      </c>
      <c r="G2587" s="3">
        <f t="shared" si="161"/>
        <v>12.966666666666667</v>
      </c>
      <c r="H2587" s="11">
        <f t="shared" si="164"/>
        <v>1.1128283466060453</v>
      </c>
      <c r="I2587" s="18"/>
      <c r="J2587">
        <f t="shared" si="162"/>
        <v>30.572800000000001</v>
      </c>
      <c r="K2587">
        <f t="shared" si="163"/>
        <v>0.28290000000000148</v>
      </c>
    </row>
    <row r="2588" spans="1:11" x14ac:dyDescent="0.25">
      <c r="A2588" s="1">
        <v>42328</v>
      </c>
      <c r="B2588" s="2">
        <v>0.42275462962962962</v>
      </c>
      <c r="C2588">
        <v>0</v>
      </c>
      <c r="D2588">
        <v>24.6218</v>
      </c>
      <c r="E2588">
        <v>13.664</v>
      </c>
      <c r="F2588" s="18">
        <v>779</v>
      </c>
      <c r="G2588" s="3">
        <f t="shared" si="161"/>
        <v>12.983333333333333</v>
      </c>
      <c r="H2588" s="11">
        <f t="shared" si="164"/>
        <v>1.1133862072889209</v>
      </c>
      <c r="I2588" s="18"/>
      <c r="J2588">
        <f t="shared" si="162"/>
        <v>30.5732</v>
      </c>
      <c r="K2588">
        <f t="shared" si="163"/>
        <v>0.28330000000000055</v>
      </c>
    </row>
    <row r="2589" spans="1:11" x14ac:dyDescent="0.25">
      <c r="A2589" s="1">
        <v>42328</v>
      </c>
      <c r="B2589" s="2">
        <v>0.42276620370370371</v>
      </c>
      <c r="C2589">
        <v>0</v>
      </c>
      <c r="D2589">
        <v>24.6221</v>
      </c>
      <c r="E2589">
        <v>13.664</v>
      </c>
      <c r="F2589" s="18">
        <v>780</v>
      </c>
      <c r="G2589" s="3">
        <f t="shared" si="161"/>
        <v>13</v>
      </c>
      <c r="H2589" s="11">
        <f t="shared" si="164"/>
        <v>1.1139433523068367</v>
      </c>
      <c r="I2589" s="18"/>
      <c r="J2589">
        <f t="shared" si="162"/>
        <v>30.572900000000001</v>
      </c>
      <c r="K2589">
        <f t="shared" si="163"/>
        <v>0.28300000000000125</v>
      </c>
    </row>
    <row r="2590" spans="1:11" x14ac:dyDescent="0.25">
      <c r="A2590" s="1">
        <v>42328</v>
      </c>
      <c r="B2590" s="2">
        <v>0.42277777777777775</v>
      </c>
      <c r="C2590">
        <v>0</v>
      </c>
      <c r="D2590">
        <v>24.622299999999999</v>
      </c>
      <c r="E2590">
        <v>13.663</v>
      </c>
      <c r="F2590" s="18">
        <v>781</v>
      </c>
      <c r="G2590" s="3">
        <f t="shared" si="161"/>
        <v>13.016666666666667</v>
      </c>
      <c r="H2590" s="11">
        <f t="shared" si="164"/>
        <v>1.1144997834936567</v>
      </c>
      <c r="I2590" s="18"/>
      <c r="J2590">
        <f t="shared" si="162"/>
        <v>30.572700000000001</v>
      </c>
      <c r="K2590">
        <f t="shared" si="163"/>
        <v>0.28280000000000172</v>
      </c>
    </row>
    <row r="2591" spans="1:11" x14ac:dyDescent="0.25">
      <c r="A2591" s="1">
        <v>42328</v>
      </c>
      <c r="B2591" s="2">
        <v>0.4227893518518519</v>
      </c>
      <c r="C2591">
        <v>0</v>
      </c>
      <c r="D2591">
        <v>24.6233</v>
      </c>
      <c r="E2591">
        <v>13.664</v>
      </c>
      <c r="F2591" s="18">
        <v>782</v>
      </c>
      <c r="G2591" s="3">
        <f t="shared" si="161"/>
        <v>13.033333333333333</v>
      </c>
      <c r="H2591" s="11">
        <f t="shared" si="164"/>
        <v>1.1150555026762043</v>
      </c>
      <c r="I2591" s="18"/>
      <c r="J2591">
        <f t="shared" si="162"/>
        <v>30.5717</v>
      </c>
      <c r="K2591">
        <f t="shared" si="163"/>
        <v>0.28180000000000049</v>
      </c>
    </row>
    <row r="2592" spans="1:11" x14ac:dyDescent="0.25">
      <c r="A2592" s="1">
        <v>42328</v>
      </c>
      <c r="B2592" s="2">
        <v>0.42280092592592594</v>
      </c>
      <c r="C2592">
        <v>0</v>
      </c>
      <c r="D2592">
        <v>24.623699999999999</v>
      </c>
      <c r="E2592">
        <v>13.664</v>
      </c>
      <c r="F2592" s="18">
        <v>783</v>
      </c>
      <c r="G2592" s="3">
        <f t="shared" si="161"/>
        <v>13.05</v>
      </c>
      <c r="H2592" s="11">
        <f t="shared" si="164"/>
        <v>1.1156105116742998</v>
      </c>
      <c r="I2592" s="18"/>
      <c r="J2592">
        <f t="shared" si="162"/>
        <v>30.571300000000001</v>
      </c>
      <c r="K2592">
        <f t="shared" si="163"/>
        <v>0.28140000000000143</v>
      </c>
    </row>
    <row r="2593" spans="1:11" x14ac:dyDescent="0.25">
      <c r="A2593" s="1">
        <v>42328</v>
      </c>
      <c r="B2593" s="2">
        <v>0.42281250000000004</v>
      </c>
      <c r="C2593">
        <v>0</v>
      </c>
      <c r="D2593">
        <v>24.623200000000001</v>
      </c>
      <c r="E2593">
        <v>13.664</v>
      </c>
      <c r="F2593" s="18">
        <v>784</v>
      </c>
      <c r="G2593" s="3">
        <f t="shared" si="161"/>
        <v>13.066666666666666</v>
      </c>
      <c r="H2593" s="11">
        <f t="shared" si="164"/>
        <v>1.1161648123007948</v>
      </c>
      <c r="I2593" s="18"/>
      <c r="J2593">
        <f t="shared" si="162"/>
        <v>30.5718</v>
      </c>
      <c r="K2593">
        <f t="shared" si="163"/>
        <v>0.28190000000000026</v>
      </c>
    </row>
    <row r="2594" spans="1:11" x14ac:dyDescent="0.25">
      <c r="A2594" s="1">
        <v>42328</v>
      </c>
      <c r="B2594" s="2">
        <v>0.42282407407407407</v>
      </c>
      <c r="C2594">
        <v>0</v>
      </c>
      <c r="D2594">
        <v>24.624500000000001</v>
      </c>
      <c r="E2594">
        <v>13.664</v>
      </c>
      <c r="F2594" s="18">
        <v>785</v>
      </c>
      <c r="G2594" s="3">
        <f t="shared" si="161"/>
        <v>13.083333333333334</v>
      </c>
      <c r="H2594" s="11">
        <f t="shared" si="164"/>
        <v>1.1167184063616089</v>
      </c>
      <c r="I2594" s="18"/>
      <c r="J2594">
        <f t="shared" si="162"/>
        <v>30.570499999999999</v>
      </c>
      <c r="K2594">
        <f t="shared" si="163"/>
        <v>0.28059999999999974</v>
      </c>
    </row>
    <row r="2595" spans="1:11" x14ac:dyDescent="0.25">
      <c r="A2595" s="1">
        <v>42328</v>
      </c>
      <c r="B2595" s="2">
        <v>0.42283564814814811</v>
      </c>
      <c r="C2595">
        <v>0</v>
      </c>
      <c r="D2595">
        <v>24.624099999999999</v>
      </c>
      <c r="E2595">
        <v>13.664</v>
      </c>
      <c r="F2595" s="18">
        <v>786</v>
      </c>
      <c r="G2595" s="3">
        <f t="shared" si="161"/>
        <v>13.1</v>
      </c>
      <c r="H2595" s="11">
        <f t="shared" si="164"/>
        <v>1.1172712956557642</v>
      </c>
      <c r="I2595" s="18"/>
      <c r="J2595">
        <f t="shared" si="162"/>
        <v>30.570900000000002</v>
      </c>
      <c r="K2595">
        <f t="shared" si="163"/>
        <v>0.28100000000000236</v>
      </c>
    </row>
    <row r="2596" spans="1:11" x14ac:dyDescent="0.25">
      <c r="A2596" s="1">
        <v>42328</v>
      </c>
      <c r="B2596" s="2">
        <v>0.42284722222222221</v>
      </c>
      <c r="C2596">
        <v>0</v>
      </c>
      <c r="D2596">
        <v>24.624400000000001</v>
      </c>
      <c r="E2596">
        <v>13.664</v>
      </c>
      <c r="F2596" s="18">
        <v>787</v>
      </c>
      <c r="G2596" s="3">
        <f t="shared" si="161"/>
        <v>13.116666666666667</v>
      </c>
      <c r="H2596" s="11">
        <f t="shared" si="164"/>
        <v>1.1178234819754209</v>
      </c>
      <c r="I2596" s="18"/>
      <c r="J2596">
        <f t="shared" si="162"/>
        <v>30.570599999999999</v>
      </c>
      <c r="K2596">
        <f t="shared" si="163"/>
        <v>0.28069999999999951</v>
      </c>
    </row>
    <row r="2597" spans="1:11" x14ac:dyDescent="0.25">
      <c r="A2597" s="1">
        <v>42328</v>
      </c>
      <c r="B2597" s="2">
        <v>0.42285879629629625</v>
      </c>
      <c r="C2597">
        <v>0</v>
      </c>
      <c r="D2597">
        <v>24.625</v>
      </c>
      <c r="E2597">
        <v>13.663</v>
      </c>
      <c r="F2597" s="18">
        <v>788</v>
      </c>
      <c r="G2597" s="3">
        <f t="shared" si="161"/>
        <v>13.133333333333333</v>
      </c>
      <c r="H2597" s="11">
        <f t="shared" si="164"/>
        <v>1.1183749671059118</v>
      </c>
      <c r="I2597" s="18"/>
      <c r="J2597">
        <f t="shared" si="162"/>
        <v>30.57</v>
      </c>
      <c r="K2597">
        <f t="shared" si="163"/>
        <v>0.2801000000000009</v>
      </c>
    </row>
    <row r="2598" spans="1:11" x14ac:dyDescent="0.25">
      <c r="A2598" s="1">
        <v>42328</v>
      </c>
      <c r="B2598" s="2">
        <v>0.4228703703703704</v>
      </c>
      <c r="C2598">
        <v>0</v>
      </c>
      <c r="D2598">
        <v>24.625299999999999</v>
      </c>
      <c r="E2598">
        <v>13.664</v>
      </c>
      <c r="F2598" s="18">
        <v>789</v>
      </c>
      <c r="G2598" s="3">
        <f t="shared" si="161"/>
        <v>13.15</v>
      </c>
      <c r="H2598" s="11">
        <f t="shared" si="164"/>
        <v>1.1189257528257768</v>
      </c>
      <c r="I2598" s="18"/>
      <c r="J2598">
        <f t="shared" si="162"/>
        <v>30.569700000000001</v>
      </c>
      <c r="K2598">
        <f t="shared" si="163"/>
        <v>0.2798000000000016</v>
      </c>
    </row>
    <row r="2599" spans="1:11" x14ac:dyDescent="0.25">
      <c r="A2599" s="1">
        <v>42328</v>
      </c>
      <c r="B2599" s="2">
        <v>0.42288194444444444</v>
      </c>
      <c r="C2599">
        <v>0</v>
      </c>
      <c r="D2599">
        <v>24.625900000000001</v>
      </c>
      <c r="E2599">
        <v>13.664999999999999</v>
      </c>
      <c r="F2599" s="18">
        <v>790</v>
      </c>
      <c r="G2599" s="3">
        <f t="shared" si="161"/>
        <v>13.166666666666666</v>
      </c>
      <c r="H2599" s="11">
        <f t="shared" si="164"/>
        <v>1.1194758409067977</v>
      </c>
      <c r="I2599" s="18"/>
      <c r="J2599">
        <f t="shared" si="162"/>
        <v>30.569099999999999</v>
      </c>
      <c r="K2599">
        <f t="shared" si="163"/>
        <v>0.27919999999999945</v>
      </c>
    </row>
    <row r="2600" spans="1:11" x14ac:dyDescent="0.25">
      <c r="A2600" s="1">
        <v>42328</v>
      </c>
      <c r="B2600" s="2">
        <v>0.42289351851851853</v>
      </c>
      <c r="C2600">
        <v>0</v>
      </c>
      <c r="D2600">
        <v>24.626200000000001</v>
      </c>
      <c r="E2600">
        <v>13.664999999999999</v>
      </c>
      <c r="F2600" s="18">
        <v>791</v>
      </c>
      <c r="G2600" s="3">
        <f t="shared" si="161"/>
        <v>13.183333333333334</v>
      </c>
      <c r="H2600" s="11">
        <f t="shared" si="164"/>
        <v>1.120025233114033</v>
      </c>
      <c r="I2600" s="18"/>
      <c r="J2600">
        <f t="shared" si="162"/>
        <v>30.5688</v>
      </c>
      <c r="K2600">
        <f t="shared" si="163"/>
        <v>0.27890000000000015</v>
      </c>
    </row>
    <row r="2601" spans="1:11" x14ac:dyDescent="0.25">
      <c r="A2601" s="1">
        <v>42328</v>
      </c>
      <c r="B2601" s="2">
        <v>0.42290509259259257</v>
      </c>
      <c r="C2601">
        <v>0</v>
      </c>
      <c r="D2601">
        <v>24.6267</v>
      </c>
      <c r="E2601">
        <v>13.664999999999999</v>
      </c>
      <c r="F2601" s="18">
        <v>792</v>
      </c>
      <c r="G2601" s="3">
        <f t="shared" si="161"/>
        <v>13.2</v>
      </c>
      <c r="H2601" s="11">
        <f t="shared" si="164"/>
        <v>1.1205739312058498</v>
      </c>
      <c r="I2601" s="18"/>
      <c r="J2601">
        <f t="shared" si="162"/>
        <v>30.568300000000001</v>
      </c>
      <c r="K2601">
        <f t="shared" si="163"/>
        <v>0.27840000000000131</v>
      </c>
    </row>
    <row r="2602" spans="1:11" x14ac:dyDescent="0.25">
      <c r="A2602" s="1">
        <v>42328</v>
      </c>
      <c r="B2602" s="2">
        <v>0.42291666666666666</v>
      </c>
      <c r="C2602">
        <v>0</v>
      </c>
      <c r="D2602">
        <v>24.627199999999998</v>
      </c>
      <c r="E2602">
        <v>13.664999999999999</v>
      </c>
      <c r="F2602" s="18">
        <v>793</v>
      </c>
      <c r="G2602" s="3">
        <f t="shared" si="161"/>
        <v>13.216666666666667</v>
      </c>
      <c r="H2602" s="11">
        <f t="shared" si="164"/>
        <v>1.1211219369339602</v>
      </c>
      <c r="I2602" s="18"/>
      <c r="J2602">
        <f t="shared" si="162"/>
        <v>30.567800000000002</v>
      </c>
      <c r="K2602">
        <f t="shared" si="163"/>
        <v>0.27790000000000248</v>
      </c>
    </row>
    <row r="2603" spans="1:11" x14ac:dyDescent="0.25">
      <c r="A2603" s="1">
        <v>42328</v>
      </c>
      <c r="B2603" s="2">
        <v>0.4229282407407407</v>
      </c>
      <c r="C2603">
        <v>0</v>
      </c>
      <c r="D2603">
        <v>24.627400000000002</v>
      </c>
      <c r="E2603">
        <v>13.664999999999999</v>
      </c>
      <c r="F2603" s="18">
        <v>794</v>
      </c>
      <c r="G2603" s="3">
        <f t="shared" si="161"/>
        <v>13.233333333333333</v>
      </c>
      <c r="H2603" s="11">
        <f t="shared" si="164"/>
        <v>1.1216692520434526</v>
      </c>
      <c r="I2603" s="18"/>
      <c r="J2603">
        <f t="shared" si="162"/>
        <v>30.567599999999999</v>
      </c>
      <c r="K2603">
        <f t="shared" si="163"/>
        <v>0.27769999999999939</v>
      </c>
    </row>
    <row r="2604" spans="1:11" x14ac:dyDescent="0.25">
      <c r="A2604" s="1">
        <v>42328</v>
      </c>
      <c r="B2604" s="2">
        <v>0.42293981481481485</v>
      </c>
      <c r="C2604">
        <v>0</v>
      </c>
      <c r="D2604">
        <v>24.627600000000001</v>
      </c>
      <c r="E2604">
        <v>13.664999999999999</v>
      </c>
      <c r="F2604" s="18">
        <v>795</v>
      </c>
      <c r="G2604" s="3">
        <f t="shared" si="161"/>
        <v>13.25</v>
      </c>
      <c r="H2604" s="11">
        <f t="shared" si="164"/>
        <v>1.1222158782728267</v>
      </c>
      <c r="I2604" s="18"/>
      <c r="J2604">
        <f t="shared" si="162"/>
        <v>30.567399999999999</v>
      </c>
      <c r="K2604">
        <f t="shared" si="163"/>
        <v>0.27749999999999986</v>
      </c>
    </row>
    <row r="2605" spans="1:11" x14ac:dyDescent="0.25">
      <c r="A2605" s="1">
        <v>42328</v>
      </c>
      <c r="B2605" s="2">
        <v>0.42295138888888889</v>
      </c>
      <c r="C2605">
        <v>0</v>
      </c>
      <c r="D2605">
        <v>24.628</v>
      </c>
      <c r="E2605">
        <v>13.664</v>
      </c>
      <c r="F2605" s="18">
        <v>796</v>
      </c>
      <c r="G2605" s="3">
        <f t="shared" si="161"/>
        <v>13.266666666666667</v>
      </c>
      <c r="H2605" s="11">
        <f t="shared" si="164"/>
        <v>1.1227618173540255</v>
      </c>
      <c r="I2605" s="18"/>
      <c r="J2605">
        <f t="shared" si="162"/>
        <v>30.567</v>
      </c>
      <c r="K2605">
        <f t="shared" si="163"/>
        <v>0.27710000000000079</v>
      </c>
    </row>
    <row r="2606" spans="1:11" x14ac:dyDescent="0.25">
      <c r="A2606" s="1">
        <v>42328</v>
      </c>
      <c r="B2606" s="2">
        <v>0.42296296296296299</v>
      </c>
      <c r="C2606">
        <v>0</v>
      </c>
      <c r="D2606">
        <v>24.627800000000001</v>
      </c>
      <c r="E2606">
        <v>13.664999999999999</v>
      </c>
      <c r="F2606" s="18">
        <v>797</v>
      </c>
      <c r="G2606" s="3">
        <f t="shared" si="161"/>
        <v>13.283333333333333</v>
      </c>
      <c r="H2606" s="11">
        <f t="shared" si="164"/>
        <v>1.1233070710124686</v>
      </c>
      <c r="I2606" s="18"/>
      <c r="J2606">
        <f t="shared" si="162"/>
        <v>30.5672</v>
      </c>
      <c r="K2606">
        <f t="shared" si="163"/>
        <v>0.27730000000000032</v>
      </c>
    </row>
    <row r="2607" spans="1:11" x14ac:dyDescent="0.25">
      <c r="A2607" s="1">
        <v>42328</v>
      </c>
      <c r="B2607" s="2">
        <v>0.42297453703703702</v>
      </c>
      <c r="C2607">
        <v>0</v>
      </c>
      <c r="D2607">
        <v>24.628799999999998</v>
      </c>
      <c r="E2607">
        <v>13.664999999999999</v>
      </c>
      <c r="F2607" s="18">
        <v>798</v>
      </c>
      <c r="G2607" s="3">
        <f t="shared" si="161"/>
        <v>13.3</v>
      </c>
      <c r="H2607" s="11">
        <f t="shared" si="164"/>
        <v>1.1238516409670858</v>
      </c>
      <c r="I2607" s="18"/>
      <c r="J2607">
        <f t="shared" si="162"/>
        <v>30.566200000000002</v>
      </c>
      <c r="K2607">
        <f t="shared" si="163"/>
        <v>0.27630000000000265</v>
      </c>
    </row>
    <row r="2608" spans="1:11" x14ac:dyDescent="0.25">
      <c r="A2608" s="1">
        <v>42328</v>
      </c>
      <c r="B2608" s="2">
        <v>0.42298611111111112</v>
      </c>
      <c r="C2608">
        <v>0</v>
      </c>
      <c r="D2608">
        <v>24.6294</v>
      </c>
      <c r="E2608">
        <v>13.664999999999999</v>
      </c>
      <c r="F2608" s="18">
        <v>799</v>
      </c>
      <c r="G2608" s="3">
        <f t="shared" si="161"/>
        <v>13.316666666666666</v>
      </c>
      <c r="H2608" s="11">
        <f t="shared" si="164"/>
        <v>1.1243955289303478</v>
      </c>
      <c r="I2608" s="18"/>
      <c r="J2608">
        <f t="shared" si="162"/>
        <v>30.5656</v>
      </c>
      <c r="K2608">
        <f t="shared" si="163"/>
        <v>0.2757000000000005</v>
      </c>
    </row>
    <row r="2609" spans="1:11" x14ac:dyDescent="0.25">
      <c r="A2609" s="1">
        <v>42328</v>
      </c>
      <c r="B2609" s="2">
        <v>0.42299768518518516</v>
      </c>
      <c r="C2609">
        <v>0</v>
      </c>
      <c r="D2609">
        <v>24.6294</v>
      </c>
      <c r="E2609">
        <v>13.666</v>
      </c>
      <c r="F2609" s="18">
        <v>800</v>
      </c>
      <c r="G2609" s="3">
        <f t="shared" si="161"/>
        <v>13.333333333333334</v>
      </c>
      <c r="H2609" s="11">
        <f t="shared" si="164"/>
        <v>1.1249387366082999</v>
      </c>
      <c r="I2609" s="18"/>
      <c r="J2609">
        <f t="shared" si="162"/>
        <v>30.5656</v>
      </c>
      <c r="K2609">
        <f t="shared" si="163"/>
        <v>0.2757000000000005</v>
      </c>
    </row>
    <row r="2610" spans="1:11" x14ac:dyDescent="0.25">
      <c r="A2610" s="1">
        <v>42328</v>
      </c>
      <c r="B2610" s="2">
        <v>0.42300925925925931</v>
      </c>
      <c r="C2610">
        <v>0</v>
      </c>
      <c r="D2610">
        <v>24.629799999999999</v>
      </c>
      <c r="E2610">
        <v>13.664999999999999</v>
      </c>
      <c r="F2610" s="18">
        <v>801</v>
      </c>
      <c r="G2610" s="3">
        <f t="shared" si="161"/>
        <v>13.35</v>
      </c>
      <c r="H2610" s="11">
        <f t="shared" si="164"/>
        <v>1.1254812657005939</v>
      </c>
      <c r="I2610" s="18"/>
      <c r="J2610">
        <f t="shared" si="162"/>
        <v>30.565200000000001</v>
      </c>
      <c r="K2610">
        <f t="shared" si="163"/>
        <v>0.27530000000000143</v>
      </c>
    </row>
    <row r="2611" spans="1:11" x14ac:dyDescent="0.25">
      <c r="A2611" s="1">
        <v>42328</v>
      </c>
      <c r="B2611" s="2">
        <v>0.42302083333333335</v>
      </c>
      <c r="C2611">
        <v>0</v>
      </c>
      <c r="D2611">
        <v>24.630800000000001</v>
      </c>
      <c r="E2611">
        <v>13.664999999999999</v>
      </c>
      <c r="F2611" s="18">
        <v>802</v>
      </c>
      <c r="G2611" s="3">
        <f t="shared" si="161"/>
        <v>13.366666666666667</v>
      </c>
      <c r="H2611" s="11">
        <f t="shared" si="164"/>
        <v>1.1260231179005198</v>
      </c>
      <c r="I2611" s="18"/>
      <c r="J2611">
        <f t="shared" si="162"/>
        <v>30.5642</v>
      </c>
      <c r="K2611">
        <f t="shared" si="163"/>
        <v>0.27430000000000021</v>
      </c>
    </row>
    <row r="2612" spans="1:11" x14ac:dyDescent="0.25">
      <c r="A2612" s="1">
        <v>42328</v>
      </c>
      <c r="B2612" s="2">
        <v>0.42303240740740744</v>
      </c>
      <c r="C2612">
        <v>0</v>
      </c>
      <c r="D2612">
        <v>24.630800000000001</v>
      </c>
      <c r="E2612">
        <v>13.664999999999999</v>
      </c>
      <c r="F2612" s="18">
        <v>803</v>
      </c>
      <c r="G2612" s="3">
        <f t="shared" si="161"/>
        <v>13.383333333333333</v>
      </c>
      <c r="H2612" s="11">
        <f t="shared" si="164"/>
        <v>1.1265642948950374</v>
      </c>
      <c r="I2612" s="18"/>
      <c r="J2612">
        <f t="shared" si="162"/>
        <v>30.5642</v>
      </c>
      <c r="K2612">
        <f t="shared" si="163"/>
        <v>0.27430000000000021</v>
      </c>
    </row>
    <row r="2613" spans="1:11" x14ac:dyDescent="0.25">
      <c r="A2613" s="1">
        <v>42328</v>
      </c>
      <c r="B2613" s="2">
        <v>0.42304398148148148</v>
      </c>
      <c r="C2613">
        <v>0</v>
      </c>
      <c r="D2613">
        <v>24.631399999999999</v>
      </c>
      <c r="E2613">
        <v>13.666</v>
      </c>
      <c r="F2613" s="18">
        <v>804</v>
      </c>
      <c r="G2613" s="3">
        <f t="shared" si="161"/>
        <v>13.4</v>
      </c>
      <c r="H2613" s="11">
        <f t="shared" si="164"/>
        <v>1.1271047983648077</v>
      </c>
      <c r="I2613" s="18"/>
      <c r="J2613">
        <f t="shared" si="162"/>
        <v>30.563600000000001</v>
      </c>
      <c r="K2613">
        <f t="shared" si="163"/>
        <v>0.27370000000000161</v>
      </c>
    </row>
    <row r="2614" spans="1:11" x14ac:dyDescent="0.25">
      <c r="A2614" s="1">
        <v>42328</v>
      </c>
      <c r="B2614" s="2">
        <v>0.42305555555555552</v>
      </c>
      <c r="C2614">
        <v>0</v>
      </c>
      <c r="D2614">
        <v>24.631</v>
      </c>
      <c r="E2614">
        <v>13.666</v>
      </c>
      <c r="F2614" s="18">
        <v>805</v>
      </c>
      <c r="G2614" s="3">
        <f t="shared" si="161"/>
        <v>13.416666666666666</v>
      </c>
      <c r="H2614" s="11">
        <f t="shared" si="164"/>
        <v>1.1276446299842249</v>
      </c>
      <c r="I2614" s="18"/>
      <c r="J2614">
        <f t="shared" si="162"/>
        <v>30.564</v>
      </c>
      <c r="K2614">
        <f t="shared" si="163"/>
        <v>0.27410000000000068</v>
      </c>
    </row>
    <row r="2615" spans="1:11" x14ac:dyDescent="0.25">
      <c r="A2615" s="1">
        <v>42328</v>
      </c>
      <c r="B2615" s="2">
        <v>0.42306712962962961</v>
      </c>
      <c r="C2615">
        <v>0</v>
      </c>
      <c r="D2615">
        <v>24.631799999999998</v>
      </c>
      <c r="E2615">
        <v>13.666</v>
      </c>
      <c r="F2615" s="18">
        <v>806</v>
      </c>
      <c r="G2615" s="3">
        <f t="shared" si="161"/>
        <v>13.433333333333334</v>
      </c>
      <c r="H2615" s="11">
        <f t="shared" si="164"/>
        <v>1.128183791421447</v>
      </c>
      <c r="I2615" s="18"/>
      <c r="J2615">
        <f t="shared" si="162"/>
        <v>30.563200000000002</v>
      </c>
      <c r="K2615">
        <f t="shared" si="163"/>
        <v>0.27330000000000254</v>
      </c>
    </row>
    <row r="2616" spans="1:11" x14ac:dyDescent="0.25">
      <c r="A2616" s="1">
        <v>42328</v>
      </c>
      <c r="B2616" s="2">
        <v>0.42307870370370365</v>
      </c>
      <c r="C2616">
        <v>0</v>
      </c>
      <c r="D2616">
        <v>24.632100000000001</v>
      </c>
      <c r="E2616">
        <v>13.664999999999999</v>
      </c>
      <c r="F2616" s="18">
        <v>807</v>
      </c>
      <c r="G2616" s="3">
        <f t="shared" si="161"/>
        <v>13.45</v>
      </c>
      <c r="H2616" s="11">
        <f t="shared" si="164"/>
        <v>1.1287222843384268</v>
      </c>
      <c r="I2616" s="18"/>
      <c r="J2616">
        <f t="shared" si="162"/>
        <v>30.562899999999999</v>
      </c>
      <c r="K2616">
        <f t="shared" si="163"/>
        <v>0.27299999999999969</v>
      </c>
    </row>
    <row r="2617" spans="1:11" x14ac:dyDescent="0.25">
      <c r="A2617" s="1">
        <v>42328</v>
      </c>
      <c r="B2617" s="2">
        <v>0.4230902777777778</v>
      </c>
      <c r="C2617">
        <v>0</v>
      </c>
      <c r="D2617">
        <v>24.6326</v>
      </c>
      <c r="E2617">
        <v>13.666</v>
      </c>
      <c r="F2617" s="18">
        <v>808</v>
      </c>
      <c r="G2617" s="3">
        <f t="shared" si="161"/>
        <v>13.466666666666667</v>
      </c>
      <c r="H2617" s="11">
        <f t="shared" si="164"/>
        <v>1.1292601103909425</v>
      </c>
      <c r="I2617" s="18"/>
      <c r="J2617">
        <f t="shared" si="162"/>
        <v>30.5624</v>
      </c>
      <c r="K2617">
        <f t="shared" si="163"/>
        <v>0.27250000000000085</v>
      </c>
    </row>
    <row r="2618" spans="1:11" x14ac:dyDescent="0.25">
      <c r="A2618" s="1">
        <v>42328</v>
      </c>
      <c r="B2618" s="2">
        <v>0.42310185185185184</v>
      </c>
      <c r="C2618">
        <v>0</v>
      </c>
      <c r="D2618">
        <v>24.633099999999999</v>
      </c>
      <c r="E2618">
        <v>13.664999999999999</v>
      </c>
      <c r="F2618" s="18">
        <v>809</v>
      </c>
      <c r="G2618" s="3">
        <f t="shared" si="161"/>
        <v>13.483333333333333</v>
      </c>
      <c r="H2618" s="11">
        <f t="shared" si="164"/>
        <v>1.1297972712286286</v>
      </c>
      <c r="I2618" s="18"/>
      <c r="J2618">
        <f t="shared" si="162"/>
        <v>30.561900000000001</v>
      </c>
      <c r="K2618">
        <f t="shared" si="163"/>
        <v>0.27200000000000202</v>
      </c>
    </row>
    <row r="2619" spans="1:11" x14ac:dyDescent="0.25">
      <c r="A2619" s="1">
        <v>42328</v>
      </c>
      <c r="B2619" s="2">
        <v>0.42311342592592593</v>
      </c>
      <c r="C2619">
        <v>0</v>
      </c>
      <c r="D2619">
        <v>24.633199999999999</v>
      </c>
      <c r="E2619">
        <v>13.666</v>
      </c>
      <c r="F2619" s="18">
        <v>810</v>
      </c>
      <c r="G2619" s="3">
        <f t="shared" si="161"/>
        <v>13.5</v>
      </c>
      <c r="H2619" s="11">
        <f t="shared" si="164"/>
        <v>1.1303337684950061</v>
      </c>
      <c r="I2619" s="18"/>
      <c r="J2619">
        <f t="shared" si="162"/>
        <v>30.561800000000002</v>
      </c>
      <c r="K2619">
        <f t="shared" si="163"/>
        <v>0.27190000000000225</v>
      </c>
    </row>
    <row r="2620" spans="1:11" x14ac:dyDescent="0.25">
      <c r="A2620" s="1">
        <v>42328</v>
      </c>
      <c r="B2620" s="2">
        <v>0.42312499999999997</v>
      </c>
      <c r="C2620">
        <v>0</v>
      </c>
      <c r="D2620">
        <v>24.633500000000002</v>
      </c>
      <c r="E2620">
        <v>13.666</v>
      </c>
      <c r="F2620" s="18">
        <v>811</v>
      </c>
      <c r="G2620" s="3">
        <f t="shared" si="161"/>
        <v>13.516666666666667</v>
      </c>
      <c r="H2620" s="11">
        <f t="shared" si="164"/>
        <v>1.1308696038275123</v>
      </c>
      <c r="I2620" s="18"/>
      <c r="J2620">
        <f t="shared" si="162"/>
        <v>30.561499999999999</v>
      </c>
      <c r="K2620">
        <f t="shared" si="163"/>
        <v>0.2715999999999994</v>
      </c>
    </row>
    <row r="2621" spans="1:11" x14ac:dyDescent="0.25">
      <c r="A2621" s="1">
        <v>42328</v>
      </c>
      <c r="B2621" s="2">
        <v>0.42313657407407407</v>
      </c>
      <c r="C2621">
        <v>0</v>
      </c>
      <c r="D2621">
        <v>24.6343</v>
      </c>
      <c r="E2621">
        <v>13.666</v>
      </c>
      <c r="F2621" s="18">
        <v>812</v>
      </c>
      <c r="G2621" s="3">
        <f t="shared" si="161"/>
        <v>13.533333333333333</v>
      </c>
      <c r="H2621" s="11">
        <f t="shared" si="164"/>
        <v>1.1314047788575317</v>
      </c>
      <c r="I2621" s="18"/>
      <c r="J2621">
        <f t="shared" si="162"/>
        <v>30.560700000000001</v>
      </c>
      <c r="K2621">
        <f t="shared" si="163"/>
        <v>0.27080000000000126</v>
      </c>
    </row>
    <row r="2622" spans="1:11" x14ac:dyDescent="0.25">
      <c r="A2622" s="1">
        <v>42328</v>
      </c>
      <c r="B2622" s="2">
        <v>0.42314814814814811</v>
      </c>
      <c r="C2622">
        <v>0</v>
      </c>
      <c r="D2622">
        <v>24.634599999999999</v>
      </c>
      <c r="E2622">
        <v>13.666</v>
      </c>
      <c r="F2622" s="18">
        <v>813</v>
      </c>
      <c r="G2622" s="3">
        <f t="shared" si="161"/>
        <v>13.55</v>
      </c>
      <c r="H2622" s="11">
        <f t="shared" si="164"/>
        <v>1.1319392952104246</v>
      </c>
      <c r="I2622" s="18"/>
      <c r="J2622">
        <f t="shared" si="162"/>
        <v>30.560400000000001</v>
      </c>
      <c r="K2622">
        <f t="shared" si="163"/>
        <v>0.27050000000000196</v>
      </c>
    </row>
    <row r="2623" spans="1:11" x14ac:dyDescent="0.25">
      <c r="A2623" s="1">
        <v>42328</v>
      </c>
      <c r="B2623" s="2">
        <v>0.42315972222222226</v>
      </c>
      <c r="C2623">
        <v>0</v>
      </c>
      <c r="D2623">
        <v>24.634699999999999</v>
      </c>
      <c r="E2623">
        <v>13.666</v>
      </c>
      <c r="F2623" s="18">
        <v>814</v>
      </c>
      <c r="G2623" s="3">
        <f t="shared" si="161"/>
        <v>13.566666666666666</v>
      </c>
      <c r="H2623" s="11">
        <f t="shared" si="164"/>
        <v>1.1324731545055575</v>
      </c>
      <c r="I2623" s="18"/>
      <c r="J2623">
        <f t="shared" si="162"/>
        <v>30.560300000000002</v>
      </c>
      <c r="K2623">
        <f t="shared" si="163"/>
        <v>0.27040000000000219</v>
      </c>
    </row>
    <row r="2624" spans="1:11" x14ac:dyDescent="0.25">
      <c r="A2624" s="1">
        <v>42328</v>
      </c>
      <c r="B2624" s="2">
        <v>0.4231712962962963</v>
      </c>
      <c r="C2624">
        <v>0</v>
      </c>
      <c r="D2624">
        <v>24.635200000000001</v>
      </c>
      <c r="E2624">
        <v>13.666</v>
      </c>
      <c r="F2624" s="18">
        <v>815</v>
      </c>
      <c r="G2624" s="3">
        <f t="shared" si="161"/>
        <v>13.583333333333334</v>
      </c>
      <c r="H2624" s="11">
        <f t="shared" si="164"/>
        <v>1.133006358356333</v>
      </c>
      <c r="I2624" s="18"/>
      <c r="J2624">
        <f t="shared" si="162"/>
        <v>30.559799999999999</v>
      </c>
      <c r="K2624">
        <f t="shared" si="163"/>
        <v>0.26989999999999981</v>
      </c>
    </row>
    <row r="2625" spans="1:11" x14ac:dyDescent="0.25">
      <c r="A2625" s="1">
        <v>42328</v>
      </c>
      <c r="B2625" s="2">
        <v>0.42318287037037039</v>
      </c>
      <c r="C2625">
        <v>0</v>
      </c>
      <c r="D2625">
        <v>24.635300000000001</v>
      </c>
      <c r="E2625">
        <v>13.666</v>
      </c>
      <c r="F2625" s="18">
        <v>816</v>
      </c>
      <c r="G2625" s="3">
        <f t="shared" si="161"/>
        <v>13.6</v>
      </c>
      <c r="H2625" s="11">
        <f t="shared" si="164"/>
        <v>1.1335389083702174</v>
      </c>
      <c r="I2625" s="18"/>
      <c r="J2625">
        <f t="shared" si="162"/>
        <v>30.559699999999999</v>
      </c>
      <c r="K2625">
        <f t="shared" si="163"/>
        <v>0.26980000000000004</v>
      </c>
    </row>
    <row r="2626" spans="1:11" x14ac:dyDescent="0.25">
      <c r="A2626" s="1">
        <v>42328</v>
      </c>
      <c r="B2626" s="2">
        <v>0.42319444444444443</v>
      </c>
      <c r="C2626">
        <v>0</v>
      </c>
      <c r="D2626">
        <v>24.6358</v>
      </c>
      <c r="E2626">
        <v>13.664999999999999</v>
      </c>
      <c r="F2626" s="18">
        <v>817</v>
      </c>
      <c r="G2626" s="3">
        <f t="shared" si="161"/>
        <v>13.616666666666667</v>
      </c>
      <c r="H2626" s="11">
        <f t="shared" si="164"/>
        <v>1.1340708061487719</v>
      </c>
      <c r="I2626" s="18"/>
      <c r="J2626">
        <f t="shared" si="162"/>
        <v>30.559200000000001</v>
      </c>
      <c r="K2626">
        <f t="shared" si="163"/>
        <v>0.26930000000000121</v>
      </c>
    </row>
    <row r="2627" spans="1:11" x14ac:dyDescent="0.25">
      <c r="A2627" s="1">
        <v>42328</v>
      </c>
      <c r="B2627" s="2">
        <v>0.42320601851851852</v>
      </c>
      <c r="C2627">
        <v>0</v>
      </c>
      <c r="D2627">
        <v>24.635999999999999</v>
      </c>
      <c r="E2627">
        <v>13.666</v>
      </c>
      <c r="F2627" s="18">
        <v>818</v>
      </c>
      <c r="G2627" s="3">
        <f t="shared" si="161"/>
        <v>13.633333333333333</v>
      </c>
      <c r="H2627" s="11">
        <f t="shared" si="164"/>
        <v>1.1346020532876793</v>
      </c>
      <c r="I2627" s="18"/>
      <c r="J2627">
        <f t="shared" si="162"/>
        <v>30.559000000000001</v>
      </c>
      <c r="K2627">
        <f t="shared" si="163"/>
        <v>0.26910000000000167</v>
      </c>
    </row>
    <row r="2628" spans="1:11" x14ac:dyDescent="0.25">
      <c r="A2628" s="1">
        <v>42328</v>
      </c>
      <c r="B2628" s="2">
        <v>0.42321759259259256</v>
      </c>
      <c r="C2628">
        <v>0</v>
      </c>
      <c r="D2628">
        <v>24.636099999999999</v>
      </c>
      <c r="E2628">
        <v>13.666</v>
      </c>
      <c r="F2628" s="18">
        <v>819</v>
      </c>
      <c r="G2628" s="3">
        <f t="shared" ref="G2628:G2691" si="165">F2628/60</f>
        <v>13.65</v>
      </c>
      <c r="H2628" s="11">
        <f t="shared" si="164"/>
        <v>1.1351326513767748</v>
      </c>
      <c r="I2628" s="18"/>
      <c r="J2628">
        <f t="shared" ref="J2628:J2691" si="166">$N$3-D2628</f>
        <v>30.558900000000001</v>
      </c>
      <c r="K2628">
        <f t="shared" si="163"/>
        <v>0.2690000000000019</v>
      </c>
    </row>
    <row r="2629" spans="1:11" x14ac:dyDescent="0.25">
      <c r="A2629" s="1">
        <v>42328</v>
      </c>
      <c r="B2629" s="2">
        <v>0.42322916666666671</v>
      </c>
      <c r="C2629">
        <v>0</v>
      </c>
      <c r="D2629">
        <v>24.636800000000001</v>
      </c>
      <c r="E2629">
        <v>13.666</v>
      </c>
      <c r="F2629" s="18">
        <v>820</v>
      </c>
      <c r="G2629" s="3">
        <f t="shared" si="165"/>
        <v>13.666666666666666</v>
      </c>
      <c r="H2629" s="11">
        <f t="shared" si="164"/>
        <v>1.1356626020000731</v>
      </c>
      <c r="I2629" s="18"/>
      <c r="J2629">
        <f t="shared" si="166"/>
        <v>30.558199999999999</v>
      </c>
      <c r="K2629">
        <f t="shared" ref="K2629:K2692" si="167">J2629-$J$2</f>
        <v>0.26829999999999998</v>
      </c>
    </row>
    <row r="2630" spans="1:11" x14ac:dyDescent="0.25">
      <c r="A2630" s="1">
        <v>42328</v>
      </c>
      <c r="B2630" s="2">
        <v>0.42324074074074075</v>
      </c>
      <c r="C2630">
        <v>0</v>
      </c>
      <c r="D2630">
        <v>24.639199999999999</v>
      </c>
      <c r="E2630">
        <v>13.666</v>
      </c>
      <c r="F2630" s="18">
        <v>821</v>
      </c>
      <c r="G2630" s="3">
        <f t="shared" si="165"/>
        <v>13.683333333333334</v>
      </c>
      <c r="H2630" s="11">
        <f t="shared" si="164"/>
        <v>1.1361919067357971</v>
      </c>
      <c r="I2630" s="18"/>
      <c r="J2630">
        <f t="shared" si="166"/>
        <v>30.555800000000001</v>
      </c>
      <c r="K2630">
        <f t="shared" si="167"/>
        <v>0.26590000000000202</v>
      </c>
    </row>
    <row r="2631" spans="1:11" x14ac:dyDescent="0.25">
      <c r="A2631" s="1">
        <v>42328</v>
      </c>
      <c r="B2631" s="2">
        <v>0.42325231481481485</v>
      </c>
      <c r="C2631">
        <v>0</v>
      </c>
      <c r="D2631">
        <v>24.639800000000001</v>
      </c>
      <c r="E2631">
        <v>13.667</v>
      </c>
      <c r="F2631" s="18">
        <v>822</v>
      </c>
      <c r="G2631" s="3">
        <f t="shared" si="165"/>
        <v>13.7</v>
      </c>
      <c r="H2631" s="11">
        <f t="shared" si="164"/>
        <v>1.1367205671564067</v>
      </c>
      <c r="I2631" s="18"/>
      <c r="J2631">
        <f t="shared" si="166"/>
        <v>30.555199999999999</v>
      </c>
      <c r="K2631">
        <f t="shared" si="167"/>
        <v>0.26529999999999987</v>
      </c>
    </row>
    <row r="2632" spans="1:11" x14ac:dyDescent="0.25">
      <c r="A2632" s="1">
        <v>42328</v>
      </c>
      <c r="B2632" s="2">
        <v>0.42326388888888888</v>
      </c>
      <c r="C2632">
        <v>0</v>
      </c>
      <c r="D2632">
        <v>24.636199999999999</v>
      </c>
      <c r="E2632">
        <v>13.667</v>
      </c>
      <c r="F2632" s="18">
        <v>823</v>
      </c>
      <c r="G2632" s="3">
        <f t="shared" si="165"/>
        <v>13.716666666666667</v>
      </c>
      <c r="H2632" s="11">
        <f t="shared" si="164"/>
        <v>1.1372485848286262</v>
      </c>
      <c r="I2632" s="18"/>
      <c r="J2632">
        <f t="shared" si="166"/>
        <v>30.558800000000002</v>
      </c>
      <c r="K2632">
        <f t="shared" si="167"/>
        <v>0.26890000000000214</v>
      </c>
    </row>
    <row r="2633" spans="1:11" x14ac:dyDescent="0.25">
      <c r="A2633" s="1">
        <v>42328</v>
      </c>
      <c r="B2633" s="2">
        <v>0.42327546296296298</v>
      </c>
      <c r="C2633">
        <v>0</v>
      </c>
      <c r="D2633">
        <v>24.637699999999999</v>
      </c>
      <c r="E2633">
        <v>13.667</v>
      </c>
      <c r="F2633" s="18">
        <v>824</v>
      </c>
      <c r="G2633" s="3">
        <f t="shared" si="165"/>
        <v>13.733333333333333</v>
      </c>
      <c r="H2633" s="11">
        <f t="shared" si="164"/>
        <v>1.1377759613134721</v>
      </c>
      <c r="I2633" s="18"/>
      <c r="J2633">
        <f t="shared" si="166"/>
        <v>30.557300000000001</v>
      </c>
      <c r="K2633">
        <f t="shared" si="167"/>
        <v>0.26740000000000208</v>
      </c>
    </row>
    <row r="2634" spans="1:11" x14ac:dyDescent="0.25">
      <c r="A2634" s="1">
        <v>42328</v>
      </c>
      <c r="B2634" s="2">
        <v>0.42328703703703702</v>
      </c>
      <c r="C2634">
        <v>0</v>
      </c>
      <c r="D2634">
        <v>24.637899999999998</v>
      </c>
      <c r="E2634">
        <v>13.666</v>
      </c>
      <c r="F2634" s="18">
        <v>825</v>
      </c>
      <c r="G2634" s="3">
        <f t="shared" si="165"/>
        <v>13.75</v>
      </c>
      <c r="H2634" s="11">
        <f t="shared" si="164"/>
        <v>1.1383026981662814</v>
      </c>
      <c r="I2634" s="18"/>
      <c r="J2634">
        <f t="shared" si="166"/>
        <v>30.557100000000002</v>
      </c>
      <c r="K2634">
        <f t="shared" si="167"/>
        <v>0.26720000000000255</v>
      </c>
    </row>
    <row r="2635" spans="1:11" x14ac:dyDescent="0.25">
      <c r="A2635" s="1">
        <v>42328</v>
      </c>
      <c r="B2635" s="2">
        <v>0.42329861111111117</v>
      </c>
      <c r="C2635">
        <v>0</v>
      </c>
      <c r="D2635">
        <v>24.6387</v>
      </c>
      <c r="E2635">
        <v>13.666</v>
      </c>
      <c r="F2635" s="18">
        <v>826</v>
      </c>
      <c r="G2635" s="3">
        <f t="shared" si="165"/>
        <v>13.766666666666667</v>
      </c>
      <c r="H2635" s="11">
        <f t="shared" si="164"/>
        <v>1.1388287969367386</v>
      </c>
      <c r="I2635" s="18"/>
      <c r="J2635">
        <f t="shared" si="166"/>
        <v>30.5563</v>
      </c>
      <c r="K2635">
        <f t="shared" si="167"/>
        <v>0.26640000000000086</v>
      </c>
    </row>
    <row r="2636" spans="1:11" x14ac:dyDescent="0.25">
      <c r="A2636" s="1">
        <v>42328</v>
      </c>
      <c r="B2636" s="2">
        <v>0.42331018518518521</v>
      </c>
      <c r="C2636">
        <v>0</v>
      </c>
      <c r="D2636">
        <v>24.639399999999998</v>
      </c>
      <c r="E2636">
        <v>13.666</v>
      </c>
      <c r="F2636" s="18">
        <v>827</v>
      </c>
      <c r="G2636" s="3">
        <f t="shared" si="165"/>
        <v>13.783333333333333</v>
      </c>
      <c r="H2636" s="11">
        <f t="shared" si="164"/>
        <v>1.139354259168903</v>
      </c>
      <c r="I2636" s="18"/>
      <c r="J2636">
        <f t="shared" si="166"/>
        <v>30.555600000000002</v>
      </c>
      <c r="K2636">
        <f t="shared" si="167"/>
        <v>0.26570000000000249</v>
      </c>
    </row>
    <row r="2637" spans="1:11" x14ac:dyDescent="0.25">
      <c r="A2637" s="1">
        <v>42328</v>
      </c>
      <c r="B2637" s="2">
        <v>0.42332175925925924</v>
      </c>
      <c r="C2637">
        <v>0</v>
      </c>
      <c r="D2637">
        <v>24.639399999999998</v>
      </c>
      <c r="E2637">
        <v>13.667</v>
      </c>
      <c r="F2637" s="18">
        <v>828</v>
      </c>
      <c r="G2637" s="3">
        <f t="shared" si="165"/>
        <v>13.8</v>
      </c>
      <c r="H2637" s="11">
        <f t="shared" si="164"/>
        <v>1.1398790864012365</v>
      </c>
      <c r="I2637" s="18"/>
      <c r="J2637">
        <f t="shared" si="166"/>
        <v>30.555600000000002</v>
      </c>
      <c r="K2637">
        <f t="shared" si="167"/>
        <v>0.26570000000000249</v>
      </c>
    </row>
    <row r="2638" spans="1:11" x14ac:dyDescent="0.25">
      <c r="A2638" s="1">
        <v>42328</v>
      </c>
      <c r="B2638" s="2">
        <v>0.42333333333333334</v>
      </c>
      <c r="C2638">
        <v>0</v>
      </c>
      <c r="D2638">
        <v>24.640499999999999</v>
      </c>
      <c r="E2638">
        <v>13.667</v>
      </c>
      <c r="F2638" s="18">
        <v>829</v>
      </c>
      <c r="G2638" s="3">
        <f t="shared" si="165"/>
        <v>13.816666666666666</v>
      </c>
      <c r="H2638" s="11">
        <f t="shared" si="164"/>
        <v>1.14040328016663</v>
      </c>
      <c r="I2638" s="18"/>
      <c r="J2638">
        <f t="shared" si="166"/>
        <v>30.554500000000001</v>
      </c>
      <c r="K2638">
        <f t="shared" si="167"/>
        <v>0.2646000000000015</v>
      </c>
    </row>
    <row r="2639" spans="1:11" x14ac:dyDescent="0.25">
      <c r="A2639" s="1">
        <v>42328</v>
      </c>
      <c r="B2639" s="2">
        <v>0.42334490740740738</v>
      </c>
      <c r="C2639">
        <v>0</v>
      </c>
      <c r="D2639">
        <v>24.6417</v>
      </c>
      <c r="E2639">
        <v>13.667</v>
      </c>
      <c r="F2639" s="18">
        <v>830</v>
      </c>
      <c r="G2639" s="3">
        <f t="shared" si="165"/>
        <v>13.833333333333334</v>
      </c>
      <c r="H2639" s="11">
        <f t="shared" si="164"/>
        <v>1.1409268419924303</v>
      </c>
      <c r="I2639" s="18"/>
      <c r="J2639">
        <f t="shared" si="166"/>
        <v>30.5533</v>
      </c>
      <c r="K2639">
        <f t="shared" si="167"/>
        <v>0.26340000000000074</v>
      </c>
    </row>
    <row r="2640" spans="1:11" x14ac:dyDescent="0.25">
      <c r="A2640" s="1">
        <v>42328</v>
      </c>
      <c r="B2640" s="2">
        <v>0.42335648148148147</v>
      </c>
      <c r="C2640">
        <v>0</v>
      </c>
      <c r="D2640">
        <v>24.6402</v>
      </c>
      <c r="E2640">
        <v>13.667</v>
      </c>
      <c r="F2640" s="18">
        <v>831</v>
      </c>
      <c r="G2640" s="3">
        <f t="shared" si="165"/>
        <v>13.85</v>
      </c>
      <c r="H2640" s="11">
        <f t="shared" si="164"/>
        <v>1.1414497734004674</v>
      </c>
      <c r="I2640" s="18"/>
      <c r="J2640">
        <f t="shared" si="166"/>
        <v>30.5548</v>
      </c>
      <c r="K2640">
        <f t="shared" si="167"/>
        <v>0.2649000000000008</v>
      </c>
    </row>
    <row r="2641" spans="1:11" x14ac:dyDescent="0.25">
      <c r="A2641" s="1">
        <v>42328</v>
      </c>
      <c r="B2641" s="2">
        <v>0.42336805555555551</v>
      </c>
      <c r="C2641">
        <v>0</v>
      </c>
      <c r="D2641">
        <v>24.6403</v>
      </c>
      <c r="E2641">
        <v>13.666</v>
      </c>
      <c r="F2641" s="18">
        <v>832</v>
      </c>
      <c r="G2641" s="3">
        <f t="shared" si="165"/>
        <v>13.866666666666667</v>
      </c>
      <c r="H2641" s="11">
        <f t="shared" si="164"/>
        <v>1.1419720759070804</v>
      </c>
      <c r="I2641" s="18"/>
      <c r="J2641">
        <f t="shared" si="166"/>
        <v>30.5547</v>
      </c>
      <c r="K2641">
        <f t="shared" si="167"/>
        <v>0.26480000000000103</v>
      </c>
    </row>
    <row r="2642" spans="1:11" x14ac:dyDescent="0.25">
      <c r="A2642" s="1">
        <v>42328</v>
      </c>
      <c r="B2642" s="2">
        <v>0.42337962962962966</v>
      </c>
      <c r="C2642">
        <v>0</v>
      </c>
      <c r="D2642">
        <v>24.640999999999998</v>
      </c>
      <c r="E2642">
        <v>13.666</v>
      </c>
      <c r="F2642" s="18">
        <v>833</v>
      </c>
      <c r="G2642" s="3">
        <f t="shared" si="165"/>
        <v>13.883333333333333</v>
      </c>
      <c r="H2642" s="11">
        <f t="shared" si="164"/>
        <v>1.1424937510231439</v>
      </c>
      <c r="I2642" s="18"/>
      <c r="J2642">
        <f t="shared" si="166"/>
        <v>30.554000000000002</v>
      </c>
      <c r="K2642">
        <f t="shared" si="167"/>
        <v>0.26410000000000267</v>
      </c>
    </row>
    <row r="2643" spans="1:11" x14ac:dyDescent="0.25">
      <c r="A2643" s="1">
        <v>42328</v>
      </c>
      <c r="B2643" s="2">
        <v>0.4233912037037037</v>
      </c>
      <c r="C2643">
        <v>0</v>
      </c>
      <c r="D2643">
        <v>24.641100000000002</v>
      </c>
      <c r="E2643">
        <v>13.667</v>
      </c>
      <c r="F2643" s="18">
        <v>834</v>
      </c>
      <c r="G2643" s="3">
        <f t="shared" si="165"/>
        <v>13.9</v>
      </c>
      <c r="H2643" s="11">
        <f t="shared" ref="H2643:H2706" si="168">LOG10(G2643)</f>
        <v>1.1430148002540952</v>
      </c>
      <c r="I2643" s="18"/>
      <c r="J2643">
        <f t="shared" si="166"/>
        <v>30.553899999999999</v>
      </c>
      <c r="K2643">
        <f t="shared" si="167"/>
        <v>0.26399999999999935</v>
      </c>
    </row>
    <row r="2644" spans="1:11" x14ac:dyDescent="0.25">
      <c r="A2644" s="1">
        <v>42328</v>
      </c>
      <c r="B2644" s="2">
        <v>0.42340277777777779</v>
      </c>
      <c r="C2644">
        <v>0</v>
      </c>
      <c r="D2644">
        <v>24.641999999999999</v>
      </c>
      <c r="E2644">
        <v>13.667</v>
      </c>
      <c r="F2644" s="18">
        <v>835</v>
      </c>
      <c r="G2644" s="3">
        <f t="shared" si="165"/>
        <v>13.916666666666666</v>
      </c>
      <c r="H2644" s="11">
        <f t="shared" si="168"/>
        <v>1.1435352250999584</v>
      </c>
      <c r="I2644" s="18"/>
      <c r="J2644">
        <f t="shared" si="166"/>
        <v>30.553000000000001</v>
      </c>
      <c r="K2644">
        <f t="shared" si="167"/>
        <v>0.26310000000000144</v>
      </c>
    </row>
    <row r="2645" spans="1:11" x14ac:dyDescent="0.25">
      <c r="A2645" s="1">
        <v>42328</v>
      </c>
      <c r="B2645" s="2">
        <v>0.42341435185185183</v>
      </c>
      <c r="C2645">
        <v>0</v>
      </c>
      <c r="D2645">
        <v>24.642800000000001</v>
      </c>
      <c r="E2645">
        <v>13.667</v>
      </c>
      <c r="F2645" s="18">
        <v>836</v>
      </c>
      <c r="G2645" s="3">
        <f t="shared" si="165"/>
        <v>13.933333333333334</v>
      </c>
      <c r="H2645" s="11">
        <f t="shared" si="168"/>
        <v>1.1440550270553729</v>
      </c>
      <c r="I2645" s="18"/>
      <c r="J2645">
        <f t="shared" si="166"/>
        <v>30.552199999999999</v>
      </c>
      <c r="K2645">
        <f t="shared" si="167"/>
        <v>0.26229999999999976</v>
      </c>
    </row>
    <row r="2646" spans="1:11" x14ac:dyDescent="0.25">
      <c r="A2646" s="1">
        <v>42328</v>
      </c>
      <c r="B2646" s="2">
        <v>0.42342592592592593</v>
      </c>
      <c r="C2646">
        <v>0</v>
      </c>
      <c r="D2646">
        <v>24.643699999999999</v>
      </c>
      <c r="E2646">
        <v>13.667999999999999</v>
      </c>
      <c r="F2646" s="18">
        <v>837</v>
      </c>
      <c r="G2646" s="3">
        <f t="shared" si="165"/>
        <v>13.95</v>
      </c>
      <c r="H2646" s="11">
        <f t="shared" si="168"/>
        <v>1.1445742076096164</v>
      </c>
      <c r="I2646" s="18"/>
      <c r="J2646">
        <f t="shared" si="166"/>
        <v>30.551300000000001</v>
      </c>
      <c r="K2646">
        <f t="shared" si="167"/>
        <v>0.26140000000000185</v>
      </c>
    </row>
    <row r="2647" spans="1:11" x14ac:dyDescent="0.25">
      <c r="A2647" s="1">
        <v>42328</v>
      </c>
      <c r="B2647" s="2">
        <v>0.42343749999999997</v>
      </c>
      <c r="C2647">
        <v>0</v>
      </c>
      <c r="D2647">
        <v>24.6433</v>
      </c>
      <c r="E2647">
        <v>13.667999999999999</v>
      </c>
      <c r="F2647" s="18">
        <v>838</v>
      </c>
      <c r="G2647" s="3">
        <f t="shared" si="165"/>
        <v>13.966666666666667</v>
      </c>
      <c r="H2647" s="11">
        <f t="shared" si="168"/>
        <v>1.145092768246633</v>
      </c>
      <c r="I2647" s="18"/>
      <c r="J2647">
        <f t="shared" si="166"/>
        <v>30.5517</v>
      </c>
      <c r="K2647">
        <f t="shared" si="167"/>
        <v>0.26180000000000092</v>
      </c>
    </row>
    <row r="2648" spans="1:11" x14ac:dyDescent="0.25">
      <c r="A2648" s="1">
        <v>42328</v>
      </c>
      <c r="B2648" s="2">
        <v>0.42344907407407412</v>
      </c>
      <c r="C2648">
        <v>0</v>
      </c>
      <c r="D2648">
        <v>24.643999999999998</v>
      </c>
      <c r="E2648">
        <v>13.667</v>
      </c>
      <c r="F2648" s="18">
        <v>839</v>
      </c>
      <c r="G2648" s="3">
        <f t="shared" si="165"/>
        <v>13.983333333333333</v>
      </c>
      <c r="H2648" s="11">
        <f t="shared" si="168"/>
        <v>1.1456107104450566</v>
      </c>
      <c r="I2648" s="18"/>
      <c r="J2648">
        <f t="shared" si="166"/>
        <v>30.551000000000002</v>
      </c>
      <c r="K2648">
        <f t="shared" si="167"/>
        <v>0.26110000000000255</v>
      </c>
    </row>
    <row r="2649" spans="1:11" x14ac:dyDescent="0.25">
      <c r="A2649" s="1">
        <v>42328</v>
      </c>
      <c r="B2649" s="2">
        <v>0.42346064814814816</v>
      </c>
      <c r="C2649">
        <v>0</v>
      </c>
      <c r="D2649">
        <v>24.643799999999999</v>
      </c>
      <c r="E2649">
        <v>13.667999999999999</v>
      </c>
      <c r="F2649" s="18">
        <v>840</v>
      </c>
      <c r="G2649" s="3">
        <f t="shared" si="165"/>
        <v>14</v>
      </c>
      <c r="H2649" s="11">
        <f t="shared" si="168"/>
        <v>1.146128035678238</v>
      </c>
      <c r="I2649" s="18">
        <v>30.55</v>
      </c>
      <c r="J2649">
        <f t="shared" si="166"/>
        <v>30.551200000000001</v>
      </c>
      <c r="K2649">
        <f t="shared" si="167"/>
        <v>0.26130000000000209</v>
      </c>
    </row>
    <row r="2650" spans="1:11" x14ac:dyDescent="0.25">
      <c r="A2650" s="1">
        <v>42328</v>
      </c>
      <c r="B2650" s="2">
        <v>0.42347222222222225</v>
      </c>
      <c r="C2650">
        <v>0</v>
      </c>
      <c r="D2650">
        <v>24.644500000000001</v>
      </c>
      <c r="E2650">
        <v>13.667999999999999</v>
      </c>
      <c r="F2650" s="18">
        <v>841</v>
      </c>
      <c r="G2650" s="3">
        <f t="shared" si="165"/>
        <v>14.016666666666667</v>
      </c>
      <c r="H2650" s="11">
        <f t="shared" si="168"/>
        <v>1.1466447454142685</v>
      </c>
      <c r="I2650" s="18"/>
      <c r="J2650">
        <f t="shared" si="166"/>
        <v>30.5505</v>
      </c>
      <c r="K2650">
        <f t="shared" si="167"/>
        <v>0.26060000000000016</v>
      </c>
    </row>
    <row r="2651" spans="1:11" x14ac:dyDescent="0.25">
      <c r="A2651" s="1">
        <v>42328</v>
      </c>
      <c r="B2651" s="2">
        <v>0.42348379629629629</v>
      </c>
      <c r="C2651">
        <v>0</v>
      </c>
      <c r="D2651">
        <v>24.643599999999999</v>
      </c>
      <c r="E2651">
        <v>13.667999999999999</v>
      </c>
      <c r="F2651" s="18">
        <v>842</v>
      </c>
      <c r="G2651" s="3">
        <f t="shared" si="165"/>
        <v>14.033333333333333</v>
      </c>
      <c r="H2651" s="11">
        <f t="shared" si="168"/>
        <v>1.1471608411160059</v>
      </c>
      <c r="I2651" s="18"/>
      <c r="J2651">
        <f t="shared" si="166"/>
        <v>30.551400000000001</v>
      </c>
      <c r="K2651">
        <f t="shared" si="167"/>
        <v>0.26150000000000162</v>
      </c>
    </row>
    <row r="2652" spans="1:11" x14ac:dyDescent="0.25">
      <c r="A2652" s="1">
        <v>42328</v>
      </c>
      <c r="B2652" s="2">
        <v>0.42349537037037038</v>
      </c>
      <c r="C2652">
        <v>0</v>
      </c>
      <c r="D2652">
        <v>24.645099999999999</v>
      </c>
      <c r="E2652">
        <v>13.667999999999999</v>
      </c>
      <c r="F2652" s="18">
        <v>843</v>
      </c>
      <c r="G2652" s="3">
        <f t="shared" si="165"/>
        <v>14.05</v>
      </c>
      <c r="H2652" s="11">
        <f t="shared" si="168"/>
        <v>1.1476763242410988</v>
      </c>
      <c r="I2652" s="18"/>
      <c r="J2652">
        <f t="shared" si="166"/>
        <v>30.549900000000001</v>
      </c>
      <c r="K2652">
        <f t="shared" si="167"/>
        <v>0.26000000000000156</v>
      </c>
    </row>
    <row r="2653" spans="1:11" x14ac:dyDescent="0.25">
      <c r="A2653" s="1">
        <v>42328</v>
      </c>
      <c r="B2653" s="2">
        <v>0.42350694444444442</v>
      </c>
      <c r="C2653">
        <v>0</v>
      </c>
      <c r="D2653">
        <v>24.646000000000001</v>
      </c>
      <c r="E2653">
        <v>13.667999999999999</v>
      </c>
      <c r="F2653" s="18">
        <v>844</v>
      </c>
      <c r="G2653" s="3">
        <f t="shared" si="165"/>
        <v>14.066666666666666</v>
      </c>
      <c r="H2653" s="11">
        <f t="shared" si="168"/>
        <v>1.1481911962420115</v>
      </c>
      <c r="I2653" s="18"/>
      <c r="J2653">
        <f t="shared" si="166"/>
        <v>30.548999999999999</v>
      </c>
      <c r="K2653">
        <f t="shared" si="167"/>
        <v>0.25910000000000011</v>
      </c>
    </row>
    <row r="2654" spans="1:11" x14ac:dyDescent="0.25">
      <c r="A2654" s="1">
        <v>42328</v>
      </c>
      <c r="B2654" s="2">
        <v>0.42351851851851857</v>
      </c>
      <c r="C2654">
        <v>0</v>
      </c>
      <c r="D2654">
        <v>24.645700000000001</v>
      </c>
      <c r="E2654">
        <v>13.667999999999999</v>
      </c>
      <c r="F2654" s="18">
        <v>845</v>
      </c>
      <c r="G2654" s="3">
        <f t="shared" si="165"/>
        <v>14.083333333333334</v>
      </c>
      <c r="H2654" s="11">
        <f t="shared" si="168"/>
        <v>1.1487054585660488</v>
      </c>
      <c r="I2654" s="18"/>
      <c r="J2654">
        <f t="shared" si="166"/>
        <v>30.549299999999999</v>
      </c>
      <c r="K2654">
        <f t="shared" si="167"/>
        <v>0.25939999999999941</v>
      </c>
    </row>
    <row r="2655" spans="1:11" x14ac:dyDescent="0.25">
      <c r="A2655" s="1">
        <v>42328</v>
      </c>
      <c r="B2655" s="2">
        <v>0.42353009259259261</v>
      </c>
      <c r="C2655">
        <v>0</v>
      </c>
      <c r="D2655">
        <v>24.6462</v>
      </c>
      <c r="E2655">
        <v>13.667999999999999</v>
      </c>
      <c r="F2655" s="18">
        <v>846</v>
      </c>
      <c r="G2655" s="3">
        <f t="shared" si="165"/>
        <v>14.1</v>
      </c>
      <c r="H2655" s="11">
        <f t="shared" si="168"/>
        <v>1.1492191126553799</v>
      </c>
      <c r="I2655" s="18"/>
      <c r="J2655">
        <f t="shared" si="166"/>
        <v>30.5488</v>
      </c>
      <c r="K2655">
        <f t="shared" si="167"/>
        <v>0.25890000000000057</v>
      </c>
    </row>
    <row r="2656" spans="1:11" x14ac:dyDescent="0.25">
      <c r="A2656" s="1">
        <v>42328</v>
      </c>
      <c r="B2656" s="2">
        <v>0.42354166666666665</v>
      </c>
      <c r="C2656">
        <v>0</v>
      </c>
      <c r="D2656">
        <v>24.646699999999999</v>
      </c>
      <c r="E2656">
        <v>13.667999999999999</v>
      </c>
      <c r="F2656" s="18">
        <v>847</v>
      </c>
      <c r="G2656" s="3">
        <f t="shared" si="165"/>
        <v>14.116666666666667</v>
      </c>
      <c r="H2656" s="11">
        <f t="shared" si="168"/>
        <v>1.1497321599470633</v>
      </c>
      <c r="I2656" s="18"/>
      <c r="J2656">
        <f t="shared" si="166"/>
        <v>30.548300000000001</v>
      </c>
      <c r="K2656">
        <f t="shared" si="167"/>
        <v>0.25840000000000174</v>
      </c>
    </row>
    <row r="2657" spans="1:11" x14ac:dyDescent="0.25">
      <c r="A2657" s="1">
        <v>42328</v>
      </c>
      <c r="B2657" s="2">
        <v>0.42355324074074074</v>
      </c>
      <c r="C2657">
        <v>0</v>
      </c>
      <c r="D2657">
        <v>24.647400000000001</v>
      </c>
      <c r="E2657">
        <v>13.667999999999999</v>
      </c>
      <c r="F2657" s="18">
        <v>848</v>
      </c>
      <c r="G2657" s="3">
        <f t="shared" si="165"/>
        <v>14.133333333333333</v>
      </c>
      <c r="H2657" s="11">
        <f t="shared" si="168"/>
        <v>1.1502446018730701</v>
      </c>
      <c r="I2657" s="18"/>
      <c r="J2657">
        <f t="shared" si="166"/>
        <v>30.547599999999999</v>
      </c>
      <c r="K2657">
        <f t="shared" si="167"/>
        <v>0.25769999999999982</v>
      </c>
    </row>
    <row r="2658" spans="1:11" x14ac:dyDescent="0.25">
      <c r="A2658" s="1">
        <v>42328</v>
      </c>
      <c r="B2658" s="2">
        <v>0.42356481481481478</v>
      </c>
      <c r="C2658">
        <v>0</v>
      </c>
      <c r="D2658">
        <v>24.6478</v>
      </c>
      <c r="E2658">
        <v>13.667999999999999</v>
      </c>
      <c r="F2658" s="18">
        <v>849</v>
      </c>
      <c r="G2658" s="3">
        <f t="shared" si="165"/>
        <v>14.15</v>
      </c>
      <c r="H2658" s="11">
        <f t="shared" si="168"/>
        <v>1.150756439860309</v>
      </c>
      <c r="I2658" s="18"/>
      <c r="J2658">
        <f t="shared" si="166"/>
        <v>30.5472</v>
      </c>
      <c r="K2658">
        <f t="shared" si="167"/>
        <v>0.25730000000000075</v>
      </c>
    </row>
    <row r="2659" spans="1:11" x14ac:dyDescent="0.25">
      <c r="A2659" s="1">
        <v>42328</v>
      </c>
      <c r="B2659" s="2">
        <v>0.42357638888888888</v>
      </c>
      <c r="C2659">
        <v>0</v>
      </c>
      <c r="D2659">
        <v>24.6478</v>
      </c>
      <c r="E2659">
        <v>13.667999999999999</v>
      </c>
      <c r="F2659" s="18">
        <v>850</v>
      </c>
      <c r="G2659" s="3">
        <f t="shared" si="165"/>
        <v>14.166666666666666</v>
      </c>
      <c r="H2659" s="11">
        <f t="shared" si="168"/>
        <v>1.151267675330649</v>
      </c>
      <c r="I2659" s="18"/>
      <c r="J2659">
        <f t="shared" si="166"/>
        <v>30.5472</v>
      </c>
      <c r="K2659">
        <f t="shared" si="167"/>
        <v>0.25730000000000075</v>
      </c>
    </row>
    <row r="2660" spans="1:11" x14ac:dyDescent="0.25">
      <c r="A2660" s="1">
        <v>42328</v>
      </c>
      <c r="B2660" s="2">
        <v>0.42358796296296292</v>
      </c>
      <c r="C2660">
        <v>0</v>
      </c>
      <c r="D2660">
        <v>24.647600000000001</v>
      </c>
      <c r="E2660">
        <v>13.667999999999999</v>
      </c>
      <c r="F2660" s="18">
        <v>851</v>
      </c>
      <c r="G2660" s="3">
        <f t="shared" si="165"/>
        <v>14.183333333333334</v>
      </c>
      <c r="H2660" s="11">
        <f t="shared" si="168"/>
        <v>1.1517783097009442</v>
      </c>
      <c r="I2660" s="18"/>
      <c r="J2660">
        <f t="shared" si="166"/>
        <v>30.5474</v>
      </c>
      <c r="K2660">
        <f t="shared" si="167"/>
        <v>0.25750000000000028</v>
      </c>
    </row>
    <row r="2661" spans="1:11" x14ac:dyDescent="0.25">
      <c r="A2661" s="1">
        <v>42328</v>
      </c>
      <c r="B2661" s="2">
        <v>0.42359953703703707</v>
      </c>
      <c r="C2661">
        <v>0</v>
      </c>
      <c r="D2661">
        <v>24.647600000000001</v>
      </c>
      <c r="E2661">
        <v>13.667999999999999</v>
      </c>
      <c r="F2661" s="18">
        <v>852</v>
      </c>
      <c r="G2661" s="3">
        <f t="shared" si="165"/>
        <v>14.2</v>
      </c>
      <c r="H2661" s="11">
        <f t="shared" si="168"/>
        <v>1.1522883443830565</v>
      </c>
      <c r="I2661" s="18"/>
      <c r="J2661">
        <f t="shared" si="166"/>
        <v>30.5474</v>
      </c>
      <c r="K2661">
        <f t="shared" si="167"/>
        <v>0.25750000000000028</v>
      </c>
    </row>
    <row r="2662" spans="1:11" x14ac:dyDescent="0.25">
      <c r="A2662" s="1">
        <v>42328</v>
      </c>
      <c r="B2662" s="2">
        <v>0.4236111111111111</v>
      </c>
      <c r="C2662">
        <v>0</v>
      </c>
      <c r="D2662">
        <v>24.648199999999999</v>
      </c>
      <c r="E2662">
        <v>13.669</v>
      </c>
      <c r="F2662" s="18">
        <v>853</v>
      </c>
      <c r="G2662" s="3">
        <f t="shared" si="165"/>
        <v>14.216666666666667</v>
      </c>
      <c r="H2662" s="11">
        <f t="shared" si="168"/>
        <v>1.1527977807838794</v>
      </c>
      <c r="I2662" s="18"/>
      <c r="J2662">
        <f t="shared" si="166"/>
        <v>30.546800000000001</v>
      </c>
      <c r="K2662">
        <f t="shared" si="167"/>
        <v>0.25690000000000168</v>
      </c>
    </row>
    <row r="2663" spans="1:11" x14ac:dyDescent="0.25">
      <c r="A2663" s="1">
        <v>42328</v>
      </c>
      <c r="B2663" s="2">
        <v>0.4236226851851852</v>
      </c>
      <c r="C2663">
        <v>0</v>
      </c>
      <c r="D2663">
        <v>24.648800000000001</v>
      </c>
      <c r="E2663">
        <v>13.667999999999999</v>
      </c>
      <c r="F2663" s="18">
        <v>854</v>
      </c>
      <c r="G2663" s="3">
        <f t="shared" si="165"/>
        <v>14.233333333333333</v>
      </c>
      <c r="H2663" s="11">
        <f t="shared" si="168"/>
        <v>1.1533066203053615</v>
      </c>
      <c r="I2663" s="18"/>
      <c r="J2663">
        <f t="shared" si="166"/>
        <v>30.546199999999999</v>
      </c>
      <c r="K2663">
        <f t="shared" si="167"/>
        <v>0.25629999999999953</v>
      </c>
    </row>
    <row r="2664" spans="1:11" x14ac:dyDescent="0.25">
      <c r="A2664" s="1">
        <v>42328</v>
      </c>
      <c r="B2664" s="2">
        <v>0.42363425925925924</v>
      </c>
      <c r="C2664">
        <v>0</v>
      </c>
      <c r="D2664">
        <v>24.648800000000001</v>
      </c>
      <c r="E2664">
        <v>13.669</v>
      </c>
      <c r="F2664" s="18">
        <v>855</v>
      </c>
      <c r="G2664" s="3">
        <f t="shared" si="165"/>
        <v>14.25</v>
      </c>
      <c r="H2664" s="11">
        <f t="shared" si="168"/>
        <v>1.153814864344529</v>
      </c>
      <c r="I2664" s="18"/>
      <c r="J2664">
        <f t="shared" si="166"/>
        <v>30.546199999999999</v>
      </c>
      <c r="K2664">
        <f t="shared" si="167"/>
        <v>0.25629999999999953</v>
      </c>
    </row>
    <row r="2665" spans="1:11" x14ac:dyDescent="0.25">
      <c r="A2665" s="1">
        <v>42328</v>
      </c>
      <c r="B2665" s="2">
        <v>0.42364583333333333</v>
      </c>
      <c r="C2665">
        <v>0</v>
      </c>
      <c r="D2665">
        <v>24.6496</v>
      </c>
      <c r="E2665">
        <v>13.667999999999999</v>
      </c>
      <c r="F2665" s="18">
        <v>856</v>
      </c>
      <c r="G2665" s="3">
        <f t="shared" si="165"/>
        <v>14.266666666666667</v>
      </c>
      <c r="H2665" s="11">
        <f t="shared" si="168"/>
        <v>1.1543225142935096</v>
      </c>
      <c r="I2665" s="18"/>
      <c r="J2665">
        <f t="shared" si="166"/>
        <v>30.545400000000001</v>
      </c>
      <c r="K2665">
        <f t="shared" si="167"/>
        <v>0.25550000000000139</v>
      </c>
    </row>
    <row r="2666" spans="1:11" x14ac:dyDescent="0.25">
      <c r="A2666" s="1">
        <v>42328</v>
      </c>
      <c r="B2666" s="2">
        <v>0.42365740740740737</v>
      </c>
      <c r="C2666">
        <v>0</v>
      </c>
      <c r="D2666">
        <v>24.650099999999998</v>
      </c>
      <c r="E2666">
        <v>13.669</v>
      </c>
      <c r="F2666" s="18">
        <v>857</v>
      </c>
      <c r="G2666" s="3">
        <f t="shared" si="165"/>
        <v>14.283333333333333</v>
      </c>
      <c r="H2666" s="11">
        <f t="shared" si="168"/>
        <v>1.1548295715395545</v>
      </c>
      <c r="I2666" s="18"/>
      <c r="J2666">
        <f t="shared" si="166"/>
        <v>30.544900000000002</v>
      </c>
      <c r="K2666">
        <f t="shared" si="167"/>
        <v>0.25500000000000256</v>
      </c>
    </row>
    <row r="2667" spans="1:11" x14ac:dyDescent="0.25">
      <c r="A2667" s="1">
        <v>42328</v>
      </c>
      <c r="B2667" s="2">
        <v>0.42366898148148152</v>
      </c>
      <c r="C2667">
        <v>0</v>
      </c>
      <c r="D2667">
        <v>24.650300000000001</v>
      </c>
      <c r="E2667">
        <v>13.669</v>
      </c>
      <c r="F2667" s="18">
        <v>858</v>
      </c>
      <c r="G2667" s="3">
        <f t="shared" si="165"/>
        <v>14.3</v>
      </c>
      <c r="H2667" s="11">
        <f t="shared" si="168"/>
        <v>1.1553360374650619</v>
      </c>
      <c r="I2667" s="18"/>
      <c r="J2667">
        <f t="shared" si="166"/>
        <v>30.544699999999999</v>
      </c>
      <c r="K2667">
        <f t="shared" si="167"/>
        <v>0.25479999999999947</v>
      </c>
    </row>
    <row r="2668" spans="1:11" x14ac:dyDescent="0.25">
      <c r="A2668" s="1">
        <v>42328</v>
      </c>
      <c r="B2668" s="2">
        <v>0.42368055555555556</v>
      </c>
      <c r="C2668">
        <v>0</v>
      </c>
      <c r="D2668">
        <v>24.6511</v>
      </c>
      <c r="E2668">
        <v>13.669</v>
      </c>
      <c r="F2668" s="18">
        <v>859</v>
      </c>
      <c r="G2668" s="3">
        <f t="shared" si="165"/>
        <v>14.316666666666666</v>
      </c>
      <c r="H2668" s="11">
        <f t="shared" si="168"/>
        <v>1.1558419134475986</v>
      </c>
      <c r="I2668" s="18"/>
      <c r="J2668">
        <f t="shared" si="166"/>
        <v>30.543900000000001</v>
      </c>
      <c r="K2668">
        <f t="shared" si="167"/>
        <v>0.25400000000000134</v>
      </c>
    </row>
    <row r="2669" spans="1:11" x14ac:dyDescent="0.25">
      <c r="A2669" s="1">
        <v>42328</v>
      </c>
      <c r="B2669" s="2">
        <v>0.42369212962962965</v>
      </c>
      <c r="C2669">
        <v>0</v>
      </c>
      <c r="D2669">
        <v>24.650500000000001</v>
      </c>
      <c r="E2669">
        <v>13.669</v>
      </c>
      <c r="F2669" s="18">
        <v>860</v>
      </c>
      <c r="G2669" s="3">
        <f t="shared" si="165"/>
        <v>14.333333333333334</v>
      </c>
      <c r="H2669" s="11">
        <f t="shared" si="168"/>
        <v>1.156347200859924</v>
      </c>
      <c r="I2669" s="18"/>
      <c r="J2669">
        <f t="shared" si="166"/>
        <v>30.544499999999999</v>
      </c>
      <c r="K2669">
        <f t="shared" si="167"/>
        <v>0.25459999999999994</v>
      </c>
    </row>
    <row r="2670" spans="1:11" x14ac:dyDescent="0.25">
      <c r="A2670" s="1">
        <v>42328</v>
      </c>
      <c r="B2670" s="2">
        <v>0.42370370370370369</v>
      </c>
      <c r="C2670">
        <v>0</v>
      </c>
      <c r="D2670">
        <v>24.651399999999999</v>
      </c>
      <c r="E2670">
        <v>13.669</v>
      </c>
      <c r="F2670" s="18">
        <v>861</v>
      </c>
      <c r="G2670" s="3">
        <f t="shared" si="165"/>
        <v>14.35</v>
      </c>
      <c r="H2670" s="11">
        <f t="shared" si="168"/>
        <v>1.1568519010700111</v>
      </c>
      <c r="I2670" s="18"/>
      <c r="J2670">
        <f t="shared" si="166"/>
        <v>30.543600000000001</v>
      </c>
      <c r="K2670">
        <f t="shared" si="167"/>
        <v>0.25370000000000203</v>
      </c>
    </row>
    <row r="2671" spans="1:11" x14ac:dyDescent="0.25">
      <c r="A2671" s="1">
        <v>42328</v>
      </c>
      <c r="B2671" s="2">
        <v>0.42371527777777779</v>
      </c>
      <c r="C2671">
        <v>0</v>
      </c>
      <c r="D2671">
        <v>24.651700000000002</v>
      </c>
      <c r="E2671">
        <v>13.669</v>
      </c>
      <c r="F2671" s="18">
        <v>862</v>
      </c>
      <c r="G2671" s="3">
        <f t="shared" si="165"/>
        <v>14.366666666666667</v>
      </c>
      <c r="H2671" s="11">
        <f t="shared" si="168"/>
        <v>1.1573560154410691</v>
      </c>
      <c r="I2671" s="18"/>
      <c r="J2671">
        <f t="shared" si="166"/>
        <v>30.543299999999999</v>
      </c>
      <c r="K2671">
        <f t="shared" si="167"/>
        <v>0.25339999999999918</v>
      </c>
    </row>
    <row r="2672" spans="1:11" x14ac:dyDescent="0.25">
      <c r="A2672" s="1">
        <v>42328</v>
      </c>
      <c r="B2672" s="2">
        <v>0.42372685185185183</v>
      </c>
      <c r="C2672">
        <v>0</v>
      </c>
      <c r="D2672">
        <v>24.652000000000001</v>
      </c>
      <c r="E2672">
        <v>13.669</v>
      </c>
      <c r="F2672" s="18">
        <v>863</v>
      </c>
      <c r="G2672" s="3">
        <f t="shared" si="165"/>
        <v>14.383333333333333</v>
      </c>
      <c r="H2672" s="11">
        <f t="shared" si="168"/>
        <v>1.1578595453315659</v>
      </c>
      <c r="I2672" s="18"/>
      <c r="J2672">
        <f t="shared" si="166"/>
        <v>30.542999999999999</v>
      </c>
      <c r="K2672">
        <f t="shared" si="167"/>
        <v>0.25309999999999988</v>
      </c>
    </row>
    <row r="2673" spans="1:11" x14ac:dyDescent="0.25">
      <c r="A2673" s="1">
        <v>42328</v>
      </c>
      <c r="B2673" s="2">
        <v>0.42373842592592598</v>
      </c>
      <c r="C2673">
        <v>0</v>
      </c>
      <c r="D2673">
        <v>24.651599999999998</v>
      </c>
      <c r="E2673">
        <v>13.669</v>
      </c>
      <c r="F2673" s="18">
        <v>864</v>
      </c>
      <c r="G2673" s="3">
        <f t="shared" si="165"/>
        <v>14.4</v>
      </c>
      <c r="H2673" s="11">
        <f t="shared" si="168"/>
        <v>1.1583624920952498</v>
      </c>
      <c r="I2673" s="18"/>
      <c r="J2673">
        <f t="shared" si="166"/>
        <v>30.543400000000002</v>
      </c>
      <c r="K2673">
        <f t="shared" si="167"/>
        <v>0.2535000000000025</v>
      </c>
    </row>
    <row r="2674" spans="1:11" x14ac:dyDescent="0.25">
      <c r="A2674" s="1">
        <v>42328</v>
      </c>
      <c r="B2674" s="2">
        <v>0.42375000000000002</v>
      </c>
      <c r="C2674">
        <v>0</v>
      </c>
      <c r="D2674">
        <v>24.652200000000001</v>
      </c>
      <c r="E2674">
        <v>13.669</v>
      </c>
      <c r="F2674" s="18">
        <v>865</v>
      </c>
      <c r="G2674" s="3">
        <f t="shared" si="165"/>
        <v>14.416666666666666</v>
      </c>
      <c r="H2674" s="11">
        <f t="shared" si="168"/>
        <v>1.1588648570811706</v>
      </c>
      <c r="I2674" s="18"/>
      <c r="J2674">
        <f t="shared" si="166"/>
        <v>30.5428</v>
      </c>
      <c r="K2674">
        <f t="shared" si="167"/>
        <v>0.25290000000000035</v>
      </c>
    </row>
    <row r="2675" spans="1:11" x14ac:dyDescent="0.25">
      <c r="A2675" s="1">
        <v>42328</v>
      </c>
      <c r="B2675" s="2">
        <v>0.42376157407407411</v>
      </c>
      <c r="C2675">
        <v>0</v>
      </c>
      <c r="D2675">
        <v>24.6523</v>
      </c>
      <c r="E2675">
        <v>13.669</v>
      </c>
      <c r="F2675" s="18">
        <v>866</v>
      </c>
      <c r="G2675" s="3">
        <f t="shared" si="165"/>
        <v>14.433333333333334</v>
      </c>
      <c r="H2675" s="11">
        <f t="shared" si="168"/>
        <v>1.159366641633703</v>
      </c>
      <c r="I2675" s="18"/>
      <c r="J2675">
        <f t="shared" si="166"/>
        <v>30.5427</v>
      </c>
      <c r="K2675">
        <f t="shared" si="167"/>
        <v>0.25280000000000058</v>
      </c>
    </row>
    <row r="2676" spans="1:11" x14ac:dyDescent="0.25">
      <c r="A2676" s="1">
        <v>42328</v>
      </c>
      <c r="B2676" s="2">
        <v>0.42377314814814815</v>
      </c>
      <c r="C2676">
        <v>0</v>
      </c>
      <c r="D2676">
        <v>24.653199999999998</v>
      </c>
      <c r="E2676">
        <v>13.669</v>
      </c>
      <c r="F2676" s="18">
        <v>867</v>
      </c>
      <c r="G2676" s="3">
        <f t="shared" si="165"/>
        <v>14.45</v>
      </c>
      <c r="H2676" s="11">
        <f t="shared" si="168"/>
        <v>1.1598678470925667</v>
      </c>
      <c r="I2676" s="18"/>
      <c r="J2676">
        <f t="shared" si="166"/>
        <v>30.541800000000002</v>
      </c>
      <c r="K2676">
        <f t="shared" si="167"/>
        <v>0.25190000000000268</v>
      </c>
    </row>
    <row r="2677" spans="1:11" x14ac:dyDescent="0.25">
      <c r="A2677" s="1">
        <v>42328</v>
      </c>
      <c r="B2677" s="2">
        <v>0.42378472222222219</v>
      </c>
      <c r="C2677">
        <v>0</v>
      </c>
      <c r="D2677">
        <v>24.653600000000001</v>
      </c>
      <c r="E2677">
        <v>13.669</v>
      </c>
      <c r="F2677" s="18">
        <v>868</v>
      </c>
      <c r="G2677" s="3">
        <f t="shared" si="165"/>
        <v>14.466666666666667</v>
      </c>
      <c r="H2677" s="11">
        <f t="shared" si="168"/>
        <v>1.1603684747928482</v>
      </c>
      <c r="I2677" s="18"/>
      <c r="J2677">
        <f t="shared" si="166"/>
        <v>30.541399999999999</v>
      </c>
      <c r="K2677">
        <f t="shared" si="167"/>
        <v>0.25150000000000006</v>
      </c>
    </row>
    <row r="2678" spans="1:11" x14ac:dyDescent="0.25">
      <c r="A2678" s="1">
        <v>42328</v>
      </c>
      <c r="B2678" s="2">
        <v>0.42379629629629628</v>
      </c>
      <c r="C2678">
        <v>0</v>
      </c>
      <c r="D2678">
        <v>24.6541</v>
      </c>
      <c r="E2678">
        <v>13.669</v>
      </c>
      <c r="F2678" s="18">
        <v>869</v>
      </c>
      <c r="G2678" s="3">
        <f t="shared" si="165"/>
        <v>14.483333333333333</v>
      </c>
      <c r="H2678" s="11">
        <f t="shared" si="168"/>
        <v>1.1608685260650229</v>
      </c>
      <c r="I2678" s="18"/>
      <c r="J2678">
        <f t="shared" si="166"/>
        <v>30.540900000000001</v>
      </c>
      <c r="K2678">
        <f t="shared" si="167"/>
        <v>0.25100000000000122</v>
      </c>
    </row>
    <row r="2679" spans="1:11" x14ac:dyDescent="0.25">
      <c r="A2679" s="1">
        <v>42328</v>
      </c>
      <c r="B2679" s="2">
        <v>0.42380787037037032</v>
      </c>
      <c r="C2679">
        <v>0</v>
      </c>
      <c r="D2679">
        <v>24.6541</v>
      </c>
      <c r="E2679">
        <v>13.67</v>
      </c>
      <c r="F2679" s="18">
        <v>870</v>
      </c>
      <c r="G2679" s="3">
        <f t="shared" si="165"/>
        <v>14.5</v>
      </c>
      <c r="H2679" s="11">
        <f t="shared" si="168"/>
        <v>1.1613680022349748</v>
      </c>
      <c r="I2679" s="18"/>
      <c r="J2679">
        <f t="shared" si="166"/>
        <v>30.540900000000001</v>
      </c>
      <c r="K2679">
        <f t="shared" si="167"/>
        <v>0.25100000000000122</v>
      </c>
    </row>
    <row r="2680" spans="1:11" x14ac:dyDescent="0.25">
      <c r="A2680" s="1">
        <v>42328</v>
      </c>
      <c r="B2680" s="2">
        <v>0.42381944444444447</v>
      </c>
      <c r="C2680">
        <v>0</v>
      </c>
      <c r="D2680">
        <v>24.655000000000001</v>
      </c>
      <c r="E2680">
        <v>13.669</v>
      </c>
      <c r="F2680" s="18">
        <v>871</v>
      </c>
      <c r="G2680" s="3">
        <f t="shared" si="165"/>
        <v>14.516666666666667</v>
      </c>
      <c r="H2680" s="11">
        <f t="shared" si="168"/>
        <v>1.1618669046240195</v>
      </c>
      <c r="I2680" s="18"/>
      <c r="J2680">
        <f t="shared" si="166"/>
        <v>30.54</v>
      </c>
      <c r="K2680">
        <f t="shared" si="167"/>
        <v>0.25009999999999977</v>
      </c>
    </row>
    <row r="2681" spans="1:11" x14ac:dyDescent="0.25">
      <c r="A2681" s="1">
        <v>42328</v>
      </c>
      <c r="B2681" s="2">
        <v>0.42383101851851851</v>
      </c>
      <c r="C2681">
        <v>0</v>
      </c>
      <c r="D2681">
        <v>24.655200000000001</v>
      </c>
      <c r="E2681">
        <v>13.669</v>
      </c>
      <c r="F2681" s="18">
        <v>872</v>
      </c>
      <c r="G2681" s="3">
        <f t="shared" si="165"/>
        <v>14.533333333333333</v>
      </c>
      <c r="H2681" s="11">
        <f t="shared" si="168"/>
        <v>1.1623652345489235</v>
      </c>
      <c r="I2681" s="18"/>
      <c r="J2681">
        <f t="shared" si="166"/>
        <v>30.5398</v>
      </c>
      <c r="K2681">
        <f t="shared" si="167"/>
        <v>0.24990000000000023</v>
      </c>
    </row>
    <row r="2682" spans="1:11" x14ac:dyDescent="0.25">
      <c r="A2682" s="1">
        <v>42328</v>
      </c>
      <c r="B2682" s="2">
        <v>0.4238425925925926</v>
      </c>
      <c r="C2682">
        <v>0</v>
      </c>
      <c r="D2682">
        <v>24.654900000000001</v>
      </c>
      <c r="E2682">
        <v>13.669</v>
      </c>
      <c r="F2682" s="18">
        <v>873</v>
      </c>
      <c r="G2682" s="3">
        <f t="shared" si="165"/>
        <v>14.55</v>
      </c>
      <c r="H2682" s="11">
        <f t="shared" si="168"/>
        <v>1.1628629933219261</v>
      </c>
      <c r="I2682" s="18"/>
      <c r="J2682">
        <f t="shared" si="166"/>
        <v>30.540099999999999</v>
      </c>
      <c r="K2682">
        <f t="shared" si="167"/>
        <v>0.25019999999999953</v>
      </c>
    </row>
    <row r="2683" spans="1:11" x14ac:dyDescent="0.25">
      <c r="A2683" s="1">
        <v>42328</v>
      </c>
      <c r="B2683" s="2">
        <v>0.42385416666666664</v>
      </c>
      <c r="C2683">
        <v>0</v>
      </c>
      <c r="D2683">
        <v>24.6554</v>
      </c>
      <c r="E2683">
        <v>13.67</v>
      </c>
      <c r="F2683" s="18">
        <v>874</v>
      </c>
      <c r="G2683" s="3">
        <f t="shared" si="165"/>
        <v>14.566666666666666</v>
      </c>
      <c r="H2683" s="11">
        <f t="shared" si="168"/>
        <v>1.1633601822507593</v>
      </c>
      <c r="I2683" s="18"/>
      <c r="J2683">
        <f t="shared" si="166"/>
        <v>30.5396</v>
      </c>
      <c r="K2683">
        <f t="shared" si="167"/>
        <v>0.2497000000000007</v>
      </c>
    </row>
    <row r="2684" spans="1:11" x14ac:dyDescent="0.25">
      <c r="A2684" s="1">
        <v>42328</v>
      </c>
      <c r="B2684" s="2">
        <v>0.42386574074074074</v>
      </c>
      <c r="C2684">
        <v>0</v>
      </c>
      <c r="D2684">
        <v>24.655999999999999</v>
      </c>
      <c r="E2684">
        <v>13.67</v>
      </c>
      <c r="F2684" s="18">
        <v>875</v>
      </c>
      <c r="G2684" s="3">
        <f t="shared" si="165"/>
        <v>14.583333333333334</v>
      </c>
      <c r="H2684" s="11">
        <f t="shared" si="168"/>
        <v>1.1638568026386695</v>
      </c>
      <c r="I2684" s="18"/>
      <c r="J2684">
        <f t="shared" si="166"/>
        <v>30.539000000000001</v>
      </c>
      <c r="K2684">
        <f t="shared" si="167"/>
        <v>0.2491000000000021</v>
      </c>
    </row>
    <row r="2685" spans="1:11" x14ac:dyDescent="0.25">
      <c r="A2685" s="1">
        <v>42328</v>
      </c>
      <c r="B2685" s="2">
        <v>0.42387731481481478</v>
      </c>
      <c r="C2685">
        <v>0</v>
      </c>
      <c r="D2685">
        <v>24.656300000000002</v>
      </c>
      <c r="E2685">
        <v>13.67</v>
      </c>
      <c r="F2685" s="18">
        <v>876</v>
      </c>
      <c r="G2685" s="3">
        <f t="shared" si="165"/>
        <v>14.6</v>
      </c>
      <c r="H2685" s="11">
        <f t="shared" si="168"/>
        <v>1.1643528557844371</v>
      </c>
      <c r="I2685" s="18"/>
      <c r="J2685">
        <f t="shared" si="166"/>
        <v>30.538699999999999</v>
      </c>
      <c r="K2685">
        <f t="shared" si="167"/>
        <v>0.24879999999999924</v>
      </c>
    </row>
    <row r="2686" spans="1:11" x14ac:dyDescent="0.25">
      <c r="A2686" s="1">
        <v>42328</v>
      </c>
      <c r="B2686" s="2">
        <v>0.42388888888888893</v>
      </c>
      <c r="C2686">
        <v>0</v>
      </c>
      <c r="D2686">
        <v>24.656300000000002</v>
      </c>
      <c r="E2686">
        <v>13.67</v>
      </c>
      <c r="F2686" s="18">
        <v>877</v>
      </c>
      <c r="G2686" s="3">
        <f t="shared" si="165"/>
        <v>14.616666666666667</v>
      </c>
      <c r="H2686" s="11">
        <f t="shared" si="168"/>
        <v>1.1648483429823968</v>
      </c>
      <c r="I2686" s="18"/>
      <c r="J2686">
        <f t="shared" si="166"/>
        <v>30.538699999999999</v>
      </c>
      <c r="K2686">
        <f t="shared" si="167"/>
        <v>0.24879999999999924</v>
      </c>
    </row>
    <row r="2687" spans="1:11" x14ac:dyDescent="0.25">
      <c r="A2687" s="1">
        <v>42328</v>
      </c>
      <c r="B2687" s="2">
        <v>0.42390046296296297</v>
      </c>
      <c r="C2687">
        <v>0</v>
      </c>
      <c r="D2687">
        <v>24.656500000000001</v>
      </c>
      <c r="E2687">
        <v>13.67</v>
      </c>
      <c r="F2687" s="18">
        <v>878</v>
      </c>
      <c r="G2687" s="3">
        <f t="shared" si="165"/>
        <v>14.633333333333333</v>
      </c>
      <c r="H2687" s="11">
        <f t="shared" si="168"/>
        <v>1.1653432655224589</v>
      </c>
      <c r="I2687" s="18"/>
      <c r="J2687">
        <f t="shared" si="166"/>
        <v>30.538499999999999</v>
      </c>
      <c r="K2687">
        <f t="shared" si="167"/>
        <v>0.24859999999999971</v>
      </c>
    </row>
    <row r="2688" spans="1:11" x14ac:dyDescent="0.25">
      <c r="A2688" s="1">
        <v>42328</v>
      </c>
      <c r="B2688" s="2">
        <v>0.42391203703703706</v>
      </c>
      <c r="C2688">
        <v>0</v>
      </c>
      <c r="D2688">
        <v>24.6569</v>
      </c>
      <c r="E2688">
        <v>13.669</v>
      </c>
      <c r="F2688" s="18">
        <v>879</v>
      </c>
      <c r="G2688" s="3">
        <f t="shared" si="165"/>
        <v>14.65</v>
      </c>
      <c r="H2688" s="11">
        <f t="shared" si="168"/>
        <v>1.1658376246901283</v>
      </c>
      <c r="I2688" s="18"/>
      <c r="J2688">
        <f t="shared" si="166"/>
        <v>30.5381</v>
      </c>
      <c r="K2688">
        <f t="shared" si="167"/>
        <v>0.24820000000000064</v>
      </c>
    </row>
    <row r="2689" spans="1:11" x14ac:dyDescent="0.25">
      <c r="A2689" s="1">
        <v>42328</v>
      </c>
      <c r="B2689" s="2">
        <v>0.4239236111111111</v>
      </c>
      <c r="C2689">
        <v>0</v>
      </c>
      <c r="D2689">
        <v>24.657499999999999</v>
      </c>
      <c r="E2689">
        <v>13.67</v>
      </c>
      <c r="F2689" s="18">
        <v>880</v>
      </c>
      <c r="G2689" s="3">
        <f t="shared" si="165"/>
        <v>14.666666666666666</v>
      </c>
      <c r="H2689" s="11">
        <f t="shared" si="168"/>
        <v>1.166331421766525</v>
      </c>
      <c r="I2689" s="18"/>
      <c r="J2689">
        <f t="shared" si="166"/>
        <v>30.537500000000001</v>
      </c>
      <c r="K2689">
        <f t="shared" si="167"/>
        <v>0.24760000000000204</v>
      </c>
    </row>
    <row r="2690" spans="1:11" x14ac:dyDescent="0.25">
      <c r="A2690" s="1">
        <v>42328</v>
      </c>
      <c r="B2690" s="2">
        <v>0.42393518518518519</v>
      </c>
      <c r="C2690">
        <v>0</v>
      </c>
      <c r="D2690">
        <v>24.657599999999999</v>
      </c>
      <c r="E2690">
        <v>13.67</v>
      </c>
      <c r="F2690" s="18">
        <v>881</v>
      </c>
      <c r="G2690" s="3">
        <f t="shared" si="165"/>
        <v>14.683333333333334</v>
      </c>
      <c r="H2690" s="11">
        <f t="shared" si="168"/>
        <v>1.1668246580284043</v>
      </c>
      <c r="I2690" s="18"/>
      <c r="J2690">
        <f t="shared" si="166"/>
        <v>30.537400000000002</v>
      </c>
      <c r="K2690">
        <f t="shared" si="167"/>
        <v>0.24750000000000227</v>
      </c>
    </row>
    <row r="2691" spans="1:11" x14ac:dyDescent="0.25">
      <c r="A2691" s="1">
        <v>42328</v>
      </c>
      <c r="B2691" s="2">
        <v>0.42394675925925923</v>
      </c>
      <c r="C2691">
        <v>0</v>
      </c>
      <c r="D2691">
        <v>24.658200000000001</v>
      </c>
      <c r="E2691">
        <v>13.67</v>
      </c>
      <c r="F2691" s="18">
        <v>882</v>
      </c>
      <c r="G2691" s="3">
        <f t="shared" si="165"/>
        <v>14.7</v>
      </c>
      <c r="H2691" s="11">
        <f t="shared" si="168"/>
        <v>1.167317334748176</v>
      </c>
      <c r="I2691" s="18"/>
      <c r="J2691">
        <f t="shared" si="166"/>
        <v>30.536799999999999</v>
      </c>
      <c r="K2691">
        <f t="shared" si="167"/>
        <v>0.24690000000000012</v>
      </c>
    </row>
    <row r="2692" spans="1:11" x14ac:dyDescent="0.25">
      <c r="A2692" s="1">
        <v>42328</v>
      </c>
      <c r="B2692" s="2">
        <v>0.42395833333333338</v>
      </c>
      <c r="C2692">
        <v>0</v>
      </c>
      <c r="D2692">
        <v>24.6585</v>
      </c>
      <c r="E2692">
        <v>13.67</v>
      </c>
      <c r="F2692" s="18">
        <v>883</v>
      </c>
      <c r="G2692" s="3">
        <f t="shared" ref="G2692:G2755" si="169">F2692/60</f>
        <v>14.716666666666667</v>
      </c>
      <c r="H2692" s="11">
        <f t="shared" si="168"/>
        <v>1.1678094531939249</v>
      </c>
      <c r="I2692" s="18"/>
      <c r="J2692">
        <f t="shared" ref="J2692:J2755" si="170">$N$3-D2692</f>
        <v>30.5365</v>
      </c>
      <c r="K2692">
        <f t="shared" si="167"/>
        <v>0.24660000000000082</v>
      </c>
    </row>
    <row r="2693" spans="1:11" x14ac:dyDescent="0.25">
      <c r="A2693" s="1">
        <v>42328</v>
      </c>
      <c r="B2693" s="2">
        <v>0.42396990740740742</v>
      </c>
      <c r="C2693">
        <v>0</v>
      </c>
      <c r="D2693">
        <v>24.659199999999998</v>
      </c>
      <c r="E2693">
        <v>13.67</v>
      </c>
      <c r="F2693" s="18">
        <v>884</v>
      </c>
      <c r="G2693" s="3">
        <f t="shared" si="169"/>
        <v>14.733333333333333</v>
      </c>
      <c r="H2693" s="11">
        <f t="shared" si="168"/>
        <v>1.1683010146294295</v>
      </c>
      <c r="I2693" s="18"/>
      <c r="J2693">
        <f t="shared" si="170"/>
        <v>30.535800000000002</v>
      </c>
      <c r="K2693">
        <f t="shared" ref="K2693:K2756" si="171">J2693-$J$2</f>
        <v>0.24590000000000245</v>
      </c>
    </row>
    <row r="2694" spans="1:11" x14ac:dyDescent="0.25">
      <c r="A2694" s="1">
        <v>42328</v>
      </c>
      <c r="B2694" s="2">
        <v>0.42398148148148151</v>
      </c>
      <c r="C2694">
        <v>0</v>
      </c>
      <c r="D2694">
        <v>24.658799999999999</v>
      </c>
      <c r="E2694">
        <v>13.67</v>
      </c>
      <c r="F2694" s="18">
        <v>885</v>
      </c>
      <c r="G2694" s="3">
        <f t="shared" si="169"/>
        <v>14.75</v>
      </c>
      <c r="H2694" s="11">
        <f t="shared" si="168"/>
        <v>1.1687920203141817</v>
      </c>
      <c r="I2694" s="18"/>
      <c r="J2694">
        <f t="shared" si="170"/>
        <v>30.536200000000001</v>
      </c>
      <c r="K2694">
        <f t="shared" si="171"/>
        <v>0.24630000000000152</v>
      </c>
    </row>
    <row r="2695" spans="1:11" x14ac:dyDescent="0.25">
      <c r="A2695" s="1">
        <v>42328</v>
      </c>
      <c r="B2695" s="2">
        <v>0.42399305555555555</v>
      </c>
      <c r="C2695">
        <v>0</v>
      </c>
      <c r="D2695">
        <v>24.659199999999998</v>
      </c>
      <c r="E2695">
        <v>13.67</v>
      </c>
      <c r="F2695" s="18">
        <v>886</v>
      </c>
      <c r="G2695" s="3">
        <f t="shared" si="169"/>
        <v>14.766666666666667</v>
      </c>
      <c r="H2695" s="11">
        <f t="shared" si="168"/>
        <v>1.1692824715034071</v>
      </c>
      <c r="I2695" s="18"/>
      <c r="J2695">
        <f t="shared" si="170"/>
        <v>30.535800000000002</v>
      </c>
      <c r="K2695">
        <f t="shared" si="171"/>
        <v>0.24590000000000245</v>
      </c>
    </row>
    <row r="2696" spans="1:11" x14ac:dyDescent="0.25">
      <c r="A2696" s="1">
        <v>42328</v>
      </c>
      <c r="B2696" s="2">
        <v>0.42400462962962965</v>
      </c>
      <c r="C2696">
        <v>0</v>
      </c>
      <c r="D2696">
        <v>24.659700000000001</v>
      </c>
      <c r="E2696">
        <v>13.67</v>
      </c>
      <c r="F2696" s="18">
        <v>887</v>
      </c>
      <c r="G2696" s="3">
        <f t="shared" si="169"/>
        <v>14.783333333333333</v>
      </c>
      <c r="H2696" s="11">
        <f t="shared" si="168"/>
        <v>1.1697723694480828</v>
      </c>
      <c r="I2696" s="18"/>
      <c r="J2696">
        <f t="shared" si="170"/>
        <v>30.535299999999999</v>
      </c>
      <c r="K2696">
        <f t="shared" si="171"/>
        <v>0.24540000000000006</v>
      </c>
    </row>
    <row r="2697" spans="1:11" x14ac:dyDescent="0.25">
      <c r="A2697" s="1">
        <v>42328</v>
      </c>
      <c r="B2697" s="2">
        <v>0.42401620370370369</v>
      </c>
      <c r="C2697">
        <v>0</v>
      </c>
      <c r="D2697">
        <v>24.659700000000001</v>
      </c>
      <c r="E2697">
        <v>13.670999999999999</v>
      </c>
      <c r="F2697" s="18">
        <v>888</v>
      </c>
      <c r="G2697" s="3">
        <f t="shared" si="169"/>
        <v>14.8</v>
      </c>
      <c r="H2697" s="11">
        <f t="shared" si="168"/>
        <v>1.1702617153949575</v>
      </c>
      <c r="I2697" s="18"/>
      <c r="J2697">
        <f t="shared" si="170"/>
        <v>30.535299999999999</v>
      </c>
      <c r="K2697">
        <f t="shared" si="171"/>
        <v>0.24540000000000006</v>
      </c>
    </row>
    <row r="2698" spans="1:11" x14ac:dyDescent="0.25">
      <c r="A2698" s="1">
        <v>42328</v>
      </c>
      <c r="B2698" s="2">
        <v>0.42402777777777773</v>
      </c>
      <c r="C2698">
        <v>0</v>
      </c>
      <c r="D2698">
        <v>24.660799999999998</v>
      </c>
      <c r="E2698">
        <v>13.67</v>
      </c>
      <c r="F2698" s="18">
        <v>889</v>
      </c>
      <c r="G2698" s="3">
        <f t="shared" si="169"/>
        <v>14.816666666666666</v>
      </c>
      <c r="H2698" s="11">
        <f t="shared" si="168"/>
        <v>1.1707505105865701</v>
      </c>
      <c r="I2698" s="18"/>
      <c r="J2698">
        <f t="shared" si="170"/>
        <v>30.534200000000002</v>
      </c>
      <c r="K2698">
        <f t="shared" si="171"/>
        <v>0.24430000000000263</v>
      </c>
    </row>
    <row r="2699" spans="1:11" x14ac:dyDescent="0.25">
      <c r="A2699" s="1">
        <v>42328</v>
      </c>
      <c r="B2699" s="2">
        <v>0.42403935185185188</v>
      </c>
      <c r="C2699">
        <v>0</v>
      </c>
      <c r="D2699">
        <v>24.660900000000002</v>
      </c>
      <c r="E2699">
        <v>13.670999999999999</v>
      </c>
      <c r="F2699" s="18">
        <v>890</v>
      </c>
      <c r="G2699" s="3">
        <f t="shared" si="169"/>
        <v>14.833333333333334</v>
      </c>
      <c r="H2699" s="11">
        <f t="shared" si="168"/>
        <v>1.1712387562612692</v>
      </c>
      <c r="I2699" s="18"/>
      <c r="J2699">
        <f t="shared" si="170"/>
        <v>30.534099999999999</v>
      </c>
      <c r="K2699">
        <f t="shared" si="171"/>
        <v>0.24419999999999931</v>
      </c>
    </row>
    <row r="2700" spans="1:11" x14ac:dyDescent="0.25">
      <c r="A2700" s="1">
        <v>42328</v>
      </c>
      <c r="B2700" s="2">
        <v>0.42405092592592591</v>
      </c>
      <c r="C2700">
        <v>0</v>
      </c>
      <c r="D2700">
        <v>24.661100000000001</v>
      </c>
      <c r="E2700">
        <v>13.670999999999999</v>
      </c>
      <c r="F2700" s="18">
        <v>891</v>
      </c>
      <c r="G2700" s="3">
        <f t="shared" si="169"/>
        <v>14.85</v>
      </c>
      <c r="H2700" s="11">
        <f t="shared" si="168"/>
        <v>1.1717264536532312</v>
      </c>
      <c r="I2700" s="18"/>
      <c r="J2700">
        <f t="shared" si="170"/>
        <v>30.533899999999999</v>
      </c>
      <c r="K2700">
        <f t="shared" si="171"/>
        <v>0.24399999999999977</v>
      </c>
    </row>
    <row r="2701" spans="1:11" x14ac:dyDescent="0.25">
      <c r="A2701" s="1">
        <v>42328</v>
      </c>
      <c r="B2701" s="2">
        <v>0.42406250000000001</v>
      </c>
      <c r="C2701">
        <v>0</v>
      </c>
      <c r="D2701">
        <v>24.6617</v>
      </c>
      <c r="E2701">
        <v>13.67</v>
      </c>
      <c r="F2701" s="18">
        <v>892</v>
      </c>
      <c r="G2701" s="3">
        <f t="shared" si="169"/>
        <v>14.866666666666667</v>
      </c>
      <c r="H2701" s="11">
        <f t="shared" si="168"/>
        <v>1.1722136039924795</v>
      </c>
      <c r="I2701" s="18"/>
      <c r="J2701">
        <f t="shared" si="170"/>
        <v>30.533300000000001</v>
      </c>
      <c r="K2701">
        <f t="shared" si="171"/>
        <v>0.24340000000000117</v>
      </c>
    </row>
    <row r="2702" spans="1:11" x14ac:dyDescent="0.25">
      <c r="A2702" s="1">
        <v>42328</v>
      </c>
      <c r="B2702" s="2">
        <v>0.42407407407407405</v>
      </c>
      <c r="C2702">
        <v>0</v>
      </c>
      <c r="D2702">
        <v>24.661799999999999</v>
      </c>
      <c r="E2702">
        <v>13.67</v>
      </c>
      <c r="F2702" s="18">
        <v>893</v>
      </c>
      <c r="G2702" s="3">
        <f t="shared" si="169"/>
        <v>14.883333333333333</v>
      </c>
      <c r="H2702" s="11">
        <f t="shared" si="168"/>
        <v>1.1727002085049028</v>
      </c>
      <c r="I2702" s="18"/>
      <c r="J2702">
        <f t="shared" si="170"/>
        <v>30.533200000000001</v>
      </c>
      <c r="K2702">
        <f t="shared" si="171"/>
        <v>0.2433000000000014</v>
      </c>
    </row>
    <row r="2703" spans="1:11" x14ac:dyDescent="0.25">
      <c r="A2703" s="1">
        <v>42328</v>
      </c>
      <c r="B2703" s="2">
        <v>0.42408564814814814</v>
      </c>
      <c r="C2703">
        <v>0</v>
      </c>
      <c r="D2703">
        <v>24.662500000000001</v>
      </c>
      <c r="E2703">
        <v>13.670999999999999</v>
      </c>
      <c r="F2703" s="18">
        <v>894</v>
      </c>
      <c r="G2703" s="3">
        <f t="shared" si="169"/>
        <v>14.9</v>
      </c>
      <c r="H2703" s="11">
        <f t="shared" si="168"/>
        <v>1.173186268412274</v>
      </c>
      <c r="I2703" s="18"/>
      <c r="J2703">
        <f t="shared" si="170"/>
        <v>30.532499999999999</v>
      </c>
      <c r="K2703">
        <f t="shared" si="171"/>
        <v>0.24259999999999948</v>
      </c>
    </row>
    <row r="2704" spans="1:11" x14ac:dyDescent="0.25">
      <c r="A2704" s="1">
        <v>42328</v>
      </c>
      <c r="B2704" s="2">
        <v>0.42409722222222218</v>
      </c>
      <c r="C2704">
        <v>0</v>
      </c>
      <c r="D2704">
        <v>24.6629</v>
      </c>
      <c r="E2704">
        <v>13.670999999999999</v>
      </c>
      <c r="F2704" s="18">
        <v>895</v>
      </c>
      <c r="G2704" s="3">
        <f t="shared" si="169"/>
        <v>14.916666666666666</v>
      </c>
      <c r="H2704" s="11">
        <f t="shared" si="168"/>
        <v>1.1736717849322684</v>
      </c>
      <c r="I2704" s="18"/>
      <c r="J2704">
        <f t="shared" si="170"/>
        <v>30.5321</v>
      </c>
      <c r="K2704">
        <f t="shared" si="171"/>
        <v>0.24220000000000041</v>
      </c>
    </row>
    <row r="2705" spans="1:11" x14ac:dyDescent="0.25">
      <c r="A2705" s="1">
        <v>42328</v>
      </c>
      <c r="B2705" s="2">
        <v>0.42410879629629633</v>
      </c>
      <c r="C2705">
        <v>0</v>
      </c>
      <c r="D2705">
        <v>24.662700000000001</v>
      </c>
      <c r="E2705">
        <v>13.670999999999999</v>
      </c>
      <c r="F2705" s="18">
        <v>896</v>
      </c>
      <c r="G2705" s="3">
        <f t="shared" si="169"/>
        <v>14.933333333333334</v>
      </c>
      <c r="H2705" s="11">
        <f t="shared" si="168"/>
        <v>1.1741567592784816</v>
      </c>
      <c r="I2705" s="18"/>
      <c r="J2705">
        <f t="shared" si="170"/>
        <v>30.532299999999999</v>
      </c>
      <c r="K2705">
        <f t="shared" si="171"/>
        <v>0.24239999999999995</v>
      </c>
    </row>
    <row r="2706" spans="1:11" x14ac:dyDescent="0.25">
      <c r="A2706" s="1">
        <v>42328</v>
      </c>
      <c r="B2706" s="2">
        <v>0.42412037037037037</v>
      </c>
      <c r="C2706">
        <v>0</v>
      </c>
      <c r="D2706">
        <v>24.663</v>
      </c>
      <c r="E2706">
        <v>13.670999999999999</v>
      </c>
      <c r="F2706" s="18">
        <v>897</v>
      </c>
      <c r="G2706" s="3">
        <f t="shared" si="169"/>
        <v>14.95</v>
      </c>
      <c r="H2706" s="11">
        <f t="shared" si="168"/>
        <v>1.1746411926604485</v>
      </c>
      <c r="I2706" s="18"/>
      <c r="J2706">
        <f t="shared" si="170"/>
        <v>30.532</v>
      </c>
      <c r="K2706">
        <f t="shared" si="171"/>
        <v>0.24210000000000065</v>
      </c>
    </row>
    <row r="2707" spans="1:11" x14ac:dyDescent="0.25">
      <c r="A2707" s="1">
        <v>42328</v>
      </c>
      <c r="B2707" s="2">
        <v>0.42413194444444446</v>
      </c>
      <c r="C2707">
        <v>0</v>
      </c>
      <c r="D2707">
        <v>24.663499999999999</v>
      </c>
      <c r="E2707">
        <v>13.670999999999999</v>
      </c>
      <c r="F2707" s="18">
        <v>898</v>
      </c>
      <c r="G2707" s="3">
        <f t="shared" si="169"/>
        <v>14.966666666666667</v>
      </c>
      <c r="H2707" s="11">
        <f t="shared" ref="H2707:H2770" si="172">LOG10(G2707)</f>
        <v>1.1751250862836606</v>
      </c>
      <c r="I2707" s="18"/>
      <c r="J2707">
        <f t="shared" si="170"/>
        <v>30.531500000000001</v>
      </c>
      <c r="K2707">
        <f t="shared" si="171"/>
        <v>0.24160000000000181</v>
      </c>
    </row>
    <row r="2708" spans="1:11" x14ac:dyDescent="0.25">
      <c r="A2708" s="1">
        <v>42328</v>
      </c>
      <c r="B2708" s="2">
        <v>0.4241435185185185</v>
      </c>
      <c r="C2708">
        <v>0</v>
      </c>
      <c r="D2708">
        <v>24.663699999999999</v>
      </c>
      <c r="E2708">
        <v>13.670999999999999</v>
      </c>
      <c r="F2708" s="18">
        <v>899</v>
      </c>
      <c r="G2708" s="3">
        <f t="shared" si="169"/>
        <v>14.983333333333333</v>
      </c>
      <c r="H2708" s="11">
        <f t="shared" si="172"/>
        <v>1.1756084413495851</v>
      </c>
      <c r="I2708" s="18"/>
      <c r="J2708">
        <f t="shared" si="170"/>
        <v>30.531300000000002</v>
      </c>
      <c r="K2708">
        <f t="shared" si="171"/>
        <v>0.24140000000000228</v>
      </c>
    </row>
    <row r="2709" spans="1:11" x14ac:dyDescent="0.25">
      <c r="A2709" s="1">
        <v>42328</v>
      </c>
      <c r="B2709" s="2">
        <v>0.4241550925925926</v>
      </c>
      <c r="C2709">
        <v>0</v>
      </c>
      <c r="D2709">
        <v>24.663599999999999</v>
      </c>
      <c r="E2709">
        <v>13.670999999999999</v>
      </c>
      <c r="F2709" s="18">
        <v>900</v>
      </c>
      <c r="G2709" s="3">
        <f t="shared" si="169"/>
        <v>15</v>
      </c>
      <c r="H2709" s="11">
        <f t="shared" si="172"/>
        <v>1.1760912590556813</v>
      </c>
      <c r="I2709" s="18"/>
      <c r="J2709">
        <f t="shared" si="170"/>
        <v>30.531400000000001</v>
      </c>
      <c r="K2709">
        <f t="shared" si="171"/>
        <v>0.24150000000000205</v>
      </c>
    </row>
    <row r="2710" spans="1:11" x14ac:dyDescent="0.25">
      <c r="A2710" s="1">
        <v>42328</v>
      </c>
      <c r="B2710" s="2">
        <v>0.42416666666666664</v>
      </c>
      <c r="C2710">
        <v>0</v>
      </c>
      <c r="D2710">
        <v>24.664300000000001</v>
      </c>
      <c r="E2710">
        <v>13.670999999999999</v>
      </c>
      <c r="F2710" s="18">
        <v>901</v>
      </c>
      <c r="G2710" s="3">
        <f t="shared" si="169"/>
        <v>15.016666666666667</v>
      </c>
      <c r="H2710" s="11">
        <f t="shared" si="172"/>
        <v>1.1765735405954194</v>
      </c>
      <c r="I2710" s="18"/>
      <c r="J2710">
        <f t="shared" si="170"/>
        <v>30.5307</v>
      </c>
      <c r="K2710">
        <f t="shared" si="171"/>
        <v>0.24080000000000013</v>
      </c>
    </row>
    <row r="2711" spans="1:11" x14ac:dyDescent="0.25">
      <c r="A2711" s="1">
        <v>42328</v>
      </c>
      <c r="B2711" s="2">
        <v>0.42417824074074079</v>
      </c>
      <c r="C2711">
        <v>0</v>
      </c>
      <c r="D2711">
        <v>24.664899999999999</v>
      </c>
      <c r="E2711">
        <v>13.670999999999999</v>
      </c>
      <c r="F2711" s="18">
        <v>902</v>
      </c>
      <c r="G2711" s="3">
        <f t="shared" si="169"/>
        <v>15.033333333333333</v>
      </c>
      <c r="H2711" s="11">
        <f t="shared" si="172"/>
        <v>1.177055287158298</v>
      </c>
      <c r="I2711" s="18"/>
      <c r="J2711">
        <f t="shared" si="170"/>
        <v>30.530100000000001</v>
      </c>
      <c r="K2711">
        <f t="shared" si="171"/>
        <v>0.24020000000000152</v>
      </c>
    </row>
    <row r="2712" spans="1:11" x14ac:dyDescent="0.25">
      <c r="A2712" s="1">
        <v>42328</v>
      </c>
      <c r="B2712" s="2">
        <v>0.42418981481481483</v>
      </c>
      <c r="C2712">
        <v>0</v>
      </c>
      <c r="D2712">
        <v>24.665400000000002</v>
      </c>
      <c r="E2712">
        <v>13.670999999999999</v>
      </c>
      <c r="F2712" s="18">
        <v>903</v>
      </c>
      <c r="G2712" s="3">
        <f t="shared" si="169"/>
        <v>15.05</v>
      </c>
      <c r="H2712" s="11">
        <f t="shared" si="172"/>
        <v>1.1775364999298621</v>
      </c>
      <c r="I2712" s="18"/>
      <c r="J2712">
        <f t="shared" si="170"/>
        <v>30.529599999999999</v>
      </c>
      <c r="K2712">
        <f t="shared" si="171"/>
        <v>0.23969999999999914</v>
      </c>
    </row>
    <row r="2713" spans="1:11" x14ac:dyDescent="0.25">
      <c r="A2713" s="1">
        <v>42328</v>
      </c>
      <c r="B2713" s="2">
        <v>0.42420138888888892</v>
      </c>
      <c r="C2713">
        <v>0</v>
      </c>
      <c r="D2713">
        <v>24.665299999999998</v>
      </c>
      <c r="E2713">
        <v>13.670999999999999</v>
      </c>
      <c r="F2713" s="18">
        <v>904</v>
      </c>
      <c r="G2713" s="3">
        <f t="shared" si="169"/>
        <v>15.066666666666666</v>
      </c>
      <c r="H2713" s="11">
        <f t="shared" si="172"/>
        <v>1.1780171800917196</v>
      </c>
      <c r="I2713" s="18"/>
      <c r="J2713">
        <f t="shared" si="170"/>
        <v>30.529700000000002</v>
      </c>
      <c r="K2713">
        <f t="shared" si="171"/>
        <v>0.23980000000000246</v>
      </c>
    </row>
    <row r="2714" spans="1:11" x14ac:dyDescent="0.25">
      <c r="A2714" s="1">
        <v>42328</v>
      </c>
      <c r="B2714" s="2">
        <v>0.42421296296296296</v>
      </c>
      <c r="C2714">
        <v>0</v>
      </c>
      <c r="D2714">
        <v>24.665900000000001</v>
      </c>
      <c r="E2714">
        <v>13.670999999999999</v>
      </c>
      <c r="F2714" s="18">
        <v>905</v>
      </c>
      <c r="G2714" s="3">
        <f t="shared" si="169"/>
        <v>15.083333333333334</v>
      </c>
      <c r="H2714" s="11">
        <f t="shared" si="172"/>
        <v>1.1784973288215597</v>
      </c>
      <c r="I2714" s="18"/>
      <c r="J2714">
        <f t="shared" si="170"/>
        <v>30.5291</v>
      </c>
      <c r="K2714">
        <f t="shared" si="171"/>
        <v>0.2392000000000003</v>
      </c>
    </row>
    <row r="2715" spans="1:11" x14ac:dyDescent="0.25">
      <c r="A2715" s="1">
        <v>42328</v>
      </c>
      <c r="B2715" s="2">
        <v>0.42422453703703705</v>
      </c>
      <c r="C2715">
        <v>0</v>
      </c>
      <c r="D2715">
        <v>24.666</v>
      </c>
      <c r="E2715">
        <v>13.670999999999999</v>
      </c>
      <c r="F2715" s="18">
        <v>906</v>
      </c>
      <c r="G2715" s="3">
        <f t="shared" si="169"/>
        <v>15.1</v>
      </c>
      <c r="H2715" s="11">
        <f t="shared" si="172"/>
        <v>1.1789769472931695</v>
      </c>
      <c r="I2715" s="18"/>
      <c r="J2715">
        <f t="shared" si="170"/>
        <v>30.529</v>
      </c>
      <c r="K2715">
        <f t="shared" si="171"/>
        <v>0.23910000000000053</v>
      </c>
    </row>
    <row r="2716" spans="1:11" x14ac:dyDescent="0.25">
      <c r="A2716" s="1">
        <v>42328</v>
      </c>
      <c r="B2716" s="2">
        <v>0.42423611111111109</v>
      </c>
      <c r="C2716">
        <v>0</v>
      </c>
      <c r="D2716">
        <v>24.6662</v>
      </c>
      <c r="E2716">
        <v>13.670999999999999</v>
      </c>
      <c r="F2716" s="18">
        <v>907</v>
      </c>
      <c r="G2716" s="3">
        <f t="shared" si="169"/>
        <v>15.116666666666667</v>
      </c>
      <c r="H2716" s="11">
        <f t="shared" si="172"/>
        <v>1.1794560366764517</v>
      </c>
      <c r="I2716" s="18"/>
      <c r="J2716">
        <f t="shared" si="170"/>
        <v>30.5288</v>
      </c>
      <c r="K2716">
        <f t="shared" si="171"/>
        <v>0.238900000000001</v>
      </c>
    </row>
    <row r="2717" spans="1:11" x14ac:dyDescent="0.25">
      <c r="A2717" s="1">
        <v>42328</v>
      </c>
      <c r="B2717" s="2">
        <v>0.42424768518518513</v>
      </c>
      <c r="C2717">
        <v>0</v>
      </c>
      <c r="D2717">
        <v>24.6662</v>
      </c>
      <c r="E2717">
        <v>13.670999999999999</v>
      </c>
      <c r="F2717" s="18">
        <v>908</v>
      </c>
      <c r="G2717" s="3">
        <f t="shared" si="169"/>
        <v>15.133333333333333</v>
      </c>
      <c r="H2717" s="11">
        <f t="shared" si="172"/>
        <v>1.1799345981374414</v>
      </c>
      <c r="I2717" s="18"/>
      <c r="J2717">
        <f t="shared" si="170"/>
        <v>30.5288</v>
      </c>
      <c r="K2717">
        <f t="shared" si="171"/>
        <v>0.238900000000001</v>
      </c>
    </row>
    <row r="2718" spans="1:11" x14ac:dyDescent="0.25">
      <c r="A2718" s="1">
        <v>42328</v>
      </c>
      <c r="B2718" s="2">
        <v>0.42425925925925928</v>
      </c>
      <c r="C2718">
        <v>0</v>
      </c>
      <c r="D2718">
        <v>24.666699999999999</v>
      </c>
      <c r="E2718">
        <v>13.670999999999999</v>
      </c>
      <c r="F2718" s="18">
        <v>909</v>
      </c>
      <c r="G2718" s="3">
        <f t="shared" si="169"/>
        <v>15.15</v>
      </c>
      <c r="H2718" s="11">
        <f t="shared" si="172"/>
        <v>1.1804126328383238</v>
      </c>
      <c r="I2718" s="18"/>
      <c r="J2718">
        <f t="shared" si="170"/>
        <v>30.528300000000002</v>
      </c>
      <c r="K2718">
        <f t="shared" si="171"/>
        <v>0.23840000000000217</v>
      </c>
    </row>
    <row r="2719" spans="1:11" x14ac:dyDescent="0.25">
      <c r="A2719" s="1">
        <v>42328</v>
      </c>
      <c r="B2719" s="2">
        <v>0.42427083333333332</v>
      </c>
      <c r="C2719">
        <v>0</v>
      </c>
      <c r="D2719">
        <v>24.667100000000001</v>
      </c>
      <c r="E2719">
        <v>13.670999999999999</v>
      </c>
      <c r="F2719" s="18">
        <v>910</v>
      </c>
      <c r="G2719" s="3">
        <f t="shared" si="169"/>
        <v>15.166666666666666</v>
      </c>
      <c r="H2719" s="11">
        <f t="shared" si="172"/>
        <v>1.18089014193745</v>
      </c>
      <c r="I2719" s="18"/>
      <c r="J2719">
        <f t="shared" si="170"/>
        <v>30.527899999999999</v>
      </c>
      <c r="K2719">
        <f t="shared" si="171"/>
        <v>0.23799999999999955</v>
      </c>
    </row>
    <row r="2720" spans="1:11" x14ac:dyDescent="0.25">
      <c r="A2720" s="1">
        <v>42328</v>
      </c>
      <c r="B2720" s="2">
        <v>0.42428240740740741</v>
      </c>
      <c r="C2720">
        <v>0</v>
      </c>
      <c r="D2720">
        <v>24.6675</v>
      </c>
      <c r="E2720">
        <v>13.670999999999999</v>
      </c>
      <c r="F2720" s="18">
        <v>911</v>
      </c>
      <c r="G2720" s="3">
        <f t="shared" si="169"/>
        <v>15.183333333333334</v>
      </c>
      <c r="H2720" s="11">
        <f t="shared" si="172"/>
        <v>1.1813671265893546</v>
      </c>
      <c r="I2720" s="18"/>
      <c r="J2720">
        <f t="shared" si="170"/>
        <v>30.5275</v>
      </c>
      <c r="K2720">
        <f t="shared" si="171"/>
        <v>0.23760000000000048</v>
      </c>
    </row>
    <row r="2721" spans="1:11" x14ac:dyDescent="0.25">
      <c r="A2721" s="1">
        <v>42328</v>
      </c>
      <c r="B2721" s="2">
        <v>0.42429398148148145</v>
      </c>
      <c r="C2721">
        <v>0</v>
      </c>
      <c r="D2721">
        <v>24.667999999999999</v>
      </c>
      <c r="E2721">
        <v>13.670999999999999</v>
      </c>
      <c r="F2721" s="18">
        <v>912</v>
      </c>
      <c r="G2721" s="3">
        <f t="shared" si="169"/>
        <v>15.2</v>
      </c>
      <c r="H2721" s="11">
        <f t="shared" si="172"/>
        <v>1.1818435879447726</v>
      </c>
      <c r="I2721" s="18"/>
      <c r="J2721">
        <f t="shared" si="170"/>
        <v>30.527000000000001</v>
      </c>
      <c r="K2721">
        <f t="shared" si="171"/>
        <v>0.23710000000000164</v>
      </c>
    </row>
    <row r="2722" spans="1:11" x14ac:dyDescent="0.25">
      <c r="A2722" s="1">
        <v>42328</v>
      </c>
      <c r="B2722" s="2">
        <v>0.42430555555555555</v>
      </c>
      <c r="C2722">
        <v>0</v>
      </c>
      <c r="D2722">
        <v>24.668099999999999</v>
      </c>
      <c r="E2722">
        <v>13.670999999999999</v>
      </c>
      <c r="F2722" s="18">
        <v>913</v>
      </c>
      <c r="G2722" s="3">
        <f t="shared" si="169"/>
        <v>15.216666666666667</v>
      </c>
      <c r="H2722" s="11">
        <f t="shared" si="172"/>
        <v>1.1823195271506552</v>
      </c>
      <c r="I2722" s="18"/>
      <c r="J2722">
        <f t="shared" si="170"/>
        <v>30.526900000000001</v>
      </c>
      <c r="K2722">
        <f t="shared" si="171"/>
        <v>0.23700000000000188</v>
      </c>
    </row>
    <row r="2723" spans="1:11" x14ac:dyDescent="0.25">
      <c r="A2723" s="1">
        <v>42328</v>
      </c>
      <c r="B2723" s="2">
        <v>0.42431712962962959</v>
      </c>
      <c r="C2723">
        <v>0</v>
      </c>
      <c r="D2723">
        <v>24.668399999999998</v>
      </c>
      <c r="E2723">
        <v>13.672000000000001</v>
      </c>
      <c r="F2723" s="18">
        <v>914</v>
      </c>
      <c r="G2723" s="3">
        <f t="shared" si="169"/>
        <v>15.233333333333333</v>
      </c>
      <c r="H2723" s="11">
        <f t="shared" si="172"/>
        <v>1.1827949453501878</v>
      </c>
      <c r="I2723" s="18"/>
      <c r="J2723">
        <f t="shared" si="170"/>
        <v>30.526600000000002</v>
      </c>
      <c r="K2723">
        <f t="shared" si="171"/>
        <v>0.23670000000000258</v>
      </c>
    </row>
    <row r="2724" spans="1:11" x14ac:dyDescent="0.25">
      <c r="A2724" s="1">
        <v>42328</v>
      </c>
      <c r="B2724" s="2">
        <v>0.42432870370370374</v>
      </c>
      <c r="C2724">
        <v>0</v>
      </c>
      <c r="D2724">
        <v>24.669</v>
      </c>
      <c r="E2724">
        <v>13.672000000000001</v>
      </c>
      <c r="F2724" s="18">
        <v>915</v>
      </c>
      <c r="G2724" s="3">
        <f t="shared" si="169"/>
        <v>15.25</v>
      </c>
      <c r="H2724" s="11">
        <f t="shared" si="172"/>
        <v>1.1832698436828046</v>
      </c>
      <c r="I2724" s="18"/>
      <c r="J2724">
        <f t="shared" si="170"/>
        <v>30.526</v>
      </c>
      <c r="K2724">
        <f t="shared" si="171"/>
        <v>0.23610000000000042</v>
      </c>
    </row>
    <row r="2725" spans="1:11" x14ac:dyDescent="0.25">
      <c r="A2725" s="1">
        <v>42328</v>
      </c>
      <c r="B2725" s="2">
        <v>0.42434027777777777</v>
      </c>
      <c r="C2725">
        <v>0</v>
      </c>
      <c r="D2725">
        <v>24.668900000000001</v>
      </c>
      <c r="E2725">
        <v>13.672000000000001</v>
      </c>
      <c r="F2725" s="18">
        <v>916</v>
      </c>
      <c r="G2725" s="3">
        <f t="shared" si="169"/>
        <v>15.266666666666667</v>
      </c>
      <c r="H2725" s="11">
        <f t="shared" si="172"/>
        <v>1.1837442232842068</v>
      </c>
      <c r="I2725" s="18"/>
      <c r="J2725">
        <f t="shared" si="170"/>
        <v>30.5261</v>
      </c>
      <c r="K2725">
        <f t="shared" si="171"/>
        <v>0.23620000000000019</v>
      </c>
    </row>
    <row r="2726" spans="1:11" x14ac:dyDescent="0.25">
      <c r="A2726" s="1">
        <v>42328</v>
      </c>
      <c r="B2726" s="2">
        <v>0.42435185185185187</v>
      </c>
      <c r="C2726">
        <v>0</v>
      </c>
      <c r="D2726">
        <v>24.6694</v>
      </c>
      <c r="E2726">
        <v>13.672000000000001</v>
      </c>
      <c r="F2726" s="18">
        <v>917</v>
      </c>
      <c r="G2726" s="3">
        <f t="shared" si="169"/>
        <v>15.283333333333333</v>
      </c>
      <c r="H2726" s="11">
        <f t="shared" si="172"/>
        <v>1.1842180852863775</v>
      </c>
      <c r="I2726" s="18"/>
      <c r="J2726">
        <f t="shared" si="170"/>
        <v>30.525600000000001</v>
      </c>
      <c r="K2726">
        <f t="shared" si="171"/>
        <v>0.23570000000000135</v>
      </c>
    </row>
    <row r="2727" spans="1:11" x14ac:dyDescent="0.25">
      <c r="A2727" s="1">
        <v>42328</v>
      </c>
      <c r="B2727" s="2">
        <v>0.42436342592592591</v>
      </c>
      <c r="C2727">
        <v>0</v>
      </c>
      <c r="D2727">
        <v>24.669599999999999</v>
      </c>
      <c r="E2727">
        <v>13.672000000000001</v>
      </c>
      <c r="F2727" s="18">
        <v>918</v>
      </c>
      <c r="G2727" s="3">
        <f t="shared" si="169"/>
        <v>15.3</v>
      </c>
      <c r="H2727" s="11">
        <f t="shared" si="172"/>
        <v>1.1846914308175989</v>
      </c>
      <c r="I2727" s="18"/>
      <c r="J2727">
        <f t="shared" si="170"/>
        <v>30.525400000000001</v>
      </c>
      <c r="K2727">
        <f t="shared" si="171"/>
        <v>0.23550000000000182</v>
      </c>
    </row>
    <row r="2728" spans="1:11" x14ac:dyDescent="0.25">
      <c r="A2728" s="1">
        <v>42328</v>
      </c>
      <c r="B2728" s="2">
        <v>0.424375</v>
      </c>
      <c r="C2728">
        <v>0</v>
      </c>
      <c r="D2728">
        <v>24.669699999999999</v>
      </c>
      <c r="E2728">
        <v>13.672000000000001</v>
      </c>
      <c r="F2728" s="18">
        <v>919</v>
      </c>
      <c r="G2728" s="3">
        <f t="shared" si="169"/>
        <v>15.316666666666666</v>
      </c>
      <c r="H2728" s="11">
        <f t="shared" si="172"/>
        <v>1.1851642610024675</v>
      </c>
      <c r="I2728" s="18"/>
      <c r="J2728">
        <f t="shared" si="170"/>
        <v>30.525300000000001</v>
      </c>
      <c r="K2728">
        <f t="shared" si="171"/>
        <v>0.23540000000000205</v>
      </c>
    </row>
    <row r="2729" spans="1:11" x14ac:dyDescent="0.25">
      <c r="A2729" s="1">
        <v>42328</v>
      </c>
      <c r="B2729" s="2">
        <v>0.42438657407407404</v>
      </c>
      <c r="C2729">
        <v>0</v>
      </c>
      <c r="D2729">
        <v>24.670500000000001</v>
      </c>
      <c r="E2729">
        <v>13.672000000000001</v>
      </c>
      <c r="F2729" s="18">
        <v>920</v>
      </c>
      <c r="G2729" s="3">
        <f t="shared" si="169"/>
        <v>15.333333333333334</v>
      </c>
      <c r="H2729" s="11">
        <f t="shared" si="172"/>
        <v>1.1856365769619117</v>
      </c>
      <c r="I2729" s="18"/>
      <c r="J2729">
        <f t="shared" si="170"/>
        <v>30.5245</v>
      </c>
      <c r="K2729">
        <f t="shared" si="171"/>
        <v>0.23460000000000036</v>
      </c>
    </row>
    <row r="2730" spans="1:11" x14ac:dyDescent="0.25">
      <c r="A2730" s="1">
        <v>42328</v>
      </c>
      <c r="B2730" s="2">
        <v>0.42439814814814819</v>
      </c>
      <c r="C2730">
        <v>0</v>
      </c>
      <c r="D2730">
        <v>24.6706</v>
      </c>
      <c r="E2730">
        <v>13.672000000000001</v>
      </c>
      <c r="F2730" s="18">
        <v>921</v>
      </c>
      <c r="G2730" s="3">
        <f t="shared" si="169"/>
        <v>15.35</v>
      </c>
      <c r="H2730" s="11">
        <f t="shared" si="172"/>
        <v>1.1861083798132053</v>
      </c>
      <c r="I2730" s="18"/>
      <c r="J2730">
        <f t="shared" si="170"/>
        <v>30.5244</v>
      </c>
      <c r="K2730">
        <f t="shared" si="171"/>
        <v>0.2345000000000006</v>
      </c>
    </row>
    <row r="2731" spans="1:11" x14ac:dyDescent="0.25">
      <c r="A2731" s="1">
        <v>42328</v>
      </c>
      <c r="B2731" s="2">
        <v>0.42440972222222223</v>
      </c>
      <c r="C2731">
        <v>0</v>
      </c>
      <c r="D2731">
        <v>24.671299999999999</v>
      </c>
      <c r="E2731">
        <v>13.672000000000001</v>
      </c>
      <c r="F2731" s="18">
        <v>922</v>
      </c>
      <c r="G2731" s="3">
        <f t="shared" si="169"/>
        <v>15.366666666666667</v>
      </c>
      <c r="H2731" s="11">
        <f t="shared" si="172"/>
        <v>1.1865796706699858</v>
      </c>
      <c r="I2731" s="18"/>
      <c r="J2731">
        <f t="shared" si="170"/>
        <v>30.523700000000002</v>
      </c>
      <c r="K2731">
        <f t="shared" si="171"/>
        <v>0.23380000000000223</v>
      </c>
    </row>
    <row r="2732" spans="1:11" x14ac:dyDescent="0.25">
      <c r="A2732" s="1">
        <v>42328</v>
      </c>
      <c r="B2732" s="2">
        <v>0.42442129629629632</v>
      </c>
      <c r="C2732">
        <v>0</v>
      </c>
      <c r="D2732">
        <v>24.671700000000001</v>
      </c>
      <c r="E2732">
        <v>13.672000000000001</v>
      </c>
      <c r="F2732" s="18">
        <v>923</v>
      </c>
      <c r="G2732" s="3">
        <f t="shared" si="169"/>
        <v>15.383333333333333</v>
      </c>
      <c r="H2732" s="11">
        <f t="shared" si="172"/>
        <v>1.1870504506422683</v>
      </c>
      <c r="I2732" s="18"/>
      <c r="J2732">
        <f t="shared" si="170"/>
        <v>30.523299999999999</v>
      </c>
      <c r="K2732">
        <f t="shared" si="171"/>
        <v>0.23339999999999961</v>
      </c>
    </row>
    <row r="2733" spans="1:11" x14ac:dyDescent="0.25">
      <c r="A2733" s="1">
        <v>42328</v>
      </c>
      <c r="B2733" s="2">
        <v>0.42443287037037036</v>
      </c>
      <c r="C2733">
        <v>0</v>
      </c>
      <c r="D2733">
        <v>24.671800000000001</v>
      </c>
      <c r="E2733">
        <v>13.672000000000001</v>
      </c>
      <c r="F2733" s="18">
        <v>924</v>
      </c>
      <c r="G2733" s="3">
        <f t="shared" si="169"/>
        <v>15.4</v>
      </c>
      <c r="H2733" s="11">
        <f t="shared" si="172"/>
        <v>1.1875207208364631</v>
      </c>
      <c r="I2733" s="18"/>
      <c r="J2733">
        <f t="shared" si="170"/>
        <v>30.523199999999999</v>
      </c>
      <c r="K2733">
        <f t="shared" si="171"/>
        <v>0.23329999999999984</v>
      </c>
    </row>
    <row r="2734" spans="1:11" x14ac:dyDescent="0.25">
      <c r="A2734" s="1">
        <v>42328</v>
      </c>
      <c r="B2734" s="2">
        <v>0.42444444444444446</v>
      </c>
      <c r="C2734">
        <v>0</v>
      </c>
      <c r="D2734">
        <v>24.6722</v>
      </c>
      <c r="E2734">
        <v>13.672000000000001</v>
      </c>
      <c r="F2734" s="18">
        <v>925</v>
      </c>
      <c r="G2734" s="3">
        <f t="shared" si="169"/>
        <v>15.416666666666666</v>
      </c>
      <c r="H2734" s="11">
        <f t="shared" si="172"/>
        <v>1.1879904823553891</v>
      </c>
      <c r="I2734" s="18"/>
      <c r="J2734">
        <f t="shared" si="170"/>
        <v>30.5228</v>
      </c>
      <c r="K2734">
        <f t="shared" si="171"/>
        <v>0.23290000000000077</v>
      </c>
    </row>
    <row r="2735" spans="1:11" x14ac:dyDescent="0.25">
      <c r="A2735" s="1">
        <v>42328</v>
      </c>
      <c r="B2735" s="2">
        <v>0.4244560185185185</v>
      </c>
      <c r="C2735">
        <v>0</v>
      </c>
      <c r="D2735">
        <v>24.672000000000001</v>
      </c>
      <c r="E2735">
        <v>13.672000000000001</v>
      </c>
      <c r="F2735" s="18">
        <v>926</v>
      </c>
      <c r="G2735" s="3">
        <f t="shared" si="169"/>
        <v>15.433333333333334</v>
      </c>
      <c r="H2735" s="11">
        <f t="shared" si="172"/>
        <v>1.1884597362982907</v>
      </c>
      <c r="I2735" s="18"/>
      <c r="J2735">
        <f t="shared" si="170"/>
        <v>30.523</v>
      </c>
      <c r="K2735">
        <f t="shared" si="171"/>
        <v>0.23310000000000031</v>
      </c>
    </row>
    <row r="2736" spans="1:11" x14ac:dyDescent="0.25">
      <c r="A2736" s="1">
        <v>42328</v>
      </c>
      <c r="B2736" s="2">
        <v>0.42446759259259265</v>
      </c>
      <c r="C2736">
        <v>0</v>
      </c>
      <c r="D2736">
        <v>24.672599999999999</v>
      </c>
      <c r="E2736">
        <v>13.673</v>
      </c>
      <c r="F2736" s="18">
        <v>927</v>
      </c>
      <c r="G2736" s="3">
        <f t="shared" si="169"/>
        <v>15.45</v>
      </c>
      <c r="H2736" s="11">
        <f t="shared" si="172"/>
        <v>1.1889284837608534</v>
      </c>
      <c r="I2736" s="18"/>
      <c r="J2736">
        <f t="shared" si="170"/>
        <v>30.522400000000001</v>
      </c>
      <c r="K2736">
        <f t="shared" si="171"/>
        <v>0.23250000000000171</v>
      </c>
    </row>
    <row r="2737" spans="1:11" x14ac:dyDescent="0.25">
      <c r="A2737" s="1">
        <v>42328</v>
      </c>
      <c r="B2737" s="2">
        <v>0.42447916666666669</v>
      </c>
      <c r="C2737">
        <v>0</v>
      </c>
      <c r="D2737">
        <v>24.672599999999999</v>
      </c>
      <c r="E2737">
        <v>13.672000000000001</v>
      </c>
      <c r="F2737" s="18">
        <v>928</v>
      </c>
      <c r="G2737" s="3">
        <f t="shared" si="169"/>
        <v>15.466666666666667</v>
      </c>
      <c r="H2737" s="11">
        <f t="shared" si="172"/>
        <v>1.1893967258352185</v>
      </c>
      <c r="I2737" s="18"/>
      <c r="J2737">
        <f t="shared" si="170"/>
        <v>30.522400000000001</v>
      </c>
      <c r="K2737">
        <f t="shared" si="171"/>
        <v>0.23250000000000171</v>
      </c>
    </row>
    <row r="2738" spans="1:11" x14ac:dyDescent="0.25">
      <c r="A2738" s="1">
        <v>42328</v>
      </c>
      <c r="B2738" s="2">
        <v>0.42449074074074072</v>
      </c>
      <c r="C2738">
        <v>0</v>
      </c>
      <c r="D2738">
        <v>24.671500000000002</v>
      </c>
      <c r="E2738">
        <v>13.672000000000001</v>
      </c>
      <c r="F2738" s="18">
        <v>929</v>
      </c>
      <c r="G2738" s="3">
        <f t="shared" si="169"/>
        <v>15.483333333333333</v>
      </c>
      <c r="H2738" s="11">
        <f t="shared" si="172"/>
        <v>1.1898644636099982</v>
      </c>
      <c r="I2738" s="18"/>
      <c r="J2738">
        <f t="shared" si="170"/>
        <v>30.523499999999999</v>
      </c>
      <c r="K2738">
        <f t="shared" si="171"/>
        <v>0.23359999999999914</v>
      </c>
    </row>
    <row r="2739" spans="1:11" x14ac:dyDescent="0.25">
      <c r="A2739" s="1">
        <v>42328</v>
      </c>
      <c r="B2739" s="2">
        <v>0.42450231481481482</v>
      </c>
      <c r="C2739">
        <v>0</v>
      </c>
      <c r="D2739">
        <v>24.6723</v>
      </c>
      <c r="E2739">
        <v>13.673</v>
      </c>
      <c r="F2739" s="18">
        <v>930</v>
      </c>
      <c r="G2739" s="3">
        <f t="shared" si="169"/>
        <v>15.5</v>
      </c>
      <c r="H2739" s="11">
        <f t="shared" si="172"/>
        <v>1.1903316981702914</v>
      </c>
      <c r="I2739" s="18"/>
      <c r="J2739">
        <f t="shared" si="170"/>
        <v>30.5227</v>
      </c>
      <c r="K2739">
        <f t="shared" si="171"/>
        <v>0.23280000000000101</v>
      </c>
    </row>
    <row r="2740" spans="1:11" x14ac:dyDescent="0.25">
      <c r="A2740" s="1">
        <v>42328</v>
      </c>
      <c r="B2740" s="2">
        <v>0.42451388888888886</v>
      </c>
      <c r="C2740">
        <v>0</v>
      </c>
      <c r="D2740">
        <v>24.673500000000001</v>
      </c>
      <c r="E2740">
        <v>13.672000000000001</v>
      </c>
      <c r="F2740" s="18">
        <v>931</v>
      </c>
      <c r="G2740" s="3">
        <f t="shared" si="169"/>
        <v>15.516666666666667</v>
      </c>
      <c r="H2740" s="11">
        <f t="shared" si="172"/>
        <v>1.1907984305976991</v>
      </c>
      <c r="I2740" s="18"/>
      <c r="J2740">
        <f t="shared" si="170"/>
        <v>30.5215</v>
      </c>
      <c r="K2740">
        <f t="shared" si="171"/>
        <v>0.23160000000000025</v>
      </c>
    </row>
    <row r="2741" spans="1:11" x14ac:dyDescent="0.25">
      <c r="A2741" s="1">
        <v>42328</v>
      </c>
      <c r="B2741" s="2">
        <v>0.42452546296296295</v>
      </c>
      <c r="C2741">
        <v>0</v>
      </c>
      <c r="D2741">
        <v>24.674099999999999</v>
      </c>
      <c r="E2741">
        <v>13.672000000000001</v>
      </c>
      <c r="F2741" s="18">
        <v>932</v>
      </c>
      <c r="G2741" s="3">
        <f t="shared" si="169"/>
        <v>15.533333333333333</v>
      </c>
      <c r="H2741" s="11">
        <f t="shared" si="172"/>
        <v>1.1912646619703378</v>
      </c>
      <c r="I2741" s="18"/>
      <c r="J2741">
        <f t="shared" si="170"/>
        <v>30.520900000000001</v>
      </c>
      <c r="K2741">
        <f t="shared" si="171"/>
        <v>0.23100000000000165</v>
      </c>
    </row>
    <row r="2742" spans="1:11" x14ac:dyDescent="0.25">
      <c r="A2742" s="1">
        <v>42328</v>
      </c>
      <c r="B2742" s="2">
        <v>0.42453703703703699</v>
      </c>
      <c r="C2742">
        <v>0</v>
      </c>
      <c r="D2742">
        <v>24.674299999999999</v>
      </c>
      <c r="E2742">
        <v>13.672000000000001</v>
      </c>
      <c r="F2742" s="18">
        <v>933</v>
      </c>
      <c r="G2742" s="3">
        <f t="shared" si="169"/>
        <v>15.55</v>
      </c>
      <c r="H2742" s="11">
        <f t="shared" si="172"/>
        <v>1.1917303933628562</v>
      </c>
      <c r="I2742" s="18"/>
      <c r="J2742">
        <f t="shared" si="170"/>
        <v>30.520700000000001</v>
      </c>
      <c r="K2742">
        <f t="shared" si="171"/>
        <v>0.23080000000000211</v>
      </c>
    </row>
    <row r="2743" spans="1:11" x14ac:dyDescent="0.25">
      <c r="A2743" s="1">
        <v>42328</v>
      </c>
      <c r="B2743" s="2">
        <v>0.42454861111111114</v>
      </c>
      <c r="C2743">
        <v>0</v>
      </c>
      <c r="D2743">
        <v>24.674800000000001</v>
      </c>
      <c r="E2743">
        <v>13.672000000000001</v>
      </c>
      <c r="F2743" s="18">
        <v>934</v>
      </c>
      <c r="G2743" s="3">
        <f t="shared" si="169"/>
        <v>15.566666666666666</v>
      </c>
      <c r="H2743" s="11">
        <f t="shared" si="172"/>
        <v>1.1921956258464497</v>
      </c>
      <c r="I2743" s="18"/>
      <c r="J2743">
        <f t="shared" si="170"/>
        <v>30.520199999999999</v>
      </c>
      <c r="K2743">
        <f t="shared" si="171"/>
        <v>0.23029999999999973</v>
      </c>
    </row>
    <row r="2744" spans="1:11" x14ac:dyDescent="0.25">
      <c r="A2744" s="1">
        <v>42328</v>
      </c>
      <c r="B2744" s="2">
        <v>0.42456018518518518</v>
      </c>
      <c r="C2744">
        <v>0</v>
      </c>
      <c r="D2744">
        <v>24.6751</v>
      </c>
      <c r="E2744">
        <v>13.672000000000001</v>
      </c>
      <c r="F2744" s="18">
        <v>935</v>
      </c>
      <c r="G2744" s="3">
        <f t="shared" si="169"/>
        <v>15.583333333333334</v>
      </c>
      <c r="H2744" s="11">
        <f t="shared" si="172"/>
        <v>1.1926603604888741</v>
      </c>
      <c r="I2744" s="18"/>
      <c r="J2744">
        <f t="shared" si="170"/>
        <v>30.5199</v>
      </c>
      <c r="K2744">
        <f t="shared" si="171"/>
        <v>0.23000000000000043</v>
      </c>
    </row>
    <row r="2745" spans="1:11" x14ac:dyDescent="0.25">
      <c r="A2745" s="1">
        <v>42328</v>
      </c>
      <c r="B2745" s="2">
        <v>0.42457175925925927</v>
      </c>
      <c r="C2745">
        <v>0</v>
      </c>
      <c r="D2745">
        <v>24.675799999999999</v>
      </c>
      <c r="E2745">
        <v>13.672000000000001</v>
      </c>
      <c r="F2745" s="18">
        <v>936</v>
      </c>
      <c r="G2745" s="3">
        <f t="shared" si="169"/>
        <v>15.6</v>
      </c>
      <c r="H2745" s="11">
        <f t="shared" si="172"/>
        <v>1.1931245983544616</v>
      </c>
      <c r="I2745" s="18"/>
      <c r="J2745">
        <f t="shared" si="170"/>
        <v>30.519200000000001</v>
      </c>
      <c r="K2745">
        <f t="shared" si="171"/>
        <v>0.22930000000000206</v>
      </c>
    </row>
    <row r="2746" spans="1:11" x14ac:dyDescent="0.25">
      <c r="A2746" s="1">
        <v>42328</v>
      </c>
      <c r="B2746" s="2">
        <v>0.42458333333333331</v>
      </c>
      <c r="C2746">
        <v>0</v>
      </c>
      <c r="D2746">
        <v>24.675899999999999</v>
      </c>
      <c r="E2746">
        <v>13.672000000000001</v>
      </c>
      <c r="F2746" s="18">
        <v>937</v>
      </c>
      <c r="G2746" s="3">
        <f t="shared" si="169"/>
        <v>15.616666666666667</v>
      </c>
      <c r="H2746" s="11">
        <f t="shared" si="172"/>
        <v>1.1935883405041345</v>
      </c>
      <c r="I2746" s="18"/>
      <c r="J2746">
        <f t="shared" si="170"/>
        <v>30.519100000000002</v>
      </c>
      <c r="K2746">
        <f t="shared" si="171"/>
        <v>0.22920000000000229</v>
      </c>
    </row>
    <row r="2747" spans="1:11" x14ac:dyDescent="0.25">
      <c r="A2747" s="1">
        <v>42328</v>
      </c>
      <c r="B2747" s="2">
        <v>0.42459490740740741</v>
      </c>
      <c r="C2747">
        <v>0</v>
      </c>
      <c r="D2747">
        <v>24.675899999999999</v>
      </c>
      <c r="E2747">
        <v>13.672000000000001</v>
      </c>
      <c r="F2747" s="18">
        <v>938</v>
      </c>
      <c r="G2747" s="3">
        <f t="shared" si="169"/>
        <v>15.633333333333333</v>
      </c>
      <c r="H2747" s="11">
        <f t="shared" si="172"/>
        <v>1.1940515879954208</v>
      </c>
      <c r="I2747" s="18"/>
      <c r="J2747">
        <f t="shared" si="170"/>
        <v>30.519100000000002</v>
      </c>
      <c r="K2747">
        <f t="shared" si="171"/>
        <v>0.22920000000000229</v>
      </c>
    </row>
    <row r="2748" spans="1:11" x14ac:dyDescent="0.25">
      <c r="A2748" s="1">
        <v>42328</v>
      </c>
      <c r="B2748" s="2">
        <v>0.42460648148148145</v>
      </c>
      <c r="C2748">
        <v>0</v>
      </c>
      <c r="D2748">
        <v>24.675999999999998</v>
      </c>
      <c r="E2748">
        <v>13.673</v>
      </c>
      <c r="F2748" s="18">
        <v>939</v>
      </c>
      <c r="G2748" s="3">
        <f t="shared" si="169"/>
        <v>15.65</v>
      </c>
      <c r="H2748" s="11">
        <f t="shared" si="172"/>
        <v>1.1945143418824673</v>
      </c>
      <c r="I2748" s="18"/>
      <c r="J2748">
        <f t="shared" si="170"/>
        <v>30.519000000000002</v>
      </c>
      <c r="K2748">
        <f t="shared" si="171"/>
        <v>0.22910000000000252</v>
      </c>
    </row>
    <row r="2749" spans="1:11" x14ac:dyDescent="0.25">
      <c r="A2749" s="1">
        <v>42328</v>
      </c>
      <c r="B2749" s="2">
        <v>0.4246180555555556</v>
      </c>
      <c r="C2749">
        <v>0</v>
      </c>
      <c r="D2749">
        <v>24.675999999999998</v>
      </c>
      <c r="E2749">
        <v>13.673999999999999</v>
      </c>
      <c r="F2749" s="18">
        <v>940</v>
      </c>
      <c r="G2749" s="3">
        <f t="shared" si="169"/>
        <v>15.666666666666666</v>
      </c>
      <c r="H2749" s="11">
        <f t="shared" si="172"/>
        <v>1.1949766032160549</v>
      </c>
      <c r="I2749" s="18"/>
      <c r="J2749">
        <f t="shared" si="170"/>
        <v>30.519000000000002</v>
      </c>
      <c r="K2749">
        <f t="shared" si="171"/>
        <v>0.22910000000000252</v>
      </c>
    </row>
    <row r="2750" spans="1:11" x14ac:dyDescent="0.25">
      <c r="A2750" s="1">
        <v>42328</v>
      </c>
      <c r="B2750" s="2">
        <v>0.42462962962962963</v>
      </c>
      <c r="C2750">
        <v>0</v>
      </c>
      <c r="D2750">
        <v>24.676600000000001</v>
      </c>
      <c r="E2750">
        <v>13.673</v>
      </c>
      <c r="F2750" s="18">
        <v>941</v>
      </c>
      <c r="G2750" s="3">
        <f t="shared" si="169"/>
        <v>15.683333333333334</v>
      </c>
      <c r="H2750" s="11">
        <f t="shared" si="172"/>
        <v>1.1954383730436133</v>
      </c>
      <c r="I2750" s="18"/>
      <c r="J2750">
        <f t="shared" si="170"/>
        <v>30.5184</v>
      </c>
      <c r="K2750">
        <f t="shared" si="171"/>
        <v>0.22850000000000037</v>
      </c>
    </row>
    <row r="2751" spans="1:11" x14ac:dyDescent="0.25">
      <c r="A2751" s="1">
        <v>42328</v>
      </c>
      <c r="B2751" s="2">
        <v>0.42464120370370373</v>
      </c>
      <c r="C2751">
        <v>0</v>
      </c>
      <c r="D2751">
        <v>24.676400000000001</v>
      </c>
      <c r="E2751">
        <v>13.673</v>
      </c>
      <c r="F2751" s="18">
        <v>942</v>
      </c>
      <c r="G2751" s="3">
        <f t="shared" si="169"/>
        <v>15.7</v>
      </c>
      <c r="H2751" s="11">
        <f t="shared" si="172"/>
        <v>1.1958996524092338</v>
      </c>
      <c r="I2751" s="18"/>
      <c r="J2751">
        <f t="shared" si="170"/>
        <v>30.518599999999999</v>
      </c>
      <c r="K2751">
        <f t="shared" si="171"/>
        <v>0.2286999999999999</v>
      </c>
    </row>
    <row r="2752" spans="1:11" x14ac:dyDescent="0.25">
      <c r="A2752" s="1">
        <v>42328</v>
      </c>
      <c r="B2752" s="2">
        <v>0.42465277777777777</v>
      </c>
      <c r="C2752">
        <v>0</v>
      </c>
      <c r="D2752">
        <v>24.677399999999999</v>
      </c>
      <c r="E2752">
        <v>13.673</v>
      </c>
      <c r="F2752" s="18">
        <v>943</v>
      </c>
      <c r="G2752" s="3">
        <f t="shared" si="169"/>
        <v>15.716666666666667</v>
      </c>
      <c r="H2752" s="11">
        <f t="shared" si="172"/>
        <v>1.1963604423536847</v>
      </c>
      <c r="I2752" s="18"/>
      <c r="J2752">
        <f t="shared" si="170"/>
        <v>30.517600000000002</v>
      </c>
      <c r="K2752">
        <f t="shared" si="171"/>
        <v>0.22770000000000223</v>
      </c>
    </row>
    <row r="2753" spans="1:11" x14ac:dyDescent="0.25">
      <c r="A2753" s="1">
        <v>42328</v>
      </c>
      <c r="B2753" s="2">
        <v>0.42466435185185186</v>
      </c>
      <c r="C2753">
        <v>0</v>
      </c>
      <c r="D2753">
        <v>24.6785</v>
      </c>
      <c r="E2753">
        <v>13.673</v>
      </c>
      <c r="F2753" s="18">
        <v>944</v>
      </c>
      <c r="G2753" s="3">
        <f t="shared" si="169"/>
        <v>15.733333333333333</v>
      </c>
      <c r="H2753" s="11">
        <f t="shared" si="172"/>
        <v>1.1968207439144254</v>
      </c>
      <c r="I2753" s="18"/>
      <c r="J2753">
        <f t="shared" si="170"/>
        <v>30.516500000000001</v>
      </c>
      <c r="K2753">
        <f t="shared" si="171"/>
        <v>0.22660000000000124</v>
      </c>
    </row>
    <row r="2754" spans="1:11" x14ac:dyDescent="0.25">
      <c r="A2754" s="1">
        <v>42328</v>
      </c>
      <c r="B2754" s="2">
        <v>0.4246759259259259</v>
      </c>
      <c r="C2754">
        <v>0</v>
      </c>
      <c r="D2754">
        <v>24.677800000000001</v>
      </c>
      <c r="E2754">
        <v>13.673</v>
      </c>
      <c r="F2754" s="18">
        <v>945</v>
      </c>
      <c r="G2754" s="3">
        <f t="shared" si="169"/>
        <v>15.75</v>
      </c>
      <c r="H2754" s="11">
        <f t="shared" si="172"/>
        <v>1.1972805581256194</v>
      </c>
      <c r="I2754" s="18"/>
      <c r="J2754">
        <f t="shared" si="170"/>
        <v>30.517199999999999</v>
      </c>
      <c r="K2754">
        <f t="shared" si="171"/>
        <v>0.22729999999999961</v>
      </c>
    </row>
    <row r="2755" spans="1:11" x14ac:dyDescent="0.25">
      <c r="A2755" s="1">
        <v>42328</v>
      </c>
      <c r="B2755" s="2">
        <v>0.42468750000000005</v>
      </c>
      <c r="C2755">
        <v>0</v>
      </c>
      <c r="D2755">
        <v>24.6785</v>
      </c>
      <c r="E2755">
        <v>13.673</v>
      </c>
      <c r="F2755" s="18">
        <v>946</v>
      </c>
      <c r="G2755" s="3">
        <f t="shared" si="169"/>
        <v>15.766666666666667</v>
      </c>
      <c r="H2755" s="11">
        <f t="shared" si="172"/>
        <v>1.1977398860181492</v>
      </c>
      <c r="I2755" s="18"/>
      <c r="J2755">
        <f t="shared" si="170"/>
        <v>30.516500000000001</v>
      </c>
      <c r="K2755">
        <f t="shared" si="171"/>
        <v>0.22660000000000124</v>
      </c>
    </row>
    <row r="2756" spans="1:11" x14ac:dyDescent="0.25">
      <c r="A2756" s="1">
        <v>42328</v>
      </c>
      <c r="B2756" s="2">
        <v>0.42469907407407409</v>
      </c>
      <c r="C2756">
        <v>0</v>
      </c>
      <c r="D2756">
        <v>24.678000000000001</v>
      </c>
      <c r="E2756">
        <v>13.673</v>
      </c>
      <c r="F2756" s="18">
        <v>947</v>
      </c>
      <c r="G2756" s="3">
        <f t="shared" ref="G2756:G2819" si="173">F2756/60</f>
        <v>15.783333333333333</v>
      </c>
      <c r="H2756" s="11">
        <f t="shared" si="172"/>
        <v>1.1981987286196298</v>
      </c>
      <c r="I2756" s="18"/>
      <c r="J2756">
        <f t="shared" ref="J2756:J2819" si="174">$N$3-D2756</f>
        <v>30.516999999999999</v>
      </c>
      <c r="K2756">
        <f t="shared" si="171"/>
        <v>0.22710000000000008</v>
      </c>
    </row>
    <row r="2757" spans="1:11" x14ac:dyDescent="0.25">
      <c r="A2757" s="1">
        <v>42328</v>
      </c>
      <c r="B2757" s="2">
        <v>0.42471064814814818</v>
      </c>
      <c r="C2757">
        <v>0</v>
      </c>
      <c r="D2757">
        <v>24.678799999999999</v>
      </c>
      <c r="E2757">
        <v>13.673</v>
      </c>
      <c r="F2757" s="18">
        <v>948</v>
      </c>
      <c r="G2757" s="3">
        <f t="shared" si="173"/>
        <v>15.8</v>
      </c>
      <c r="H2757" s="11">
        <f t="shared" si="172"/>
        <v>1.1986570869544226</v>
      </c>
      <c r="I2757" s="18"/>
      <c r="J2757">
        <f t="shared" si="174"/>
        <v>30.516200000000001</v>
      </c>
      <c r="K2757">
        <f t="shared" ref="K2757:K2820" si="175">J2757-$J$2</f>
        <v>0.22630000000000194</v>
      </c>
    </row>
    <row r="2758" spans="1:11" x14ac:dyDescent="0.25">
      <c r="A2758" s="1">
        <v>42328</v>
      </c>
      <c r="B2758" s="2">
        <v>0.42472222222222222</v>
      </c>
      <c r="C2758">
        <v>0</v>
      </c>
      <c r="D2758">
        <v>24.679600000000001</v>
      </c>
      <c r="E2758">
        <v>13.673999999999999</v>
      </c>
      <c r="F2758" s="18">
        <v>949</v>
      </c>
      <c r="G2758" s="3">
        <f t="shared" si="173"/>
        <v>15.816666666666666</v>
      </c>
      <c r="H2758" s="11">
        <f t="shared" si="172"/>
        <v>1.199114962043649</v>
      </c>
      <c r="I2758" s="18"/>
      <c r="J2758">
        <f t="shared" si="174"/>
        <v>30.5154</v>
      </c>
      <c r="K2758">
        <f t="shared" si="175"/>
        <v>0.22550000000000026</v>
      </c>
    </row>
    <row r="2759" spans="1:11" x14ac:dyDescent="0.25">
      <c r="A2759" s="1">
        <v>42328</v>
      </c>
      <c r="B2759" s="2">
        <v>0.42473379629629626</v>
      </c>
      <c r="C2759">
        <v>0</v>
      </c>
      <c r="D2759">
        <v>24.679300000000001</v>
      </c>
      <c r="E2759">
        <v>13.673</v>
      </c>
      <c r="F2759" s="18">
        <v>950</v>
      </c>
      <c r="G2759" s="3">
        <f t="shared" si="173"/>
        <v>15.833333333333334</v>
      </c>
      <c r="H2759" s="11">
        <f t="shared" si="172"/>
        <v>1.1995723549052042</v>
      </c>
      <c r="I2759" s="18"/>
      <c r="J2759">
        <f t="shared" si="174"/>
        <v>30.515699999999999</v>
      </c>
      <c r="K2759">
        <f t="shared" si="175"/>
        <v>0.22579999999999956</v>
      </c>
    </row>
    <row r="2760" spans="1:11" x14ac:dyDescent="0.25">
      <c r="A2760" s="1">
        <v>42328</v>
      </c>
      <c r="B2760" s="2">
        <v>0.42474537037037036</v>
      </c>
      <c r="C2760">
        <v>0</v>
      </c>
      <c r="D2760">
        <v>24.6799</v>
      </c>
      <c r="E2760">
        <v>13.673999999999999</v>
      </c>
      <c r="F2760" s="18">
        <v>951</v>
      </c>
      <c r="G2760" s="3">
        <f t="shared" si="173"/>
        <v>15.85</v>
      </c>
      <c r="H2760" s="11">
        <f t="shared" si="172"/>
        <v>1.2000292665537702</v>
      </c>
      <c r="I2760" s="18"/>
      <c r="J2760">
        <f t="shared" si="174"/>
        <v>30.5151</v>
      </c>
      <c r="K2760">
        <f t="shared" si="175"/>
        <v>0.22520000000000095</v>
      </c>
    </row>
    <row r="2761" spans="1:11" x14ac:dyDescent="0.25">
      <c r="A2761" s="1">
        <v>42328</v>
      </c>
      <c r="B2761" s="2">
        <v>0.4247569444444444</v>
      </c>
      <c r="C2761">
        <v>0</v>
      </c>
      <c r="D2761">
        <v>24.680399999999999</v>
      </c>
      <c r="E2761">
        <v>13.673999999999999</v>
      </c>
      <c r="F2761" s="18">
        <v>952</v>
      </c>
      <c r="G2761" s="3">
        <f t="shared" si="173"/>
        <v>15.866666666666667</v>
      </c>
      <c r="H2761" s="11">
        <f t="shared" si="172"/>
        <v>1.2004856980008307</v>
      </c>
      <c r="I2761" s="18"/>
      <c r="J2761">
        <f t="shared" si="174"/>
        <v>30.514600000000002</v>
      </c>
      <c r="K2761">
        <f t="shared" si="175"/>
        <v>0.22470000000000212</v>
      </c>
    </row>
    <row r="2762" spans="1:11" x14ac:dyDescent="0.25">
      <c r="A2762" s="1">
        <v>42328</v>
      </c>
      <c r="B2762" s="2">
        <v>0.42476851851851855</v>
      </c>
      <c r="C2762">
        <v>0</v>
      </c>
      <c r="D2762">
        <v>24.6797</v>
      </c>
      <c r="E2762">
        <v>13.673999999999999</v>
      </c>
      <c r="F2762" s="18">
        <v>953</v>
      </c>
      <c r="G2762" s="3">
        <f t="shared" si="173"/>
        <v>15.883333333333333</v>
      </c>
      <c r="H2762" s="11">
        <f t="shared" si="172"/>
        <v>1.2009416502546828</v>
      </c>
      <c r="I2762" s="18"/>
      <c r="J2762">
        <f t="shared" si="174"/>
        <v>30.5153</v>
      </c>
      <c r="K2762">
        <f t="shared" si="175"/>
        <v>0.22540000000000049</v>
      </c>
    </row>
    <row r="2763" spans="1:11" x14ac:dyDescent="0.25">
      <c r="A2763" s="1">
        <v>42328</v>
      </c>
      <c r="B2763" s="2">
        <v>0.42478009259259258</v>
      </c>
      <c r="C2763">
        <v>0</v>
      </c>
      <c r="D2763">
        <v>24.680099999999999</v>
      </c>
      <c r="E2763">
        <v>13.673999999999999</v>
      </c>
      <c r="F2763" s="18">
        <v>954</v>
      </c>
      <c r="G2763" s="3">
        <f t="shared" si="173"/>
        <v>15.9</v>
      </c>
      <c r="H2763" s="11">
        <f t="shared" si="172"/>
        <v>1.2013971243204515</v>
      </c>
      <c r="I2763" s="18"/>
      <c r="J2763">
        <f t="shared" si="174"/>
        <v>30.514900000000001</v>
      </c>
      <c r="K2763">
        <f t="shared" si="175"/>
        <v>0.22500000000000142</v>
      </c>
    </row>
    <row r="2764" spans="1:11" x14ac:dyDescent="0.25">
      <c r="A2764" s="1">
        <v>42328</v>
      </c>
      <c r="B2764" s="2">
        <v>0.42479166666666668</v>
      </c>
      <c r="C2764">
        <v>0</v>
      </c>
      <c r="D2764">
        <v>24.680299999999999</v>
      </c>
      <c r="E2764">
        <v>13.673999999999999</v>
      </c>
      <c r="F2764" s="18">
        <v>955</v>
      </c>
      <c r="G2764" s="3">
        <f t="shared" si="173"/>
        <v>15.916666666666666</v>
      </c>
      <c r="H2764" s="11">
        <f t="shared" si="172"/>
        <v>1.2018521212001028</v>
      </c>
      <c r="I2764" s="18"/>
      <c r="J2764">
        <f t="shared" si="174"/>
        <v>30.514700000000001</v>
      </c>
      <c r="K2764">
        <f t="shared" si="175"/>
        <v>0.22480000000000189</v>
      </c>
    </row>
    <row r="2765" spans="1:11" x14ac:dyDescent="0.25">
      <c r="A2765" s="1">
        <v>42328</v>
      </c>
      <c r="B2765" s="2">
        <v>0.42480324074074072</v>
      </c>
      <c r="C2765">
        <v>0</v>
      </c>
      <c r="D2765">
        <v>24.6816</v>
      </c>
      <c r="E2765">
        <v>13.673999999999999</v>
      </c>
      <c r="F2765" s="18">
        <v>956</v>
      </c>
      <c r="G2765" s="3">
        <f t="shared" si="173"/>
        <v>15.933333333333334</v>
      </c>
      <c r="H2765" s="11">
        <f t="shared" si="172"/>
        <v>1.2023066418924564</v>
      </c>
      <c r="I2765" s="18"/>
      <c r="J2765">
        <f t="shared" si="174"/>
        <v>30.513400000000001</v>
      </c>
      <c r="K2765">
        <f t="shared" si="175"/>
        <v>0.22350000000000136</v>
      </c>
    </row>
    <row r="2766" spans="1:11" x14ac:dyDescent="0.25">
      <c r="A2766" s="1">
        <v>42328</v>
      </c>
      <c r="B2766" s="2">
        <v>0.42481481481481481</v>
      </c>
      <c r="C2766">
        <v>0</v>
      </c>
      <c r="D2766">
        <v>24.680299999999999</v>
      </c>
      <c r="E2766">
        <v>13.673999999999999</v>
      </c>
      <c r="F2766" s="18">
        <v>957</v>
      </c>
      <c r="G2766" s="3">
        <f t="shared" si="173"/>
        <v>15.95</v>
      </c>
      <c r="H2766" s="11">
        <f t="shared" si="172"/>
        <v>1.2027606873932</v>
      </c>
      <c r="I2766" s="18"/>
      <c r="J2766">
        <f t="shared" si="174"/>
        <v>30.514700000000001</v>
      </c>
      <c r="K2766">
        <f t="shared" si="175"/>
        <v>0.22480000000000189</v>
      </c>
    </row>
    <row r="2767" spans="1:11" x14ac:dyDescent="0.25">
      <c r="A2767" s="1">
        <v>42328</v>
      </c>
      <c r="B2767" s="2">
        <v>0.42482638888888885</v>
      </c>
      <c r="C2767">
        <v>0</v>
      </c>
      <c r="D2767">
        <v>24.681699999999999</v>
      </c>
      <c r="E2767">
        <v>13.673999999999999</v>
      </c>
      <c r="F2767" s="18">
        <v>958</v>
      </c>
      <c r="G2767" s="3">
        <f t="shared" si="173"/>
        <v>15.966666666666667</v>
      </c>
      <c r="H2767" s="11">
        <f t="shared" si="172"/>
        <v>1.2032142586949008</v>
      </c>
      <c r="I2767" s="18"/>
      <c r="J2767">
        <f t="shared" si="174"/>
        <v>30.513300000000001</v>
      </c>
      <c r="K2767">
        <f t="shared" si="175"/>
        <v>0.2234000000000016</v>
      </c>
    </row>
    <row r="2768" spans="1:11" x14ac:dyDescent="0.25">
      <c r="A2768" s="1">
        <v>42328</v>
      </c>
      <c r="B2768" s="2">
        <v>0.424837962962963</v>
      </c>
      <c r="C2768">
        <v>0</v>
      </c>
      <c r="D2768">
        <v>24.681799999999999</v>
      </c>
      <c r="E2768">
        <v>13.673999999999999</v>
      </c>
      <c r="F2768" s="18">
        <v>959</v>
      </c>
      <c r="G2768" s="3">
        <f t="shared" si="173"/>
        <v>15.983333333333333</v>
      </c>
      <c r="H2768" s="11">
        <f t="shared" si="172"/>
        <v>1.20366735678702</v>
      </c>
      <c r="I2768" s="18"/>
      <c r="J2768">
        <f t="shared" si="174"/>
        <v>30.513200000000001</v>
      </c>
      <c r="K2768">
        <f t="shared" si="175"/>
        <v>0.22330000000000183</v>
      </c>
    </row>
    <row r="2769" spans="1:11" x14ac:dyDescent="0.25">
      <c r="A2769" s="1">
        <v>42328</v>
      </c>
      <c r="B2769" s="2">
        <v>0.42484953703703704</v>
      </c>
      <c r="C2769">
        <v>0</v>
      </c>
      <c r="D2769">
        <v>24.682700000000001</v>
      </c>
      <c r="E2769">
        <v>13.673999999999999</v>
      </c>
      <c r="F2769" s="18">
        <v>960</v>
      </c>
      <c r="G2769" s="3">
        <f t="shared" si="173"/>
        <v>16</v>
      </c>
      <c r="H2769" s="11">
        <f t="shared" si="172"/>
        <v>1.2041199826559248</v>
      </c>
      <c r="I2769" s="18">
        <v>30.51</v>
      </c>
      <c r="J2769">
        <f t="shared" si="174"/>
        <v>30.5123</v>
      </c>
      <c r="K2769">
        <f t="shared" si="175"/>
        <v>0.22240000000000038</v>
      </c>
    </row>
    <row r="2770" spans="1:11" x14ac:dyDescent="0.25">
      <c r="A2770" s="1">
        <v>42328</v>
      </c>
      <c r="B2770" s="2">
        <v>0.42486111111111113</v>
      </c>
      <c r="C2770">
        <v>0</v>
      </c>
      <c r="D2770">
        <v>24.682200000000002</v>
      </c>
      <c r="E2770">
        <v>13.673999999999999</v>
      </c>
      <c r="F2770" s="18">
        <v>961</v>
      </c>
      <c r="G2770" s="3">
        <f t="shared" si="173"/>
        <v>16.016666666666666</v>
      </c>
      <c r="H2770" s="11">
        <f t="shared" si="172"/>
        <v>1.2045721372849016</v>
      </c>
      <c r="I2770" s="18"/>
      <c r="J2770">
        <f t="shared" si="174"/>
        <v>30.512799999999999</v>
      </c>
      <c r="K2770">
        <f t="shared" si="175"/>
        <v>0.22289999999999921</v>
      </c>
    </row>
    <row r="2771" spans="1:11" x14ac:dyDescent="0.25">
      <c r="A2771" s="1">
        <v>42328</v>
      </c>
      <c r="B2771" s="2">
        <v>0.42487268518518517</v>
      </c>
      <c r="C2771">
        <v>0</v>
      </c>
      <c r="D2771">
        <v>24.681100000000001</v>
      </c>
      <c r="E2771">
        <v>13.675000000000001</v>
      </c>
      <c r="F2771" s="18">
        <v>962</v>
      </c>
      <c r="G2771" s="3">
        <f t="shared" si="173"/>
        <v>16.033333333333335</v>
      </c>
      <c r="H2771" s="11">
        <f t="shared" ref="H2771:H2834" si="176">LOG10(G2771)</f>
        <v>1.2050238216541693</v>
      </c>
      <c r="I2771" s="18"/>
      <c r="J2771">
        <f t="shared" si="174"/>
        <v>30.5139</v>
      </c>
      <c r="K2771">
        <f t="shared" si="175"/>
        <v>0.2240000000000002</v>
      </c>
    </row>
    <row r="2772" spans="1:11" x14ac:dyDescent="0.25">
      <c r="A2772" s="1">
        <v>42328</v>
      </c>
      <c r="B2772" s="2">
        <v>0.42488425925925927</v>
      </c>
      <c r="C2772">
        <v>0</v>
      </c>
      <c r="D2772">
        <v>24.682500000000001</v>
      </c>
      <c r="E2772">
        <v>13.673999999999999</v>
      </c>
      <c r="F2772" s="18">
        <v>963</v>
      </c>
      <c r="G2772" s="3">
        <f t="shared" si="173"/>
        <v>16.05</v>
      </c>
      <c r="H2772" s="11">
        <f t="shared" si="176"/>
        <v>1.2054750367408908</v>
      </c>
      <c r="I2772" s="18"/>
      <c r="J2772">
        <f t="shared" si="174"/>
        <v>30.512499999999999</v>
      </c>
      <c r="K2772">
        <f t="shared" si="175"/>
        <v>0.22259999999999991</v>
      </c>
    </row>
    <row r="2773" spans="1:11" x14ac:dyDescent="0.25">
      <c r="A2773" s="1">
        <v>42328</v>
      </c>
      <c r="B2773" s="2">
        <v>0.42489583333333331</v>
      </c>
      <c r="C2773">
        <v>0</v>
      </c>
      <c r="D2773">
        <v>24.683599999999998</v>
      </c>
      <c r="E2773">
        <v>13.673999999999999</v>
      </c>
      <c r="F2773" s="18">
        <v>964</v>
      </c>
      <c r="G2773" s="3">
        <f t="shared" si="173"/>
        <v>16.066666666666666</v>
      </c>
      <c r="H2773" s="11">
        <f t="shared" si="176"/>
        <v>1.2059257835191872</v>
      </c>
      <c r="I2773" s="18"/>
      <c r="J2773">
        <f t="shared" si="174"/>
        <v>30.511400000000002</v>
      </c>
      <c r="K2773">
        <f t="shared" si="175"/>
        <v>0.22150000000000247</v>
      </c>
    </row>
    <row r="2774" spans="1:11" x14ac:dyDescent="0.25">
      <c r="A2774" s="1">
        <v>42328</v>
      </c>
      <c r="B2774" s="2">
        <v>0.42490740740740746</v>
      </c>
      <c r="C2774">
        <v>0</v>
      </c>
      <c r="D2774">
        <v>24.6845</v>
      </c>
      <c r="E2774">
        <v>13.675000000000001</v>
      </c>
      <c r="F2774" s="18">
        <v>965</v>
      </c>
      <c r="G2774" s="3">
        <f t="shared" si="173"/>
        <v>16.083333333333332</v>
      </c>
      <c r="H2774" s="11">
        <f t="shared" si="176"/>
        <v>1.206376062960149</v>
      </c>
      <c r="I2774" s="18"/>
      <c r="J2774">
        <f t="shared" si="174"/>
        <v>30.5105</v>
      </c>
      <c r="K2774">
        <f t="shared" si="175"/>
        <v>0.22060000000000102</v>
      </c>
    </row>
    <row r="2775" spans="1:11" x14ac:dyDescent="0.25">
      <c r="A2775" s="1">
        <v>42328</v>
      </c>
      <c r="B2775" s="2">
        <v>0.42491898148148149</v>
      </c>
      <c r="C2775">
        <v>0</v>
      </c>
      <c r="D2775">
        <v>24.6843</v>
      </c>
      <c r="E2775">
        <v>13.673999999999999</v>
      </c>
      <c r="F2775" s="18">
        <v>966</v>
      </c>
      <c r="G2775" s="3">
        <f t="shared" si="173"/>
        <v>16.100000000000001</v>
      </c>
      <c r="H2775" s="11">
        <f t="shared" si="176"/>
        <v>1.2068258760318498</v>
      </c>
      <c r="I2775" s="18"/>
      <c r="J2775">
        <f t="shared" si="174"/>
        <v>30.5107</v>
      </c>
      <c r="K2775">
        <f t="shared" si="175"/>
        <v>0.22080000000000055</v>
      </c>
    </row>
    <row r="2776" spans="1:11" x14ac:dyDescent="0.25">
      <c r="A2776" s="1">
        <v>42328</v>
      </c>
      <c r="B2776" s="2">
        <v>0.42493055555555559</v>
      </c>
      <c r="C2776">
        <v>0</v>
      </c>
      <c r="D2776">
        <v>24.684200000000001</v>
      </c>
      <c r="E2776">
        <v>13.675000000000001</v>
      </c>
      <c r="F2776" s="18">
        <v>967</v>
      </c>
      <c r="G2776" s="3">
        <f t="shared" si="173"/>
        <v>16.116666666666667</v>
      </c>
      <c r="H2776" s="11">
        <f t="shared" si="176"/>
        <v>1.207275223699358</v>
      </c>
      <c r="I2776" s="18"/>
      <c r="J2776">
        <f t="shared" si="174"/>
        <v>30.5108</v>
      </c>
      <c r="K2776">
        <f t="shared" si="175"/>
        <v>0.22090000000000032</v>
      </c>
    </row>
    <row r="2777" spans="1:11" x14ac:dyDescent="0.25">
      <c r="A2777" s="1">
        <v>42328</v>
      </c>
      <c r="B2777" s="2">
        <v>0.42494212962962963</v>
      </c>
      <c r="C2777">
        <v>0</v>
      </c>
      <c r="D2777">
        <v>24.685500000000001</v>
      </c>
      <c r="E2777">
        <v>13.675000000000001</v>
      </c>
      <c r="F2777" s="18">
        <v>968</v>
      </c>
      <c r="G2777" s="3">
        <f t="shared" si="173"/>
        <v>16.133333333333333</v>
      </c>
      <c r="H2777" s="11">
        <f t="shared" si="176"/>
        <v>1.20772410692475</v>
      </c>
      <c r="I2777" s="18"/>
      <c r="J2777">
        <f t="shared" si="174"/>
        <v>30.509499999999999</v>
      </c>
      <c r="K2777">
        <f t="shared" si="175"/>
        <v>0.2195999999999998</v>
      </c>
    </row>
    <row r="2778" spans="1:11" x14ac:dyDescent="0.25">
      <c r="A2778" s="1">
        <v>42328</v>
      </c>
      <c r="B2778" s="2">
        <v>0.42495370370370367</v>
      </c>
      <c r="C2778">
        <v>0</v>
      </c>
      <c r="D2778">
        <v>24.684899999999999</v>
      </c>
      <c r="E2778">
        <v>13.675000000000001</v>
      </c>
      <c r="F2778" s="18">
        <v>969</v>
      </c>
      <c r="G2778" s="3">
        <f t="shared" si="173"/>
        <v>16.149999999999999</v>
      </c>
      <c r="H2778" s="11">
        <f t="shared" si="176"/>
        <v>1.2081725266671217</v>
      </c>
      <c r="I2778" s="18"/>
      <c r="J2778">
        <f t="shared" si="174"/>
        <v>30.510100000000001</v>
      </c>
      <c r="K2778">
        <f t="shared" si="175"/>
        <v>0.22020000000000195</v>
      </c>
    </row>
    <row r="2779" spans="1:11" x14ac:dyDescent="0.25">
      <c r="A2779" s="1">
        <v>42328</v>
      </c>
      <c r="B2779" s="2">
        <v>0.42496527777777776</v>
      </c>
      <c r="C2779">
        <v>0</v>
      </c>
      <c r="D2779">
        <v>24.685199999999998</v>
      </c>
      <c r="E2779">
        <v>13.673999999999999</v>
      </c>
      <c r="F2779" s="18">
        <v>970</v>
      </c>
      <c r="G2779" s="3">
        <f t="shared" si="173"/>
        <v>16.166666666666668</v>
      </c>
      <c r="H2779" s="11">
        <f t="shared" si="176"/>
        <v>1.2086204838826013</v>
      </c>
      <c r="I2779" s="18"/>
      <c r="J2779">
        <f t="shared" si="174"/>
        <v>30.509800000000002</v>
      </c>
      <c r="K2779">
        <f t="shared" si="175"/>
        <v>0.21990000000000265</v>
      </c>
    </row>
    <row r="2780" spans="1:11" x14ac:dyDescent="0.25">
      <c r="A2780" s="1">
        <v>42328</v>
      </c>
      <c r="B2780" s="2">
        <v>0.4249768518518518</v>
      </c>
      <c r="C2780">
        <v>0</v>
      </c>
      <c r="D2780">
        <v>24.685500000000001</v>
      </c>
      <c r="E2780">
        <v>13.673999999999999</v>
      </c>
      <c r="F2780" s="18">
        <v>971</v>
      </c>
      <c r="G2780" s="3">
        <f t="shared" si="173"/>
        <v>16.183333333333334</v>
      </c>
      <c r="H2780" s="11">
        <f t="shared" si="176"/>
        <v>1.2090679795243613</v>
      </c>
      <c r="I2780" s="18"/>
      <c r="J2780">
        <f t="shared" si="174"/>
        <v>30.509499999999999</v>
      </c>
      <c r="K2780">
        <f t="shared" si="175"/>
        <v>0.2195999999999998</v>
      </c>
    </row>
    <row r="2781" spans="1:11" x14ac:dyDescent="0.25">
      <c r="A2781" s="1">
        <v>42328</v>
      </c>
      <c r="B2781" s="2">
        <v>0.42498842592592595</v>
      </c>
      <c r="C2781">
        <v>0</v>
      </c>
      <c r="D2781">
        <v>24.685700000000001</v>
      </c>
      <c r="E2781">
        <v>13.673999999999999</v>
      </c>
      <c r="F2781" s="18">
        <v>972</v>
      </c>
      <c r="G2781" s="3">
        <f t="shared" si="173"/>
        <v>16.2</v>
      </c>
      <c r="H2781" s="11">
        <f t="shared" si="176"/>
        <v>1.209515014542631</v>
      </c>
      <c r="I2781" s="18"/>
      <c r="J2781">
        <f t="shared" si="174"/>
        <v>30.5093</v>
      </c>
      <c r="K2781">
        <f t="shared" si="175"/>
        <v>0.21940000000000026</v>
      </c>
    </row>
    <row r="2782" spans="1:11" x14ac:dyDescent="0.25">
      <c r="A2782" s="1">
        <v>42328</v>
      </c>
      <c r="B2782" s="2">
        <v>0.42499999999999999</v>
      </c>
      <c r="C2782">
        <v>0</v>
      </c>
      <c r="D2782">
        <v>24.685600000000001</v>
      </c>
      <c r="E2782">
        <v>13.675000000000001</v>
      </c>
      <c r="F2782" s="18">
        <v>973</v>
      </c>
      <c r="G2782" s="3">
        <f t="shared" si="173"/>
        <v>16.216666666666665</v>
      </c>
      <c r="H2782" s="11">
        <f t="shared" si="176"/>
        <v>1.2099615898847083</v>
      </c>
      <c r="I2782" s="18"/>
      <c r="J2782">
        <f t="shared" si="174"/>
        <v>30.509399999999999</v>
      </c>
      <c r="K2782">
        <f t="shared" si="175"/>
        <v>0.21950000000000003</v>
      </c>
    </row>
    <row r="2783" spans="1:11" x14ac:dyDescent="0.25">
      <c r="A2783" s="1">
        <v>42328</v>
      </c>
      <c r="B2783" s="2">
        <v>0.42501157407407408</v>
      </c>
      <c r="C2783">
        <v>0</v>
      </c>
      <c r="D2783">
        <v>24.685199999999998</v>
      </c>
      <c r="E2783">
        <v>13.675000000000001</v>
      </c>
      <c r="F2783" s="18">
        <v>974</v>
      </c>
      <c r="G2783" s="3">
        <f t="shared" si="173"/>
        <v>16.233333333333334</v>
      </c>
      <c r="H2783" s="11">
        <f t="shared" si="176"/>
        <v>1.2104077064949719</v>
      </c>
      <c r="I2783" s="18"/>
      <c r="J2783">
        <f t="shared" si="174"/>
        <v>30.509800000000002</v>
      </c>
      <c r="K2783">
        <f t="shared" si="175"/>
        <v>0.21990000000000265</v>
      </c>
    </row>
    <row r="2784" spans="1:11" x14ac:dyDescent="0.25">
      <c r="A2784" s="1">
        <v>42328</v>
      </c>
      <c r="B2784" s="2">
        <v>0.42502314814814812</v>
      </c>
      <c r="C2784">
        <v>0</v>
      </c>
      <c r="D2784">
        <v>24.686699999999998</v>
      </c>
      <c r="E2784">
        <v>13.675000000000001</v>
      </c>
      <c r="F2784" s="18">
        <v>975</v>
      </c>
      <c r="G2784" s="3">
        <f t="shared" si="173"/>
        <v>16.25</v>
      </c>
      <c r="H2784" s="11">
        <f t="shared" si="176"/>
        <v>1.2108533653148932</v>
      </c>
      <c r="I2784" s="18"/>
      <c r="J2784">
        <f t="shared" si="174"/>
        <v>30.508300000000002</v>
      </c>
      <c r="K2784">
        <f t="shared" si="175"/>
        <v>0.21840000000000259</v>
      </c>
    </row>
    <row r="2785" spans="1:11" x14ac:dyDescent="0.25">
      <c r="A2785" s="1">
        <v>42328</v>
      </c>
      <c r="B2785" s="2">
        <v>0.42503472222222222</v>
      </c>
      <c r="C2785">
        <v>0</v>
      </c>
      <c r="D2785">
        <v>24.687200000000001</v>
      </c>
      <c r="E2785">
        <v>13.675000000000001</v>
      </c>
      <c r="F2785" s="18">
        <v>976</v>
      </c>
      <c r="G2785" s="3">
        <f t="shared" si="173"/>
        <v>16.266666666666666</v>
      </c>
      <c r="H2785" s="11">
        <f t="shared" si="176"/>
        <v>1.2112985672830481</v>
      </c>
      <c r="I2785" s="18"/>
      <c r="J2785">
        <f t="shared" si="174"/>
        <v>30.5078</v>
      </c>
      <c r="K2785">
        <f t="shared" si="175"/>
        <v>0.2179000000000002</v>
      </c>
    </row>
    <row r="2786" spans="1:11" x14ac:dyDescent="0.25">
      <c r="A2786" s="1">
        <v>42328</v>
      </c>
      <c r="B2786" s="2">
        <v>0.42504629629629626</v>
      </c>
      <c r="C2786">
        <v>0</v>
      </c>
      <c r="D2786">
        <v>24.6876</v>
      </c>
      <c r="E2786">
        <v>13.675000000000001</v>
      </c>
      <c r="F2786" s="18">
        <v>977</v>
      </c>
      <c r="G2786" s="3">
        <f t="shared" si="173"/>
        <v>16.283333333333335</v>
      </c>
      <c r="H2786" s="11">
        <f t="shared" si="176"/>
        <v>1.2117433133351294</v>
      </c>
      <c r="I2786" s="18"/>
      <c r="J2786">
        <f t="shared" si="174"/>
        <v>30.507400000000001</v>
      </c>
      <c r="K2786">
        <f t="shared" si="175"/>
        <v>0.21750000000000114</v>
      </c>
    </row>
    <row r="2787" spans="1:11" x14ac:dyDescent="0.25">
      <c r="A2787" s="1">
        <v>42328</v>
      </c>
      <c r="B2787" s="2">
        <v>0.42505787037037041</v>
      </c>
      <c r="C2787">
        <v>0</v>
      </c>
      <c r="D2787">
        <v>24.687000000000001</v>
      </c>
      <c r="E2787">
        <v>13.673999999999999</v>
      </c>
      <c r="F2787" s="18">
        <v>978</v>
      </c>
      <c r="G2787" s="3">
        <f t="shared" si="173"/>
        <v>16.3</v>
      </c>
      <c r="H2787" s="11">
        <f t="shared" si="176"/>
        <v>1.2121876044039579</v>
      </c>
      <c r="I2787" s="18"/>
      <c r="J2787">
        <f t="shared" si="174"/>
        <v>30.507999999999999</v>
      </c>
      <c r="K2787">
        <f t="shared" si="175"/>
        <v>0.21809999999999974</v>
      </c>
    </row>
    <row r="2788" spans="1:11" x14ac:dyDescent="0.25">
      <c r="A2788" s="1">
        <v>42328</v>
      </c>
      <c r="B2788" s="2">
        <v>0.42506944444444444</v>
      </c>
      <c r="C2788">
        <v>0</v>
      </c>
      <c r="D2788">
        <v>24.6877</v>
      </c>
      <c r="E2788">
        <v>13.675000000000001</v>
      </c>
      <c r="F2788" s="18">
        <v>979</v>
      </c>
      <c r="G2788" s="3">
        <f t="shared" si="173"/>
        <v>16.316666666666666</v>
      </c>
      <c r="H2788" s="11">
        <f t="shared" si="176"/>
        <v>1.2126314414194941</v>
      </c>
      <c r="I2788" s="18"/>
      <c r="J2788">
        <f t="shared" si="174"/>
        <v>30.507300000000001</v>
      </c>
      <c r="K2788">
        <f t="shared" si="175"/>
        <v>0.21740000000000137</v>
      </c>
    </row>
    <row r="2789" spans="1:11" x14ac:dyDescent="0.25">
      <c r="A2789" s="1">
        <v>42328</v>
      </c>
      <c r="B2789" s="2">
        <v>0.42508101851851854</v>
      </c>
      <c r="C2789">
        <v>0</v>
      </c>
      <c r="D2789">
        <v>24.688400000000001</v>
      </c>
      <c r="E2789">
        <v>13.675000000000001</v>
      </c>
      <c r="F2789" s="18">
        <v>980</v>
      </c>
      <c r="G2789" s="3">
        <f t="shared" si="173"/>
        <v>16.333333333333332</v>
      </c>
      <c r="H2789" s="11">
        <f t="shared" si="176"/>
        <v>1.2130748253088512</v>
      </c>
      <c r="I2789" s="18"/>
      <c r="J2789">
        <f t="shared" si="174"/>
        <v>30.506599999999999</v>
      </c>
      <c r="K2789">
        <f t="shared" si="175"/>
        <v>0.21669999999999945</v>
      </c>
    </row>
    <row r="2790" spans="1:11" x14ac:dyDescent="0.25">
      <c r="A2790" s="1">
        <v>42328</v>
      </c>
      <c r="B2790" s="2">
        <v>0.42509259259259258</v>
      </c>
      <c r="C2790">
        <v>0</v>
      </c>
      <c r="D2790">
        <v>24.688600000000001</v>
      </c>
      <c r="E2790">
        <v>13.675000000000001</v>
      </c>
      <c r="F2790" s="18">
        <v>981</v>
      </c>
      <c r="G2790" s="3">
        <f t="shared" si="173"/>
        <v>16.350000000000001</v>
      </c>
      <c r="H2790" s="11">
        <f t="shared" si="176"/>
        <v>1.2135177569963049</v>
      </c>
      <c r="I2790" s="18"/>
      <c r="J2790">
        <f t="shared" si="174"/>
        <v>30.506399999999999</v>
      </c>
      <c r="K2790">
        <f t="shared" si="175"/>
        <v>0.21649999999999991</v>
      </c>
    </row>
    <row r="2791" spans="1:11" x14ac:dyDescent="0.25">
      <c r="A2791" s="1">
        <v>42328</v>
      </c>
      <c r="B2791" s="2">
        <v>0.42510416666666667</v>
      </c>
      <c r="C2791">
        <v>0</v>
      </c>
      <c r="D2791">
        <v>24.688500000000001</v>
      </c>
      <c r="E2791">
        <v>13.676</v>
      </c>
      <c r="F2791" s="18">
        <v>982</v>
      </c>
      <c r="G2791" s="3">
        <f t="shared" si="173"/>
        <v>16.366666666666667</v>
      </c>
      <c r="H2791" s="11">
        <f t="shared" si="176"/>
        <v>1.2139602374033061</v>
      </c>
      <c r="I2791" s="18"/>
      <c r="J2791">
        <f t="shared" si="174"/>
        <v>30.506499999999999</v>
      </c>
      <c r="K2791">
        <f t="shared" si="175"/>
        <v>0.21659999999999968</v>
      </c>
    </row>
    <row r="2792" spans="1:11" x14ac:dyDescent="0.25">
      <c r="A2792" s="1">
        <v>42328</v>
      </c>
      <c r="B2792" s="2">
        <v>0.42511574074074071</v>
      </c>
      <c r="C2792">
        <v>0</v>
      </c>
      <c r="D2792">
        <v>24.688600000000001</v>
      </c>
      <c r="E2792">
        <v>13.676</v>
      </c>
      <c r="F2792" s="18">
        <v>983</v>
      </c>
      <c r="G2792" s="3">
        <f t="shared" si="173"/>
        <v>16.383333333333333</v>
      </c>
      <c r="H2792" s="11">
        <f t="shared" si="176"/>
        <v>1.214402267448492</v>
      </c>
      <c r="I2792" s="18"/>
      <c r="J2792">
        <f t="shared" si="174"/>
        <v>30.506399999999999</v>
      </c>
      <c r="K2792">
        <f t="shared" si="175"/>
        <v>0.21649999999999991</v>
      </c>
    </row>
    <row r="2793" spans="1:11" x14ac:dyDescent="0.25">
      <c r="A2793" s="1">
        <v>42328</v>
      </c>
      <c r="B2793" s="2">
        <v>0.42512731481481486</v>
      </c>
      <c r="C2793">
        <v>0</v>
      </c>
      <c r="D2793">
        <v>24.689</v>
      </c>
      <c r="E2793">
        <v>13.676</v>
      </c>
      <c r="F2793" s="18">
        <v>984</v>
      </c>
      <c r="G2793" s="3">
        <f t="shared" si="173"/>
        <v>16.399999999999999</v>
      </c>
      <c r="H2793" s="11">
        <f t="shared" si="176"/>
        <v>1.2148438480476977</v>
      </c>
      <c r="I2793" s="18"/>
      <c r="J2793">
        <f t="shared" si="174"/>
        <v>30.506</v>
      </c>
      <c r="K2793">
        <f t="shared" si="175"/>
        <v>0.21610000000000085</v>
      </c>
    </row>
    <row r="2794" spans="1:11" x14ac:dyDescent="0.25">
      <c r="A2794" s="1">
        <v>42328</v>
      </c>
      <c r="B2794" s="2">
        <v>0.4251388888888889</v>
      </c>
      <c r="C2794">
        <v>0</v>
      </c>
      <c r="D2794">
        <v>24.689599999999999</v>
      </c>
      <c r="E2794">
        <v>13.675000000000001</v>
      </c>
      <c r="F2794" s="18">
        <v>985</v>
      </c>
      <c r="G2794" s="3">
        <f t="shared" si="173"/>
        <v>16.416666666666668</v>
      </c>
      <c r="H2794" s="11">
        <f t="shared" si="176"/>
        <v>1.2152849801139682</v>
      </c>
      <c r="I2794" s="18"/>
      <c r="J2794">
        <f t="shared" si="174"/>
        <v>30.505400000000002</v>
      </c>
      <c r="K2794">
        <f t="shared" si="175"/>
        <v>0.21550000000000225</v>
      </c>
    </row>
    <row r="2795" spans="1:11" x14ac:dyDescent="0.25">
      <c r="A2795" s="1">
        <v>42328</v>
      </c>
      <c r="B2795" s="2">
        <v>0.42515046296296299</v>
      </c>
      <c r="C2795">
        <v>0</v>
      </c>
      <c r="D2795">
        <v>24.689499999999999</v>
      </c>
      <c r="E2795">
        <v>13.675000000000001</v>
      </c>
      <c r="F2795" s="18">
        <v>986</v>
      </c>
      <c r="G2795" s="3">
        <f t="shared" si="173"/>
        <v>16.433333333333334</v>
      </c>
      <c r="H2795" s="11">
        <f t="shared" si="176"/>
        <v>1.2157256645575676</v>
      </c>
      <c r="I2795" s="18"/>
      <c r="J2795">
        <f t="shared" si="174"/>
        <v>30.505500000000001</v>
      </c>
      <c r="K2795">
        <f t="shared" si="175"/>
        <v>0.21560000000000201</v>
      </c>
    </row>
    <row r="2796" spans="1:11" x14ac:dyDescent="0.25">
      <c r="A2796" s="1">
        <v>42328</v>
      </c>
      <c r="B2796" s="2">
        <v>0.42516203703703703</v>
      </c>
      <c r="C2796">
        <v>0</v>
      </c>
      <c r="D2796">
        <v>24.69</v>
      </c>
      <c r="E2796">
        <v>13.676</v>
      </c>
      <c r="F2796" s="18">
        <v>987</v>
      </c>
      <c r="G2796" s="3">
        <f t="shared" si="173"/>
        <v>16.45</v>
      </c>
      <c r="H2796" s="11">
        <f t="shared" si="176"/>
        <v>1.216165902285993</v>
      </c>
      <c r="I2796" s="18"/>
      <c r="J2796">
        <f t="shared" si="174"/>
        <v>30.504999999999999</v>
      </c>
      <c r="K2796">
        <f t="shared" si="175"/>
        <v>0.21509999999999962</v>
      </c>
    </row>
    <row r="2797" spans="1:11" x14ac:dyDescent="0.25">
      <c r="A2797" s="1">
        <v>42328</v>
      </c>
      <c r="B2797" s="2">
        <v>0.42517361111111113</v>
      </c>
      <c r="C2797">
        <v>0</v>
      </c>
      <c r="D2797">
        <v>24.6907</v>
      </c>
      <c r="E2797">
        <v>13.675000000000001</v>
      </c>
      <c r="F2797" s="18">
        <v>988</v>
      </c>
      <c r="G2797" s="3">
        <f t="shared" si="173"/>
        <v>16.466666666666665</v>
      </c>
      <c r="H2797" s="11">
        <f t="shared" si="176"/>
        <v>1.2166056942039845</v>
      </c>
      <c r="I2797" s="18"/>
      <c r="J2797">
        <f t="shared" si="174"/>
        <v>30.504300000000001</v>
      </c>
      <c r="K2797">
        <f t="shared" si="175"/>
        <v>0.21440000000000126</v>
      </c>
    </row>
    <row r="2798" spans="1:11" x14ac:dyDescent="0.25">
      <c r="A2798" s="1">
        <v>42328</v>
      </c>
      <c r="B2798" s="2">
        <v>0.42518518518518517</v>
      </c>
      <c r="C2798">
        <v>0</v>
      </c>
      <c r="D2798">
        <v>24.691099999999999</v>
      </c>
      <c r="E2798">
        <v>13.676</v>
      </c>
      <c r="F2798" s="18">
        <v>989</v>
      </c>
      <c r="G2798" s="3">
        <f t="shared" si="173"/>
        <v>16.483333333333334</v>
      </c>
      <c r="H2798" s="11">
        <f t="shared" si="176"/>
        <v>1.2170450412135358</v>
      </c>
      <c r="I2798" s="18"/>
      <c r="J2798">
        <f t="shared" si="174"/>
        <v>30.503900000000002</v>
      </c>
      <c r="K2798">
        <f t="shared" si="175"/>
        <v>0.21400000000000219</v>
      </c>
    </row>
    <row r="2799" spans="1:11" x14ac:dyDescent="0.25">
      <c r="A2799" s="1">
        <v>42328</v>
      </c>
      <c r="B2799" s="2">
        <v>0.4251967592592592</v>
      </c>
      <c r="C2799">
        <v>0</v>
      </c>
      <c r="D2799">
        <v>24.6907</v>
      </c>
      <c r="E2799">
        <v>13.675000000000001</v>
      </c>
      <c r="F2799" s="18">
        <v>990</v>
      </c>
      <c r="G2799" s="3">
        <f t="shared" si="173"/>
        <v>16.5</v>
      </c>
      <c r="H2799" s="11">
        <f t="shared" si="176"/>
        <v>1.2174839442139063</v>
      </c>
      <c r="I2799" s="18"/>
      <c r="J2799">
        <f t="shared" si="174"/>
        <v>30.504300000000001</v>
      </c>
      <c r="K2799">
        <f t="shared" si="175"/>
        <v>0.21440000000000126</v>
      </c>
    </row>
    <row r="2800" spans="1:11" x14ac:dyDescent="0.25">
      <c r="A2800" s="1">
        <v>42328</v>
      </c>
      <c r="B2800" s="2">
        <v>0.42520833333333335</v>
      </c>
      <c r="C2800">
        <v>0</v>
      </c>
      <c r="D2800">
        <v>24.691299999999998</v>
      </c>
      <c r="E2800">
        <v>13.675000000000001</v>
      </c>
      <c r="F2800" s="18">
        <v>991</v>
      </c>
      <c r="G2800" s="3">
        <f t="shared" si="173"/>
        <v>16.516666666666666</v>
      </c>
      <c r="H2800" s="11">
        <f t="shared" si="176"/>
        <v>1.2179224041016317</v>
      </c>
      <c r="I2800" s="18"/>
      <c r="J2800">
        <f t="shared" si="174"/>
        <v>30.503700000000002</v>
      </c>
      <c r="K2800">
        <f t="shared" si="175"/>
        <v>0.21380000000000265</v>
      </c>
    </row>
    <row r="2801" spans="1:11" x14ac:dyDescent="0.25">
      <c r="A2801" s="1">
        <v>42328</v>
      </c>
      <c r="B2801" s="2">
        <v>0.42521990740740739</v>
      </c>
      <c r="C2801">
        <v>0</v>
      </c>
      <c r="D2801">
        <v>24.691400000000002</v>
      </c>
      <c r="E2801">
        <v>13.677</v>
      </c>
      <c r="F2801" s="18">
        <v>992</v>
      </c>
      <c r="G2801" s="3">
        <f t="shared" si="173"/>
        <v>16.533333333333335</v>
      </c>
      <c r="H2801" s="11">
        <f t="shared" si="176"/>
        <v>1.2183604217705351</v>
      </c>
      <c r="I2801" s="18"/>
      <c r="J2801">
        <f t="shared" si="174"/>
        <v>30.503599999999999</v>
      </c>
      <c r="K2801">
        <f t="shared" si="175"/>
        <v>0.21369999999999933</v>
      </c>
    </row>
    <row r="2802" spans="1:11" x14ac:dyDescent="0.25">
      <c r="A2802" s="1">
        <v>42328</v>
      </c>
      <c r="B2802" s="2">
        <v>0.42523148148148149</v>
      </c>
      <c r="C2802">
        <v>0</v>
      </c>
      <c r="D2802">
        <v>24.691800000000001</v>
      </c>
      <c r="E2802">
        <v>13.676</v>
      </c>
      <c r="F2802" s="18">
        <v>993</v>
      </c>
      <c r="G2802" s="3">
        <f t="shared" si="173"/>
        <v>16.55</v>
      </c>
      <c r="H2802" s="11">
        <f t="shared" si="176"/>
        <v>1.2187979981117376</v>
      </c>
      <c r="I2802" s="18"/>
      <c r="J2802">
        <f t="shared" si="174"/>
        <v>30.5032</v>
      </c>
      <c r="K2802">
        <f t="shared" si="175"/>
        <v>0.21330000000000027</v>
      </c>
    </row>
    <row r="2803" spans="1:11" x14ac:dyDescent="0.25">
      <c r="A2803" s="1">
        <v>42328</v>
      </c>
      <c r="B2803" s="2">
        <v>0.42524305555555553</v>
      </c>
      <c r="C2803">
        <v>0</v>
      </c>
      <c r="D2803">
        <v>24.692</v>
      </c>
      <c r="E2803">
        <v>13.676</v>
      </c>
      <c r="F2803" s="18">
        <v>994</v>
      </c>
      <c r="G2803" s="3">
        <f t="shared" si="173"/>
        <v>16.566666666666666</v>
      </c>
      <c r="H2803" s="11">
        <f t="shared" si="176"/>
        <v>1.2192351340136696</v>
      </c>
      <c r="I2803" s="18"/>
      <c r="J2803">
        <f t="shared" si="174"/>
        <v>30.503</v>
      </c>
      <c r="K2803">
        <f t="shared" si="175"/>
        <v>0.21310000000000073</v>
      </c>
    </row>
    <row r="2804" spans="1:11" x14ac:dyDescent="0.25">
      <c r="A2804" s="1">
        <v>42328</v>
      </c>
      <c r="B2804" s="2">
        <v>0.42525462962962962</v>
      </c>
      <c r="C2804">
        <v>0</v>
      </c>
      <c r="D2804">
        <v>24.691600000000001</v>
      </c>
      <c r="E2804">
        <v>13.676</v>
      </c>
      <c r="F2804" s="18">
        <v>995</v>
      </c>
      <c r="G2804" s="3">
        <f t="shared" si="173"/>
        <v>16.583333333333332</v>
      </c>
      <c r="H2804" s="11">
        <f t="shared" si="176"/>
        <v>1.2196718303620817</v>
      </c>
      <c r="I2804" s="18"/>
      <c r="J2804">
        <f t="shared" si="174"/>
        <v>30.503399999999999</v>
      </c>
      <c r="K2804">
        <f t="shared" si="175"/>
        <v>0.2134999999999998</v>
      </c>
    </row>
    <row r="2805" spans="1:11" x14ac:dyDescent="0.25">
      <c r="A2805" s="1">
        <v>42328</v>
      </c>
      <c r="B2805" s="2">
        <v>0.42526620370370366</v>
      </c>
      <c r="C2805">
        <v>0</v>
      </c>
      <c r="D2805">
        <v>24.692399999999999</v>
      </c>
      <c r="E2805">
        <v>13.676</v>
      </c>
      <c r="F2805" s="18">
        <v>996</v>
      </c>
      <c r="G2805" s="3">
        <f t="shared" si="173"/>
        <v>16.600000000000001</v>
      </c>
      <c r="H2805" s="11">
        <f t="shared" si="176"/>
        <v>1.2201080880400552</v>
      </c>
      <c r="I2805" s="18"/>
      <c r="J2805">
        <f t="shared" si="174"/>
        <v>30.502600000000001</v>
      </c>
      <c r="K2805">
        <f t="shared" si="175"/>
        <v>0.21270000000000167</v>
      </c>
    </row>
    <row r="2806" spans="1:11" x14ac:dyDescent="0.25">
      <c r="A2806" s="1">
        <v>42328</v>
      </c>
      <c r="B2806" s="2">
        <v>0.42527777777777781</v>
      </c>
      <c r="C2806">
        <v>0</v>
      </c>
      <c r="D2806">
        <v>24.693100000000001</v>
      </c>
      <c r="E2806">
        <v>13.676</v>
      </c>
      <c r="F2806" s="18">
        <v>997</v>
      </c>
      <c r="G2806" s="3">
        <f t="shared" si="173"/>
        <v>16.616666666666667</v>
      </c>
      <c r="H2806" s="11">
        <f t="shared" si="176"/>
        <v>1.220543907928012</v>
      </c>
      <c r="I2806" s="18"/>
      <c r="J2806">
        <f t="shared" si="174"/>
        <v>30.501899999999999</v>
      </c>
      <c r="K2806">
        <f t="shared" si="175"/>
        <v>0.21199999999999974</v>
      </c>
    </row>
    <row r="2807" spans="1:11" x14ac:dyDescent="0.25">
      <c r="A2807" s="1">
        <v>42328</v>
      </c>
      <c r="B2807" s="2">
        <v>0.42528935185185185</v>
      </c>
      <c r="C2807">
        <v>0</v>
      </c>
      <c r="D2807">
        <v>24.6934</v>
      </c>
      <c r="E2807">
        <v>13.676</v>
      </c>
      <c r="F2807" s="18">
        <v>998</v>
      </c>
      <c r="G2807" s="3">
        <f t="shared" si="173"/>
        <v>16.633333333333333</v>
      </c>
      <c r="H2807" s="11">
        <f t="shared" si="176"/>
        <v>1.2209792909037274</v>
      </c>
      <c r="I2807" s="18"/>
      <c r="J2807">
        <f t="shared" si="174"/>
        <v>30.5016</v>
      </c>
      <c r="K2807">
        <f t="shared" si="175"/>
        <v>0.21170000000000044</v>
      </c>
    </row>
    <row r="2808" spans="1:11" x14ac:dyDescent="0.25">
      <c r="A2808" s="1">
        <v>42328</v>
      </c>
      <c r="B2808" s="2">
        <v>0.42530092592592594</v>
      </c>
      <c r="C2808">
        <v>0</v>
      </c>
      <c r="D2808">
        <v>24.693300000000001</v>
      </c>
      <c r="E2808">
        <v>13.676</v>
      </c>
      <c r="F2808" s="18">
        <v>999</v>
      </c>
      <c r="G2808" s="3">
        <f t="shared" si="173"/>
        <v>16.649999999999999</v>
      </c>
      <c r="H2808" s="11">
        <f t="shared" si="176"/>
        <v>1.2214142378423387</v>
      </c>
      <c r="I2808" s="18"/>
      <c r="J2808">
        <f t="shared" si="174"/>
        <v>30.5017</v>
      </c>
      <c r="K2808">
        <f t="shared" si="175"/>
        <v>0.21180000000000021</v>
      </c>
    </row>
    <row r="2809" spans="1:11" x14ac:dyDescent="0.25">
      <c r="A2809" s="1">
        <v>42328</v>
      </c>
      <c r="B2809" s="2">
        <v>0.42531249999999998</v>
      </c>
      <c r="C2809">
        <v>0</v>
      </c>
      <c r="D2809">
        <v>24.694099999999999</v>
      </c>
      <c r="E2809">
        <v>13.677</v>
      </c>
      <c r="F2809" s="18">
        <v>1000</v>
      </c>
      <c r="G2809" s="3">
        <f t="shared" si="173"/>
        <v>16.666666666666668</v>
      </c>
      <c r="H2809" s="11">
        <f t="shared" si="176"/>
        <v>1.2218487496163564</v>
      </c>
      <c r="I2809" s="18"/>
      <c r="J2809">
        <f t="shared" si="174"/>
        <v>30.500900000000001</v>
      </c>
      <c r="K2809">
        <f t="shared" si="175"/>
        <v>0.21100000000000207</v>
      </c>
    </row>
    <row r="2810" spans="1:11" x14ac:dyDescent="0.25">
      <c r="A2810" s="1">
        <v>42328</v>
      </c>
      <c r="B2810" s="2">
        <v>0.42532407407407408</v>
      </c>
      <c r="C2810">
        <v>0</v>
      </c>
      <c r="D2810">
        <v>24.693999999999999</v>
      </c>
      <c r="E2810">
        <v>13.677</v>
      </c>
      <c r="F2810" s="18">
        <v>1001</v>
      </c>
      <c r="G2810" s="3">
        <f t="shared" si="173"/>
        <v>16.683333333333334</v>
      </c>
      <c r="H2810" s="11">
        <f t="shared" si="176"/>
        <v>1.2222828270956749</v>
      </c>
      <c r="I2810" s="18"/>
      <c r="J2810">
        <f t="shared" si="174"/>
        <v>30.501000000000001</v>
      </c>
      <c r="K2810">
        <f t="shared" si="175"/>
        <v>0.21110000000000184</v>
      </c>
    </row>
    <row r="2811" spans="1:11" x14ac:dyDescent="0.25">
      <c r="A2811" s="1">
        <v>42328</v>
      </c>
      <c r="B2811" s="2">
        <v>0.42533564814814812</v>
      </c>
      <c r="C2811">
        <v>0</v>
      </c>
      <c r="D2811">
        <v>24.694299999999998</v>
      </c>
      <c r="E2811">
        <v>13.677</v>
      </c>
      <c r="F2811" s="18">
        <v>1002</v>
      </c>
      <c r="G2811" s="3">
        <f t="shared" si="173"/>
        <v>16.7</v>
      </c>
      <c r="H2811" s="11">
        <f t="shared" si="176"/>
        <v>1.2227164711475833</v>
      </c>
      <c r="I2811" s="18"/>
      <c r="J2811">
        <f t="shared" si="174"/>
        <v>30.500700000000002</v>
      </c>
      <c r="K2811">
        <f t="shared" si="175"/>
        <v>0.21080000000000254</v>
      </c>
    </row>
    <row r="2812" spans="1:11" x14ac:dyDescent="0.25">
      <c r="A2812" s="1">
        <v>42328</v>
      </c>
      <c r="B2812" s="2">
        <v>0.42534722222222227</v>
      </c>
      <c r="C2812">
        <v>0</v>
      </c>
      <c r="D2812">
        <v>24.694600000000001</v>
      </c>
      <c r="E2812">
        <v>13.677</v>
      </c>
      <c r="F2812" s="18">
        <v>1003</v>
      </c>
      <c r="G2812" s="3">
        <f t="shared" si="173"/>
        <v>16.716666666666665</v>
      </c>
      <c r="H2812" s="11">
        <f t="shared" si="176"/>
        <v>1.2231496826367745</v>
      </c>
      <c r="I2812" s="18"/>
      <c r="J2812">
        <f t="shared" si="174"/>
        <v>30.500399999999999</v>
      </c>
      <c r="K2812">
        <f t="shared" si="175"/>
        <v>0.21049999999999969</v>
      </c>
    </row>
    <row r="2813" spans="1:11" x14ac:dyDescent="0.25">
      <c r="A2813" s="1">
        <v>42328</v>
      </c>
      <c r="B2813" s="2">
        <v>0.4253587962962963</v>
      </c>
      <c r="C2813">
        <v>0</v>
      </c>
      <c r="D2813">
        <v>24.694199999999999</v>
      </c>
      <c r="E2813">
        <v>13.676</v>
      </c>
      <c r="F2813" s="18">
        <v>1004</v>
      </c>
      <c r="G2813" s="3">
        <f t="shared" si="173"/>
        <v>16.733333333333334</v>
      </c>
      <c r="H2813" s="11">
        <f t="shared" si="176"/>
        <v>1.2235824624253568</v>
      </c>
      <c r="I2813" s="18"/>
      <c r="J2813">
        <f t="shared" si="174"/>
        <v>30.500800000000002</v>
      </c>
      <c r="K2813">
        <f t="shared" si="175"/>
        <v>0.21090000000000231</v>
      </c>
    </row>
    <row r="2814" spans="1:11" x14ac:dyDescent="0.25">
      <c r="A2814" s="1">
        <v>42328</v>
      </c>
      <c r="B2814" s="2">
        <v>0.4253703703703704</v>
      </c>
      <c r="C2814">
        <v>0</v>
      </c>
      <c r="D2814">
        <v>24.6951</v>
      </c>
      <c r="E2814">
        <v>13.677</v>
      </c>
      <c r="F2814" s="18">
        <v>1005</v>
      </c>
      <c r="G2814" s="3">
        <f t="shared" si="173"/>
        <v>16.75</v>
      </c>
      <c r="H2814" s="11">
        <f t="shared" si="176"/>
        <v>1.2240148113728639</v>
      </c>
      <c r="I2814" s="18"/>
      <c r="J2814">
        <f t="shared" si="174"/>
        <v>30.4999</v>
      </c>
      <c r="K2814">
        <f t="shared" si="175"/>
        <v>0.21000000000000085</v>
      </c>
    </row>
    <row r="2815" spans="1:11" x14ac:dyDescent="0.25">
      <c r="A2815" s="1">
        <v>42328</v>
      </c>
      <c r="B2815" s="2">
        <v>0.42538194444444444</v>
      </c>
      <c r="C2815">
        <v>0</v>
      </c>
      <c r="D2815">
        <v>24.695499999999999</v>
      </c>
      <c r="E2815">
        <v>13.677</v>
      </c>
      <c r="F2815" s="18">
        <v>1006</v>
      </c>
      <c r="G2815" s="3">
        <f t="shared" si="173"/>
        <v>16.766666666666666</v>
      </c>
      <c r="H2815" s="11">
        <f t="shared" si="176"/>
        <v>1.2244467303362649</v>
      </c>
      <c r="I2815" s="18"/>
      <c r="J2815">
        <f t="shared" si="174"/>
        <v>30.499500000000001</v>
      </c>
      <c r="K2815">
        <f t="shared" si="175"/>
        <v>0.20960000000000178</v>
      </c>
    </row>
    <row r="2816" spans="1:11" x14ac:dyDescent="0.25">
      <c r="A2816" s="1">
        <v>42328</v>
      </c>
      <c r="B2816" s="2">
        <v>0.42539351851851853</v>
      </c>
      <c r="C2816">
        <v>0</v>
      </c>
      <c r="D2816">
        <v>24.695900000000002</v>
      </c>
      <c r="E2816">
        <v>13.677</v>
      </c>
      <c r="F2816" s="18">
        <v>1007</v>
      </c>
      <c r="G2816" s="3">
        <f t="shared" si="173"/>
        <v>16.783333333333335</v>
      </c>
      <c r="H2816" s="11">
        <f t="shared" si="176"/>
        <v>1.2248782201699744</v>
      </c>
      <c r="I2816" s="18"/>
      <c r="J2816">
        <f t="shared" si="174"/>
        <v>30.499099999999999</v>
      </c>
      <c r="K2816">
        <f t="shared" si="175"/>
        <v>0.20919999999999916</v>
      </c>
    </row>
    <row r="2817" spans="1:11" x14ac:dyDescent="0.25">
      <c r="A2817" s="1">
        <v>42328</v>
      </c>
      <c r="B2817" s="2">
        <v>0.42540509259259257</v>
      </c>
      <c r="C2817">
        <v>0</v>
      </c>
      <c r="D2817">
        <v>24.696400000000001</v>
      </c>
      <c r="E2817">
        <v>13.677</v>
      </c>
      <c r="F2817" s="18">
        <v>1008</v>
      </c>
      <c r="G2817" s="3">
        <f t="shared" si="173"/>
        <v>16.8</v>
      </c>
      <c r="H2817" s="11">
        <f t="shared" si="176"/>
        <v>1.2253092817258628</v>
      </c>
      <c r="I2817" s="18"/>
      <c r="J2817">
        <f t="shared" si="174"/>
        <v>30.4986</v>
      </c>
      <c r="K2817">
        <f t="shared" si="175"/>
        <v>0.20870000000000033</v>
      </c>
    </row>
    <row r="2818" spans="1:11" x14ac:dyDescent="0.25">
      <c r="A2818" s="1">
        <v>42328</v>
      </c>
      <c r="B2818" s="2">
        <v>0.42541666666666672</v>
      </c>
      <c r="C2818">
        <v>0</v>
      </c>
      <c r="D2818">
        <v>24.6967</v>
      </c>
      <c r="E2818">
        <v>13.677</v>
      </c>
      <c r="F2818" s="18">
        <v>1009</v>
      </c>
      <c r="G2818" s="3">
        <f t="shared" si="173"/>
        <v>16.816666666666666</v>
      </c>
      <c r="H2818" s="11">
        <f t="shared" si="176"/>
        <v>1.2257399158532669</v>
      </c>
      <c r="I2818" s="18"/>
      <c r="J2818">
        <f t="shared" si="174"/>
        <v>30.4983</v>
      </c>
      <c r="K2818">
        <f t="shared" si="175"/>
        <v>0.20840000000000103</v>
      </c>
    </row>
    <row r="2819" spans="1:11" x14ac:dyDescent="0.25">
      <c r="A2819" s="1">
        <v>42328</v>
      </c>
      <c r="B2819" s="2">
        <v>0.42542824074074076</v>
      </c>
      <c r="C2819">
        <v>0</v>
      </c>
      <c r="D2819">
        <v>24.6968</v>
      </c>
      <c r="E2819">
        <v>13.677</v>
      </c>
      <c r="F2819" s="18">
        <v>1010</v>
      </c>
      <c r="G2819" s="3">
        <f t="shared" si="173"/>
        <v>16.833333333333332</v>
      </c>
      <c r="H2819" s="11">
        <f t="shared" si="176"/>
        <v>1.226170123398999</v>
      </c>
      <c r="I2819" s="18"/>
      <c r="J2819">
        <f t="shared" si="174"/>
        <v>30.498200000000001</v>
      </c>
      <c r="K2819">
        <f t="shared" si="175"/>
        <v>0.20830000000000126</v>
      </c>
    </row>
    <row r="2820" spans="1:11" x14ac:dyDescent="0.25">
      <c r="A2820" s="1">
        <v>42328</v>
      </c>
      <c r="B2820" s="2">
        <v>0.4254398148148148</v>
      </c>
      <c r="C2820">
        <v>0</v>
      </c>
      <c r="D2820">
        <v>24.6967</v>
      </c>
      <c r="E2820">
        <v>13.677</v>
      </c>
      <c r="F2820" s="18">
        <v>1011</v>
      </c>
      <c r="G2820" s="3">
        <f t="shared" ref="G2820:G2883" si="177">F2820/60</f>
        <v>16.850000000000001</v>
      </c>
      <c r="H2820" s="11">
        <f t="shared" si="176"/>
        <v>1.2265999052073575</v>
      </c>
      <c r="I2820" s="18"/>
      <c r="J2820">
        <f t="shared" ref="J2820:J2883" si="178">$N$3-D2820</f>
        <v>30.4983</v>
      </c>
      <c r="K2820">
        <f t="shared" si="175"/>
        <v>0.20840000000000103</v>
      </c>
    </row>
    <row r="2821" spans="1:11" x14ac:dyDescent="0.25">
      <c r="A2821" s="1">
        <v>42328</v>
      </c>
      <c r="B2821" s="2">
        <v>0.42545138888888889</v>
      </c>
      <c r="C2821">
        <v>0</v>
      </c>
      <c r="D2821">
        <v>24.697099999999999</v>
      </c>
      <c r="E2821">
        <v>13.677</v>
      </c>
      <c r="F2821" s="18">
        <v>1012</v>
      </c>
      <c r="G2821" s="3">
        <f t="shared" si="177"/>
        <v>16.866666666666667</v>
      </c>
      <c r="H2821" s="11">
        <f t="shared" si="176"/>
        <v>1.2270292621201366</v>
      </c>
      <c r="I2821" s="18"/>
      <c r="J2821">
        <f t="shared" si="178"/>
        <v>30.497900000000001</v>
      </c>
      <c r="K2821">
        <f t="shared" ref="K2821:K2884" si="179">J2821-$J$2</f>
        <v>0.20800000000000196</v>
      </c>
    </row>
    <row r="2822" spans="1:11" x14ac:dyDescent="0.25">
      <c r="A2822" s="1">
        <v>42328</v>
      </c>
      <c r="B2822" s="2">
        <v>0.42546296296296293</v>
      </c>
      <c r="C2822">
        <v>0</v>
      </c>
      <c r="D2822">
        <v>24.697600000000001</v>
      </c>
      <c r="E2822">
        <v>13.677</v>
      </c>
      <c r="F2822" s="18">
        <v>1013</v>
      </c>
      <c r="G2822" s="3">
        <f t="shared" si="177"/>
        <v>16.883333333333333</v>
      </c>
      <c r="H2822" s="11">
        <f t="shared" si="176"/>
        <v>1.2274581949766368</v>
      </c>
      <c r="I2822" s="18"/>
      <c r="J2822">
        <f t="shared" si="178"/>
        <v>30.497399999999999</v>
      </c>
      <c r="K2822">
        <f t="shared" si="179"/>
        <v>0.20749999999999957</v>
      </c>
    </row>
    <row r="2823" spans="1:11" x14ac:dyDescent="0.25">
      <c r="A2823" s="1">
        <v>42328</v>
      </c>
      <c r="B2823" s="2">
        <v>0.42547453703703703</v>
      </c>
      <c r="C2823">
        <v>0</v>
      </c>
      <c r="D2823">
        <v>24.697800000000001</v>
      </c>
      <c r="E2823">
        <v>13.677</v>
      </c>
      <c r="F2823" s="18">
        <v>1014</v>
      </c>
      <c r="G2823" s="3">
        <f t="shared" si="177"/>
        <v>16.899999999999999</v>
      </c>
      <c r="H2823" s="11">
        <f t="shared" si="176"/>
        <v>1.2278867046136734</v>
      </c>
      <c r="I2823" s="18"/>
      <c r="J2823">
        <f t="shared" si="178"/>
        <v>30.497199999999999</v>
      </c>
      <c r="K2823">
        <f t="shared" si="179"/>
        <v>0.20730000000000004</v>
      </c>
    </row>
    <row r="2824" spans="1:11" x14ac:dyDescent="0.25">
      <c r="A2824" s="1">
        <v>42328</v>
      </c>
      <c r="B2824" s="2">
        <v>0.42548611111111106</v>
      </c>
      <c r="C2824">
        <v>0</v>
      </c>
      <c r="D2824">
        <v>24.697900000000001</v>
      </c>
      <c r="E2824">
        <v>13.678000000000001</v>
      </c>
      <c r="F2824" s="18">
        <v>1015</v>
      </c>
      <c r="G2824" s="3">
        <f t="shared" si="177"/>
        <v>16.916666666666668</v>
      </c>
      <c r="H2824" s="11">
        <f t="shared" si="176"/>
        <v>1.2283147918655881</v>
      </c>
      <c r="I2824" s="18"/>
      <c r="J2824">
        <f t="shared" si="178"/>
        <v>30.4971</v>
      </c>
      <c r="K2824">
        <f t="shared" si="179"/>
        <v>0.20720000000000027</v>
      </c>
    </row>
    <row r="2825" spans="1:11" x14ac:dyDescent="0.25">
      <c r="A2825" s="1">
        <v>42328</v>
      </c>
      <c r="B2825" s="2">
        <v>0.42549768518518521</v>
      </c>
      <c r="C2825">
        <v>0</v>
      </c>
      <c r="D2825">
        <v>24.698399999999999</v>
      </c>
      <c r="E2825">
        <v>13.678000000000001</v>
      </c>
      <c r="F2825" s="18">
        <v>1016</v>
      </c>
      <c r="G2825" s="3">
        <f t="shared" si="177"/>
        <v>16.933333333333334</v>
      </c>
      <c r="H2825" s="11">
        <f t="shared" si="176"/>
        <v>1.2287424575642569</v>
      </c>
      <c r="I2825" s="18"/>
      <c r="J2825">
        <f t="shared" si="178"/>
        <v>30.496600000000001</v>
      </c>
      <c r="K2825">
        <f t="shared" si="179"/>
        <v>0.20670000000000144</v>
      </c>
    </row>
    <row r="2826" spans="1:11" x14ac:dyDescent="0.25">
      <c r="A2826" s="1">
        <v>42328</v>
      </c>
      <c r="B2826" s="2">
        <v>0.42550925925925925</v>
      </c>
      <c r="C2826">
        <v>0</v>
      </c>
      <c r="D2826">
        <v>24.698799999999999</v>
      </c>
      <c r="E2826">
        <v>13.678000000000001</v>
      </c>
      <c r="F2826" s="18">
        <v>1017</v>
      </c>
      <c r="G2826" s="3">
        <f t="shared" si="177"/>
        <v>16.95</v>
      </c>
      <c r="H2826" s="11">
        <f t="shared" si="176"/>
        <v>1.2291697025391009</v>
      </c>
      <c r="I2826" s="18"/>
      <c r="J2826">
        <f t="shared" si="178"/>
        <v>30.496200000000002</v>
      </c>
      <c r="K2826">
        <f t="shared" si="179"/>
        <v>0.20630000000000237</v>
      </c>
    </row>
    <row r="2827" spans="1:11" x14ac:dyDescent="0.25">
      <c r="A2827" s="1">
        <v>42328</v>
      </c>
      <c r="B2827" s="2">
        <v>0.42552083333333335</v>
      </c>
      <c r="C2827">
        <v>0</v>
      </c>
      <c r="D2827">
        <v>24.698599999999999</v>
      </c>
      <c r="E2827">
        <v>13.678000000000001</v>
      </c>
      <c r="F2827" s="18">
        <v>1018</v>
      </c>
      <c r="G2827" s="3">
        <f t="shared" si="177"/>
        <v>16.966666666666665</v>
      </c>
      <c r="H2827" s="11">
        <f t="shared" si="176"/>
        <v>1.2295965276170964</v>
      </c>
      <c r="I2827" s="18"/>
      <c r="J2827">
        <f t="shared" si="178"/>
        <v>30.496400000000001</v>
      </c>
      <c r="K2827">
        <f t="shared" si="179"/>
        <v>0.2065000000000019</v>
      </c>
    </row>
    <row r="2828" spans="1:11" x14ac:dyDescent="0.25">
      <c r="A2828" s="1">
        <v>42328</v>
      </c>
      <c r="B2828" s="2">
        <v>0.42553240740740739</v>
      </c>
      <c r="C2828">
        <v>0</v>
      </c>
      <c r="D2828">
        <v>24.699300000000001</v>
      </c>
      <c r="E2828">
        <v>13.678000000000001</v>
      </c>
      <c r="F2828" s="18">
        <v>1019</v>
      </c>
      <c r="G2828" s="3">
        <f t="shared" si="177"/>
        <v>16.983333333333334</v>
      </c>
      <c r="H2828" s="11">
        <f t="shared" si="176"/>
        <v>1.2300229336227828</v>
      </c>
      <c r="I2828" s="18"/>
      <c r="J2828">
        <f t="shared" si="178"/>
        <v>30.495699999999999</v>
      </c>
      <c r="K2828">
        <f t="shared" si="179"/>
        <v>0.20579999999999998</v>
      </c>
    </row>
    <row r="2829" spans="1:11" x14ac:dyDescent="0.25">
      <c r="A2829" s="1">
        <v>42328</v>
      </c>
      <c r="B2829" s="2">
        <v>0.42554398148148148</v>
      </c>
      <c r="C2829">
        <v>0</v>
      </c>
      <c r="D2829">
        <v>24.699300000000001</v>
      </c>
      <c r="E2829">
        <v>13.677</v>
      </c>
      <c r="F2829" s="18">
        <v>1020</v>
      </c>
      <c r="G2829" s="3">
        <f t="shared" si="177"/>
        <v>17</v>
      </c>
      <c r="H2829" s="11">
        <f t="shared" si="176"/>
        <v>1.2304489213782739</v>
      </c>
      <c r="I2829" s="18"/>
      <c r="J2829">
        <f t="shared" si="178"/>
        <v>30.495699999999999</v>
      </c>
      <c r="K2829">
        <f t="shared" si="179"/>
        <v>0.20579999999999998</v>
      </c>
    </row>
    <row r="2830" spans="1:11" x14ac:dyDescent="0.25">
      <c r="A2830" s="1">
        <v>42328</v>
      </c>
      <c r="B2830" s="2">
        <v>0.42555555555555552</v>
      </c>
      <c r="C2830">
        <v>0</v>
      </c>
      <c r="D2830">
        <v>24.6997</v>
      </c>
      <c r="E2830">
        <v>13.678000000000001</v>
      </c>
      <c r="F2830" s="18">
        <v>1021</v>
      </c>
      <c r="G2830" s="3">
        <f t="shared" si="177"/>
        <v>17.016666666666666</v>
      </c>
      <c r="H2830" s="11">
        <f t="shared" si="176"/>
        <v>1.2308744917032666</v>
      </c>
      <c r="I2830" s="18"/>
      <c r="J2830">
        <f t="shared" si="178"/>
        <v>30.4953</v>
      </c>
      <c r="K2830">
        <f t="shared" si="179"/>
        <v>0.20540000000000092</v>
      </c>
    </row>
    <row r="2831" spans="1:11" x14ac:dyDescent="0.25">
      <c r="A2831" s="1">
        <v>42328</v>
      </c>
      <c r="B2831" s="2">
        <v>0.42556712962962967</v>
      </c>
      <c r="C2831">
        <v>0</v>
      </c>
      <c r="D2831">
        <v>24.6996</v>
      </c>
      <c r="E2831">
        <v>13.677</v>
      </c>
      <c r="F2831" s="18">
        <v>1022</v>
      </c>
      <c r="G2831" s="3">
        <f t="shared" si="177"/>
        <v>17.033333333333335</v>
      </c>
      <c r="H2831" s="11">
        <f t="shared" si="176"/>
        <v>1.2312996454150504</v>
      </c>
      <c r="I2831" s="18"/>
      <c r="J2831">
        <f t="shared" si="178"/>
        <v>30.4954</v>
      </c>
      <c r="K2831">
        <f t="shared" si="179"/>
        <v>0.20550000000000068</v>
      </c>
    </row>
    <row r="2832" spans="1:11" x14ac:dyDescent="0.25">
      <c r="A2832" s="1">
        <v>42328</v>
      </c>
      <c r="B2832" s="2">
        <v>0.42557870370370371</v>
      </c>
      <c r="C2832">
        <v>0</v>
      </c>
      <c r="D2832">
        <v>24.700500000000002</v>
      </c>
      <c r="E2832">
        <v>13.678000000000001</v>
      </c>
      <c r="F2832" s="18">
        <v>1023</v>
      </c>
      <c r="G2832" s="3">
        <f t="shared" si="177"/>
        <v>17.05</v>
      </c>
      <c r="H2832" s="11">
        <f t="shared" si="176"/>
        <v>1.2317243833285165</v>
      </c>
      <c r="I2832" s="18"/>
      <c r="J2832">
        <f t="shared" si="178"/>
        <v>30.494499999999999</v>
      </c>
      <c r="K2832">
        <f t="shared" si="179"/>
        <v>0.20459999999999923</v>
      </c>
    </row>
    <row r="2833" spans="1:11" x14ac:dyDescent="0.25">
      <c r="A2833" s="1">
        <v>42328</v>
      </c>
      <c r="B2833" s="2">
        <v>0.4255902777777778</v>
      </c>
      <c r="C2833">
        <v>0</v>
      </c>
      <c r="D2833">
        <v>24.700700000000001</v>
      </c>
      <c r="E2833">
        <v>13.678000000000001</v>
      </c>
      <c r="F2833" s="18">
        <v>1024</v>
      </c>
      <c r="G2833" s="3">
        <f t="shared" si="177"/>
        <v>17.066666666666666</v>
      </c>
      <c r="H2833" s="11">
        <f t="shared" si="176"/>
        <v>1.2321487062561682</v>
      </c>
      <c r="I2833" s="18"/>
      <c r="J2833">
        <f t="shared" si="178"/>
        <v>30.494299999999999</v>
      </c>
      <c r="K2833">
        <f t="shared" si="179"/>
        <v>0.20439999999999969</v>
      </c>
    </row>
    <row r="2834" spans="1:11" x14ac:dyDescent="0.25">
      <c r="A2834" s="1">
        <v>42328</v>
      </c>
      <c r="B2834" s="2">
        <v>0.42560185185185184</v>
      </c>
      <c r="C2834">
        <v>0</v>
      </c>
      <c r="D2834">
        <v>24.701000000000001</v>
      </c>
      <c r="E2834">
        <v>13.678000000000001</v>
      </c>
      <c r="F2834" s="18">
        <v>1025</v>
      </c>
      <c r="G2834" s="3">
        <f t="shared" si="177"/>
        <v>17.083333333333332</v>
      </c>
      <c r="H2834" s="11">
        <f t="shared" si="176"/>
        <v>1.2325726150081295</v>
      </c>
      <c r="I2834" s="18"/>
      <c r="J2834">
        <f t="shared" si="178"/>
        <v>30.494</v>
      </c>
      <c r="K2834">
        <f t="shared" si="179"/>
        <v>0.20410000000000039</v>
      </c>
    </row>
    <row r="2835" spans="1:11" x14ac:dyDescent="0.25">
      <c r="A2835" s="1">
        <v>42328</v>
      </c>
      <c r="B2835" s="2">
        <v>0.42561342592592594</v>
      </c>
      <c r="C2835">
        <v>0</v>
      </c>
      <c r="D2835">
        <v>24.700800000000001</v>
      </c>
      <c r="E2835">
        <v>13.678000000000001</v>
      </c>
      <c r="F2835" s="18">
        <v>1026</v>
      </c>
      <c r="G2835" s="3">
        <f t="shared" si="177"/>
        <v>17.100000000000001</v>
      </c>
      <c r="H2835" s="11">
        <f t="shared" ref="H2835:H2898" si="180">LOG10(G2835)</f>
        <v>1.2329961103921538</v>
      </c>
      <c r="I2835" s="18"/>
      <c r="J2835">
        <f t="shared" si="178"/>
        <v>30.494199999999999</v>
      </c>
      <c r="K2835">
        <f t="shared" si="179"/>
        <v>0.20429999999999993</v>
      </c>
    </row>
    <row r="2836" spans="1:11" x14ac:dyDescent="0.25">
      <c r="A2836" s="1">
        <v>42328</v>
      </c>
      <c r="B2836" s="2">
        <v>0.42562499999999998</v>
      </c>
      <c r="C2836">
        <v>0</v>
      </c>
      <c r="D2836">
        <v>24.7011</v>
      </c>
      <c r="E2836">
        <v>13.678000000000001</v>
      </c>
      <c r="F2836" s="18">
        <v>1027</v>
      </c>
      <c r="G2836" s="3">
        <f t="shared" si="177"/>
        <v>17.116666666666667</v>
      </c>
      <c r="H2836" s="11">
        <f t="shared" si="180"/>
        <v>1.2334191932136345</v>
      </c>
      <c r="I2836" s="18"/>
      <c r="J2836">
        <f t="shared" si="178"/>
        <v>30.4939</v>
      </c>
      <c r="K2836">
        <f t="shared" si="179"/>
        <v>0.20400000000000063</v>
      </c>
    </row>
    <row r="2837" spans="1:11" x14ac:dyDescent="0.25">
      <c r="A2837" s="1">
        <v>42328</v>
      </c>
      <c r="B2837" s="2">
        <v>0.42563657407407413</v>
      </c>
      <c r="C2837">
        <v>0</v>
      </c>
      <c r="D2837">
        <v>24.701699999999999</v>
      </c>
      <c r="E2837">
        <v>13.678000000000001</v>
      </c>
      <c r="F2837" s="18">
        <v>1028</v>
      </c>
      <c r="G2837" s="3">
        <f t="shared" si="177"/>
        <v>17.133333333333333</v>
      </c>
      <c r="H2837" s="11">
        <f t="shared" si="180"/>
        <v>1.2338418642756133</v>
      </c>
      <c r="I2837" s="18"/>
      <c r="J2837">
        <f t="shared" si="178"/>
        <v>30.493300000000001</v>
      </c>
      <c r="K2837">
        <f t="shared" si="179"/>
        <v>0.20340000000000202</v>
      </c>
    </row>
    <row r="2838" spans="1:11" x14ac:dyDescent="0.25">
      <c r="A2838" s="1">
        <v>42328</v>
      </c>
      <c r="B2838" s="2">
        <v>0.42564814814814816</v>
      </c>
      <c r="C2838">
        <v>0</v>
      </c>
      <c r="D2838">
        <v>24.702100000000002</v>
      </c>
      <c r="E2838">
        <v>13.678000000000001</v>
      </c>
      <c r="F2838" s="18">
        <v>1029</v>
      </c>
      <c r="G2838" s="3">
        <f t="shared" si="177"/>
        <v>17.149999999999999</v>
      </c>
      <c r="H2838" s="11">
        <f t="shared" si="180"/>
        <v>1.2342641243787893</v>
      </c>
      <c r="I2838" s="18"/>
      <c r="J2838">
        <f t="shared" si="178"/>
        <v>30.492899999999999</v>
      </c>
      <c r="K2838">
        <f t="shared" si="179"/>
        <v>0.2029999999999994</v>
      </c>
    </row>
    <row r="2839" spans="1:11" x14ac:dyDescent="0.25">
      <c r="A2839" s="1">
        <v>42328</v>
      </c>
      <c r="B2839" s="2">
        <v>0.4256597222222222</v>
      </c>
      <c r="C2839">
        <v>0</v>
      </c>
      <c r="D2839">
        <v>24.701799999999999</v>
      </c>
      <c r="E2839">
        <v>13.679</v>
      </c>
      <c r="F2839" s="18">
        <v>1030</v>
      </c>
      <c r="G2839" s="3">
        <f t="shared" si="177"/>
        <v>17.166666666666668</v>
      </c>
      <c r="H2839" s="11">
        <f t="shared" si="180"/>
        <v>1.2346859743215286</v>
      </c>
      <c r="I2839" s="18"/>
      <c r="J2839">
        <f t="shared" si="178"/>
        <v>30.493200000000002</v>
      </c>
      <c r="K2839">
        <f t="shared" si="179"/>
        <v>0.20330000000000226</v>
      </c>
    </row>
    <row r="2840" spans="1:11" x14ac:dyDescent="0.25">
      <c r="A2840" s="1">
        <v>42328</v>
      </c>
      <c r="B2840" s="2">
        <v>0.4256712962962963</v>
      </c>
      <c r="C2840">
        <v>0</v>
      </c>
      <c r="D2840">
        <v>24.702000000000002</v>
      </c>
      <c r="E2840">
        <v>13.679</v>
      </c>
      <c r="F2840" s="18">
        <v>1031</v>
      </c>
      <c r="G2840" s="3">
        <f t="shared" si="177"/>
        <v>17.183333333333334</v>
      </c>
      <c r="H2840" s="11">
        <f t="shared" si="180"/>
        <v>1.2351074148998729</v>
      </c>
      <c r="I2840" s="18"/>
      <c r="J2840">
        <f t="shared" si="178"/>
        <v>30.492999999999999</v>
      </c>
      <c r="K2840">
        <f t="shared" si="179"/>
        <v>0.20309999999999917</v>
      </c>
    </row>
    <row r="2841" spans="1:11" x14ac:dyDescent="0.25">
      <c r="A2841" s="1">
        <v>42328</v>
      </c>
      <c r="B2841" s="2">
        <v>0.42568287037037034</v>
      </c>
      <c r="C2841">
        <v>0</v>
      </c>
      <c r="D2841">
        <v>24.702200000000001</v>
      </c>
      <c r="E2841">
        <v>13.678000000000001</v>
      </c>
      <c r="F2841" s="18">
        <v>1032</v>
      </c>
      <c r="G2841" s="3">
        <f t="shared" si="177"/>
        <v>17.2</v>
      </c>
      <c r="H2841" s="11">
        <f t="shared" si="180"/>
        <v>1.2355284469075489</v>
      </c>
      <c r="I2841" s="18"/>
      <c r="J2841">
        <f t="shared" si="178"/>
        <v>30.492799999999999</v>
      </c>
      <c r="K2841">
        <f t="shared" si="179"/>
        <v>0.20289999999999964</v>
      </c>
    </row>
    <row r="2842" spans="1:11" x14ac:dyDescent="0.25">
      <c r="A2842" s="1">
        <v>42328</v>
      </c>
      <c r="B2842" s="2">
        <v>0.42569444444444443</v>
      </c>
      <c r="C2842">
        <v>0</v>
      </c>
      <c r="D2842">
        <v>24.702999999999999</v>
      </c>
      <c r="E2842">
        <v>13.679</v>
      </c>
      <c r="F2842" s="18">
        <v>1033</v>
      </c>
      <c r="G2842" s="3">
        <f t="shared" si="177"/>
        <v>17.216666666666665</v>
      </c>
      <c r="H2842" s="11">
        <f t="shared" si="180"/>
        <v>1.2359490711359769</v>
      </c>
      <c r="I2842" s="18"/>
      <c r="J2842">
        <f t="shared" si="178"/>
        <v>30.492000000000001</v>
      </c>
      <c r="K2842">
        <f t="shared" si="179"/>
        <v>0.2021000000000015</v>
      </c>
    </row>
    <row r="2843" spans="1:11" x14ac:dyDescent="0.25">
      <c r="A2843" s="1">
        <v>42328</v>
      </c>
      <c r="B2843" s="2">
        <v>0.42570601851851847</v>
      </c>
      <c r="C2843">
        <v>0</v>
      </c>
      <c r="D2843">
        <v>24.7027</v>
      </c>
      <c r="E2843">
        <v>13.679</v>
      </c>
      <c r="F2843" s="18">
        <v>1034</v>
      </c>
      <c r="G2843" s="3">
        <f t="shared" si="177"/>
        <v>17.233333333333334</v>
      </c>
      <c r="H2843" s="11">
        <f t="shared" si="180"/>
        <v>1.2363692883742801</v>
      </c>
      <c r="I2843" s="18"/>
      <c r="J2843">
        <f t="shared" si="178"/>
        <v>30.4923</v>
      </c>
      <c r="K2843">
        <f t="shared" si="179"/>
        <v>0.2024000000000008</v>
      </c>
    </row>
    <row r="2844" spans="1:11" x14ac:dyDescent="0.25">
      <c r="A2844" s="1">
        <v>42328</v>
      </c>
      <c r="B2844" s="2">
        <v>0.42571759259259262</v>
      </c>
      <c r="C2844">
        <v>0</v>
      </c>
      <c r="D2844">
        <v>24.7027</v>
      </c>
      <c r="E2844">
        <v>13.678000000000001</v>
      </c>
      <c r="F2844" s="18">
        <v>1035</v>
      </c>
      <c r="G2844" s="3">
        <f t="shared" si="177"/>
        <v>17.25</v>
      </c>
      <c r="H2844" s="11">
        <f t="shared" si="180"/>
        <v>1.2367890994092929</v>
      </c>
      <c r="I2844" s="18"/>
      <c r="J2844">
        <f t="shared" si="178"/>
        <v>30.4923</v>
      </c>
      <c r="K2844">
        <f t="shared" si="179"/>
        <v>0.2024000000000008</v>
      </c>
    </row>
    <row r="2845" spans="1:11" x14ac:dyDescent="0.25">
      <c r="A2845" s="1">
        <v>42328</v>
      </c>
      <c r="B2845" s="2">
        <v>0.42572916666666666</v>
      </c>
      <c r="C2845">
        <v>0</v>
      </c>
      <c r="D2845">
        <v>24.7041</v>
      </c>
      <c r="E2845">
        <v>13.678000000000001</v>
      </c>
      <c r="F2845" s="18">
        <v>1036</v>
      </c>
      <c r="G2845" s="3">
        <f t="shared" si="177"/>
        <v>17.266666666666666</v>
      </c>
      <c r="H2845" s="11">
        <f t="shared" si="180"/>
        <v>1.2372085050255706</v>
      </c>
      <c r="I2845" s="18"/>
      <c r="J2845">
        <f t="shared" si="178"/>
        <v>30.4909</v>
      </c>
      <c r="K2845">
        <f t="shared" si="179"/>
        <v>0.20100000000000051</v>
      </c>
    </row>
    <row r="2846" spans="1:11" x14ac:dyDescent="0.25">
      <c r="A2846" s="1">
        <v>42328</v>
      </c>
      <c r="B2846" s="2">
        <v>0.42574074074074075</v>
      </c>
      <c r="C2846">
        <v>0</v>
      </c>
      <c r="D2846">
        <v>24.704699999999999</v>
      </c>
      <c r="E2846">
        <v>13.679</v>
      </c>
      <c r="F2846" s="18">
        <v>1037</v>
      </c>
      <c r="G2846" s="3">
        <f t="shared" si="177"/>
        <v>17.283333333333335</v>
      </c>
      <c r="H2846" s="11">
        <f t="shared" si="180"/>
        <v>1.2376275060053974</v>
      </c>
      <c r="I2846" s="18"/>
      <c r="J2846">
        <f t="shared" si="178"/>
        <v>30.490300000000001</v>
      </c>
      <c r="K2846">
        <f t="shared" si="179"/>
        <v>0.20040000000000191</v>
      </c>
    </row>
    <row r="2847" spans="1:11" x14ac:dyDescent="0.25">
      <c r="A2847" s="1">
        <v>42328</v>
      </c>
      <c r="B2847" s="2">
        <v>0.42575231481481479</v>
      </c>
      <c r="C2847">
        <v>0</v>
      </c>
      <c r="D2847">
        <v>24.703299999999999</v>
      </c>
      <c r="E2847">
        <v>13.678000000000001</v>
      </c>
      <c r="F2847" s="18">
        <v>1038</v>
      </c>
      <c r="G2847" s="3">
        <f t="shared" si="177"/>
        <v>17.3</v>
      </c>
      <c r="H2847" s="11">
        <f t="shared" si="180"/>
        <v>1.2380461031287955</v>
      </c>
      <c r="I2847" s="18"/>
      <c r="J2847">
        <f t="shared" si="178"/>
        <v>30.491700000000002</v>
      </c>
      <c r="K2847">
        <f t="shared" si="179"/>
        <v>0.2018000000000022</v>
      </c>
    </row>
    <row r="2848" spans="1:11" x14ac:dyDescent="0.25">
      <c r="A2848" s="1">
        <v>42328</v>
      </c>
      <c r="B2848" s="2">
        <v>0.42576388888888889</v>
      </c>
      <c r="C2848">
        <v>0</v>
      </c>
      <c r="D2848">
        <v>24.703600000000002</v>
      </c>
      <c r="E2848">
        <v>13.678000000000001</v>
      </c>
      <c r="F2848" s="18">
        <v>1039</v>
      </c>
      <c r="G2848" s="3">
        <f t="shared" si="177"/>
        <v>17.316666666666666</v>
      </c>
      <c r="H2848" s="11">
        <f t="shared" si="180"/>
        <v>1.2384642971735338</v>
      </c>
      <c r="I2848" s="18"/>
      <c r="J2848">
        <f t="shared" si="178"/>
        <v>30.491399999999999</v>
      </c>
      <c r="K2848">
        <f t="shared" si="179"/>
        <v>0.20149999999999935</v>
      </c>
    </row>
    <row r="2849" spans="1:11" x14ac:dyDescent="0.25">
      <c r="A2849" s="1">
        <v>42328</v>
      </c>
      <c r="B2849" s="2">
        <v>0.42577546296296293</v>
      </c>
      <c r="C2849">
        <v>0</v>
      </c>
      <c r="D2849">
        <v>24.704699999999999</v>
      </c>
      <c r="E2849">
        <v>13.678000000000001</v>
      </c>
      <c r="F2849" s="18">
        <v>1040</v>
      </c>
      <c r="G2849" s="3">
        <f t="shared" si="177"/>
        <v>17.333333333333332</v>
      </c>
      <c r="H2849" s="11">
        <f t="shared" si="180"/>
        <v>1.2388820889151366</v>
      </c>
      <c r="I2849" s="18"/>
      <c r="J2849">
        <f t="shared" si="178"/>
        <v>30.490300000000001</v>
      </c>
      <c r="K2849">
        <f t="shared" si="179"/>
        <v>0.20040000000000191</v>
      </c>
    </row>
    <row r="2850" spans="1:11" x14ac:dyDescent="0.25">
      <c r="A2850" s="1">
        <v>42328</v>
      </c>
      <c r="B2850" s="2">
        <v>0.42578703703703707</v>
      </c>
      <c r="C2850">
        <v>0</v>
      </c>
      <c r="D2850">
        <v>24.705400000000001</v>
      </c>
      <c r="E2850">
        <v>13.678000000000001</v>
      </c>
      <c r="F2850" s="18">
        <v>1041</v>
      </c>
      <c r="G2850" s="3">
        <f t="shared" si="177"/>
        <v>17.350000000000001</v>
      </c>
      <c r="H2850" s="11">
        <f t="shared" si="180"/>
        <v>1.2392994791268925</v>
      </c>
      <c r="I2850" s="18"/>
      <c r="J2850">
        <f t="shared" si="178"/>
        <v>30.489599999999999</v>
      </c>
      <c r="K2850">
        <f t="shared" si="179"/>
        <v>0.19969999999999999</v>
      </c>
    </row>
    <row r="2851" spans="1:11" x14ac:dyDescent="0.25">
      <c r="A2851" s="1">
        <v>42328</v>
      </c>
      <c r="B2851" s="2">
        <v>0.42579861111111111</v>
      </c>
      <c r="C2851">
        <v>0</v>
      </c>
      <c r="D2851">
        <v>24.705200000000001</v>
      </c>
      <c r="E2851">
        <v>13.679</v>
      </c>
      <c r="F2851" s="18">
        <v>1042</v>
      </c>
      <c r="G2851" s="3">
        <f t="shared" si="177"/>
        <v>17.366666666666667</v>
      </c>
      <c r="H2851" s="11">
        <f t="shared" si="180"/>
        <v>1.2397164685798621</v>
      </c>
      <c r="I2851" s="18"/>
      <c r="J2851">
        <f t="shared" si="178"/>
        <v>30.489799999999999</v>
      </c>
      <c r="K2851">
        <f t="shared" si="179"/>
        <v>0.19989999999999952</v>
      </c>
    </row>
    <row r="2852" spans="1:11" x14ac:dyDescent="0.25">
      <c r="A2852" s="1">
        <v>42328</v>
      </c>
      <c r="B2852" s="2">
        <v>0.42581018518518521</v>
      </c>
      <c r="C2852">
        <v>0</v>
      </c>
      <c r="D2852">
        <v>24.7057</v>
      </c>
      <c r="E2852">
        <v>13.679</v>
      </c>
      <c r="F2852" s="18">
        <v>1043</v>
      </c>
      <c r="G2852" s="3">
        <f t="shared" si="177"/>
        <v>17.383333333333333</v>
      </c>
      <c r="H2852" s="11">
        <f t="shared" si="180"/>
        <v>1.2401330580428873</v>
      </c>
      <c r="I2852" s="18"/>
      <c r="J2852">
        <f t="shared" si="178"/>
        <v>30.4893</v>
      </c>
      <c r="K2852">
        <f t="shared" si="179"/>
        <v>0.19940000000000069</v>
      </c>
    </row>
    <row r="2853" spans="1:11" x14ac:dyDescent="0.25">
      <c r="A2853" s="1">
        <v>42328</v>
      </c>
      <c r="B2853" s="2">
        <v>0.42582175925925925</v>
      </c>
      <c r="C2853">
        <v>0</v>
      </c>
      <c r="D2853">
        <v>24.706</v>
      </c>
      <c r="E2853">
        <v>13.679</v>
      </c>
      <c r="F2853" s="18">
        <v>1044</v>
      </c>
      <c r="G2853" s="3">
        <f t="shared" si="177"/>
        <v>17.399999999999999</v>
      </c>
      <c r="H2853" s="11">
        <f t="shared" si="180"/>
        <v>1.2405492482825997</v>
      </c>
      <c r="I2853" s="18"/>
      <c r="J2853">
        <f t="shared" si="178"/>
        <v>30.489000000000001</v>
      </c>
      <c r="K2853">
        <f t="shared" si="179"/>
        <v>0.19910000000000139</v>
      </c>
    </row>
    <row r="2854" spans="1:11" x14ac:dyDescent="0.25">
      <c r="A2854" s="1">
        <v>42328</v>
      </c>
      <c r="B2854" s="2">
        <v>0.42583333333333334</v>
      </c>
      <c r="C2854">
        <v>0</v>
      </c>
      <c r="D2854">
        <v>24.7059</v>
      </c>
      <c r="E2854">
        <v>13.679</v>
      </c>
      <c r="F2854" s="18">
        <v>1045</v>
      </c>
      <c r="G2854" s="3">
        <f t="shared" si="177"/>
        <v>17.416666666666668</v>
      </c>
      <c r="H2854" s="11">
        <f t="shared" si="180"/>
        <v>1.2409650400634291</v>
      </c>
      <c r="I2854" s="18"/>
      <c r="J2854">
        <f t="shared" si="178"/>
        <v>30.489100000000001</v>
      </c>
      <c r="K2854">
        <f t="shared" si="179"/>
        <v>0.19920000000000115</v>
      </c>
    </row>
    <row r="2855" spans="1:11" x14ac:dyDescent="0.25">
      <c r="A2855" s="1">
        <v>42328</v>
      </c>
      <c r="B2855" s="2">
        <v>0.42584490740740738</v>
      </c>
      <c r="C2855">
        <v>0</v>
      </c>
      <c r="D2855">
        <v>24.706199999999999</v>
      </c>
      <c r="E2855">
        <v>13.678000000000001</v>
      </c>
      <c r="F2855" s="18">
        <v>1046</v>
      </c>
      <c r="G2855" s="3">
        <f t="shared" si="177"/>
        <v>17.433333333333334</v>
      </c>
      <c r="H2855" s="11">
        <f t="shared" si="180"/>
        <v>1.2413804341476118</v>
      </c>
      <c r="I2855" s="18"/>
      <c r="J2855">
        <f t="shared" si="178"/>
        <v>30.488800000000001</v>
      </c>
      <c r="K2855">
        <f t="shared" si="179"/>
        <v>0.19890000000000185</v>
      </c>
    </row>
    <row r="2856" spans="1:11" x14ac:dyDescent="0.25">
      <c r="A2856" s="1">
        <v>42328</v>
      </c>
      <c r="B2856" s="2">
        <v>0.42585648148148153</v>
      </c>
      <c r="C2856">
        <v>0</v>
      </c>
      <c r="D2856">
        <v>24.706600000000002</v>
      </c>
      <c r="E2856">
        <v>13.679</v>
      </c>
      <c r="F2856" s="18">
        <v>1047</v>
      </c>
      <c r="G2856" s="3">
        <f t="shared" si="177"/>
        <v>17.45</v>
      </c>
      <c r="H2856" s="11">
        <f t="shared" si="180"/>
        <v>1.2417954312951986</v>
      </c>
      <c r="I2856" s="18"/>
      <c r="J2856">
        <f t="shared" si="178"/>
        <v>30.488399999999999</v>
      </c>
      <c r="K2856">
        <f t="shared" si="179"/>
        <v>0.19849999999999923</v>
      </c>
    </row>
    <row r="2857" spans="1:11" x14ac:dyDescent="0.25">
      <c r="A2857" s="1">
        <v>42328</v>
      </c>
      <c r="B2857" s="2">
        <v>0.42586805555555557</v>
      </c>
      <c r="C2857">
        <v>0</v>
      </c>
      <c r="D2857">
        <v>24.706700000000001</v>
      </c>
      <c r="E2857">
        <v>13.679</v>
      </c>
      <c r="F2857" s="18">
        <v>1048</v>
      </c>
      <c r="G2857" s="3">
        <f t="shared" si="177"/>
        <v>17.466666666666665</v>
      </c>
      <c r="H2857" s="11">
        <f t="shared" si="180"/>
        <v>1.2422100322640641</v>
      </c>
      <c r="I2857" s="18"/>
      <c r="J2857">
        <f t="shared" si="178"/>
        <v>30.488299999999999</v>
      </c>
      <c r="K2857">
        <f t="shared" si="179"/>
        <v>0.19839999999999947</v>
      </c>
    </row>
    <row r="2858" spans="1:11" x14ac:dyDescent="0.25">
      <c r="A2858" s="1">
        <v>42328</v>
      </c>
      <c r="B2858" s="2">
        <v>0.42587962962962966</v>
      </c>
      <c r="C2858">
        <v>0</v>
      </c>
      <c r="D2858">
        <v>24.706900000000001</v>
      </c>
      <c r="E2858">
        <v>13.679</v>
      </c>
      <c r="F2858" s="18">
        <v>1049</v>
      </c>
      <c r="G2858" s="3">
        <f t="shared" si="177"/>
        <v>17.483333333333334</v>
      </c>
      <c r="H2858" s="11">
        <f t="shared" si="180"/>
        <v>1.2426242378099142</v>
      </c>
      <c r="I2858" s="18"/>
      <c r="J2858">
        <f t="shared" si="178"/>
        <v>30.488099999999999</v>
      </c>
      <c r="K2858">
        <f t="shared" si="179"/>
        <v>0.19819999999999993</v>
      </c>
    </row>
    <row r="2859" spans="1:11" x14ac:dyDescent="0.25">
      <c r="A2859" s="1">
        <v>42328</v>
      </c>
      <c r="B2859" s="2">
        <v>0.4258912037037037</v>
      </c>
      <c r="C2859">
        <v>0</v>
      </c>
      <c r="D2859">
        <v>24.7072</v>
      </c>
      <c r="E2859">
        <v>13.679</v>
      </c>
      <c r="F2859" s="18">
        <v>1050</v>
      </c>
      <c r="G2859" s="3">
        <f t="shared" si="177"/>
        <v>17.5</v>
      </c>
      <c r="H2859" s="11">
        <f t="shared" si="180"/>
        <v>1.2430380486862944</v>
      </c>
      <c r="I2859" s="18"/>
      <c r="J2859">
        <f t="shared" si="178"/>
        <v>30.4878</v>
      </c>
      <c r="K2859">
        <f t="shared" si="179"/>
        <v>0.19790000000000063</v>
      </c>
    </row>
    <row r="2860" spans="1:11" x14ac:dyDescent="0.25">
      <c r="A2860" s="1">
        <v>42328</v>
      </c>
      <c r="B2860" s="2">
        <v>0.4259027777777778</v>
      </c>
      <c r="C2860">
        <v>0</v>
      </c>
      <c r="D2860">
        <v>24.7074</v>
      </c>
      <c r="E2860">
        <v>13.678000000000001</v>
      </c>
      <c r="F2860" s="18">
        <v>1051</v>
      </c>
      <c r="G2860" s="3">
        <f t="shared" si="177"/>
        <v>17.516666666666666</v>
      </c>
      <c r="H2860" s="11">
        <f t="shared" si="180"/>
        <v>1.2434514656445985</v>
      </c>
      <c r="I2860" s="18"/>
      <c r="J2860">
        <f t="shared" si="178"/>
        <v>30.4876</v>
      </c>
      <c r="K2860">
        <f t="shared" si="179"/>
        <v>0.1977000000000011</v>
      </c>
    </row>
    <row r="2861" spans="1:11" x14ac:dyDescent="0.25">
      <c r="A2861" s="1">
        <v>42328</v>
      </c>
      <c r="B2861" s="2">
        <v>0.42591435185185184</v>
      </c>
      <c r="C2861">
        <v>0</v>
      </c>
      <c r="D2861">
        <v>24.708300000000001</v>
      </c>
      <c r="E2861">
        <v>13.679</v>
      </c>
      <c r="F2861" s="18">
        <v>1052</v>
      </c>
      <c r="G2861" s="3">
        <f t="shared" si="177"/>
        <v>17.533333333333335</v>
      </c>
      <c r="H2861" s="11">
        <f t="shared" si="180"/>
        <v>1.2438644894340767</v>
      </c>
      <c r="I2861" s="18"/>
      <c r="J2861">
        <f t="shared" si="178"/>
        <v>30.486699999999999</v>
      </c>
      <c r="K2861">
        <f t="shared" si="179"/>
        <v>0.19679999999999964</v>
      </c>
    </row>
    <row r="2862" spans="1:11" x14ac:dyDescent="0.25">
      <c r="A2862" s="1">
        <v>42328</v>
      </c>
      <c r="B2862" s="2">
        <v>0.42592592592592587</v>
      </c>
      <c r="C2862">
        <v>0</v>
      </c>
      <c r="D2862">
        <v>24.708100000000002</v>
      </c>
      <c r="E2862">
        <v>13.679</v>
      </c>
      <c r="F2862" s="18">
        <v>1053</v>
      </c>
      <c r="G2862" s="3">
        <f t="shared" si="177"/>
        <v>17.55</v>
      </c>
      <c r="H2862" s="11">
        <f t="shared" si="180"/>
        <v>1.2442771208018428</v>
      </c>
      <c r="I2862" s="18"/>
      <c r="J2862">
        <f t="shared" si="178"/>
        <v>30.486899999999999</v>
      </c>
      <c r="K2862">
        <f t="shared" si="179"/>
        <v>0.19699999999999918</v>
      </c>
    </row>
    <row r="2863" spans="1:11" x14ac:dyDescent="0.25">
      <c r="A2863" s="1">
        <v>42328</v>
      </c>
      <c r="B2863" s="2">
        <v>0.42593750000000002</v>
      </c>
      <c r="C2863">
        <v>0</v>
      </c>
      <c r="D2863">
        <v>24.708400000000001</v>
      </c>
      <c r="E2863">
        <v>13.679</v>
      </c>
      <c r="F2863" s="18">
        <v>1054</v>
      </c>
      <c r="G2863" s="3">
        <f t="shared" si="177"/>
        <v>17.566666666666666</v>
      </c>
      <c r="H2863" s="11">
        <f t="shared" si="180"/>
        <v>1.2446893604928841</v>
      </c>
      <c r="I2863" s="18"/>
      <c r="J2863">
        <f t="shared" si="178"/>
        <v>30.486599999999999</v>
      </c>
      <c r="K2863">
        <f t="shared" si="179"/>
        <v>0.19669999999999987</v>
      </c>
    </row>
    <row r="2864" spans="1:11" x14ac:dyDescent="0.25">
      <c r="A2864" s="1">
        <v>42328</v>
      </c>
      <c r="B2864" s="2">
        <v>0.42594907407407406</v>
      </c>
      <c r="C2864">
        <v>0</v>
      </c>
      <c r="D2864">
        <v>24.709</v>
      </c>
      <c r="E2864">
        <v>13.679</v>
      </c>
      <c r="F2864" s="18">
        <v>1055</v>
      </c>
      <c r="G2864" s="3">
        <f t="shared" si="177"/>
        <v>17.583333333333332</v>
      </c>
      <c r="H2864" s="11">
        <f t="shared" si="180"/>
        <v>1.2451012092500677</v>
      </c>
      <c r="I2864" s="18"/>
      <c r="J2864">
        <f t="shared" si="178"/>
        <v>30.486000000000001</v>
      </c>
      <c r="K2864">
        <f t="shared" si="179"/>
        <v>0.19610000000000127</v>
      </c>
    </row>
    <row r="2865" spans="1:11" x14ac:dyDescent="0.25">
      <c r="A2865" s="1">
        <v>42328</v>
      </c>
      <c r="B2865" s="2">
        <v>0.42596064814814816</v>
      </c>
      <c r="C2865">
        <v>0</v>
      </c>
      <c r="D2865">
        <v>24.709399999999999</v>
      </c>
      <c r="E2865">
        <v>13.679</v>
      </c>
      <c r="F2865" s="18">
        <v>1056</v>
      </c>
      <c r="G2865" s="3">
        <f t="shared" si="177"/>
        <v>17.600000000000001</v>
      </c>
      <c r="H2865" s="11">
        <f t="shared" si="180"/>
        <v>1.2455126678141499</v>
      </c>
      <c r="I2865" s="18"/>
      <c r="J2865">
        <f t="shared" si="178"/>
        <v>30.485600000000002</v>
      </c>
      <c r="K2865">
        <f t="shared" si="179"/>
        <v>0.19570000000000221</v>
      </c>
    </row>
    <row r="2866" spans="1:11" x14ac:dyDescent="0.25">
      <c r="A2866" s="1">
        <v>42328</v>
      </c>
      <c r="B2866" s="2">
        <v>0.4259722222222222</v>
      </c>
      <c r="C2866">
        <v>0</v>
      </c>
      <c r="D2866">
        <v>24.709399999999999</v>
      </c>
      <c r="E2866">
        <v>13.679</v>
      </c>
      <c r="F2866" s="18">
        <v>1057</v>
      </c>
      <c r="G2866" s="3">
        <f t="shared" si="177"/>
        <v>17.616666666666667</v>
      </c>
      <c r="H2866" s="11">
        <f t="shared" si="180"/>
        <v>1.2459237369237826</v>
      </c>
      <c r="I2866" s="18"/>
      <c r="J2866">
        <f t="shared" si="178"/>
        <v>30.485600000000002</v>
      </c>
      <c r="K2866">
        <f t="shared" si="179"/>
        <v>0.19570000000000221</v>
      </c>
    </row>
    <row r="2867" spans="1:11" x14ac:dyDescent="0.25">
      <c r="A2867" s="1">
        <v>42328</v>
      </c>
      <c r="B2867" s="2">
        <v>0.42598379629629629</v>
      </c>
      <c r="C2867">
        <v>0</v>
      </c>
      <c r="D2867">
        <v>24.709599999999998</v>
      </c>
      <c r="E2867">
        <v>13.68</v>
      </c>
      <c r="F2867" s="18">
        <v>1058</v>
      </c>
      <c r="G2867" s="3">
        <f t="shared" si="177"/>
        <v>17.633333333333333</v>
      </c>
      <c r="H2867" s="11">
        <f t="shared" si="180"/>
        <v>1.2463344173155233</v>
      </c>
      <c r="I2867" s="18"/>
      <c r="J2867">
        <f t="shared" si="178"/>
        <v>30.485400000000002</v>
      </c>
      <c r="K2867">
        <f t="shared" si="179"/>
        <v>0.19550000000000267</v>
      </c>
    </row>
    <row r="2868" spans="1:11" x14ac:dyDescent="0.25">
      <c r="A2868" s="1">
        <v>42328</v>
      </c>
      <c r="B2868" s="2">
        <v>0.42599537037037033</v>
      </c>
      <c r="C2868">
        <v>0</v>
      </c>
      <c r="D2868">
        <v>24.709099999999999</v>
      </c>
      <c r="E2868">
        <v>13.68</v>
      </c>
      <c r="F2868" s="18">
        <v>1059</v>
      </c>
      <c r="G2868" s="3">
        <f t="shared" si="177"/>
        <v>17.649999999999999</v>
      </c>
      <c r="H2868" s="11">
        <f t="shared" si="180"/>
        <v>1.2467447097238413</v>
      </c>
      <c r="I2868" s="18"/>
      <c r="J2868">
        <f t="shared" si="178"/>
        <v>30.485900000000001</v>
      </c>
      <c r="K2868">
        <f t="shared" si="179"/>
        <v>0.19600000000000151</v>
      </c>
    </row>
    <row r="2869" spans="1:11" x14ac:dyDescent="0.25">
      <c r="A2869" s="1">
        <v>42328</v>
      </c>
      <c r="B2869" s="2">
        <v>0.42600694444444448</v>
      </c>
      <c r="C2869">
        <v>0</v>
      </c>
      <c r="D2869">
        <v>24.71</v>
      </c>
      <c r="E2869">
        <v>13.679</v>
      </c>
      <c r="F2869" s="18">
        <v>1060</v>
      </c>
      <c r="G2869" s="3">
        <f t="shared" si="177"/>
        <v>17.666666666666668</v>
      </c>
      <c r="H2869" s="11">
        <f t="shared" si="180"/>
        <v>1.2471546148811266</v>
      </c>
      <c r="I2869" s="18"/>
      <c r="J2869">
        <f t="shared" si="178"/>
        <v>30.484999999999999</v>
      </c>
      <c r="K2869">
        <f t="shared" si="179"/>
        <v>0.19510000000000005</v>
      </c>
    </row>
    <row r="2870" spans="1:11" x14ac:dyDescent="0.25">
      <c r="A2870" s="1">
        <v>42328</v>
      </c>
      <c r="B2870" s="2">
        <v>0.42601851851851852</v>
      </c>
      <c r="C2870">
        <v>0</v>
      </c>
      <c r="D2870">
        <v>24.710599999999999</v>
      </c>
      <c r="E2870">
        <v>13.679</v>
      </c>
      <c r="F2870" s="18">
        <v>1061</v>
      </c>
      <c r="G2870" s="3">
        <f t="shared" si="177"/>
        <v>17.683333333333334</v>
      </c>
      <c r="H2870" s="11">
        <f t="shared" si="180"/>
        <v>1.247564133517697</v>
      </c>
      <c r="I2870" s="18"/>
      <c r="J2870">
        <f t="shared" si="178"/>
        <v>30.484400000000001</v>
      </c>
      <c r="K2870">
        <f t="shared" si="179"/>
        <v>0.19450000000000145</v>
      </c>
    </row>
    <row r="2871" spans="1:11" x14ac:dyDescent="0.25">
      <c r="A2871" s="1">
        <v>42328</v>
      </c>
      <c r="B2871" s="2">
        <v>0.42603009259259261</v>
      </c>
      <c r="C2871">
        <v>0</v>
      </c>
      <c r="D2871">
        <v>24.7103</v>
      </c>
      <c r="E2871">
        <v>13.68</v>
      </c>
      <c r="F2871" s="18">
        <v>1062</v>
      </c>
      <c r="G2871" s="3">
        <f t="shared" si="177"/>
        <v>17.7</v>
      </c>
      <c r="H2871" s="11">
        <f t="shared" si="180"/>
        <v>1.2479732663618066</v>
      </c>
      <c r="I2871" s="18"/>
      <c r="J2871">
        <f t="shared" si="178"/>
        <v>30.4847</v>
      </c>
      <c r="K2871">
        <f t="shared" si="179"/>
        <v>0.19480000000000075</v>
      </c>
    </row>
    <row r="2872" spans="1:11" x14ac:dyDescent="0.25">
      <c r="A2872" s="1">
        <v>42328</v>
      </c>
      <c r="B2872" s="2">
        <v>0.42604166666666665</v>
      </c>
      <c r="C2872">
        <v>0</v>
      </c>
      <c r="D2872">
        <v>24.710799999999999</v>
      </c>
      <c r="E2872">
        <v>13.68</v>
      </c>
      <c r="F2872" s="18">
        <v>1063</v>
      </c>
      <c r="G2872" s="3">
        <f t="shared" si="177"/>
        <v>17.716666666666665</v>
      </c>
      <c r="H2872" s="11">
        <f t="shared" si="180"/>
        <v>1.2483820141396531</v>
      </c>
      <c r="I2872" s="18"/>
      <c r="J2872">
        <f t="shared" si="178"/>
        <v>30.484200000000001</v>
      </c>
      <c r="K2872">
        <f t="shared" si="179"/>
        <v>0.19430000000000192</v>
      </c>
    </row>
    <row r="2873" spans="1:11" x14ac:dyDescent="0.25">
      <c r="A2873" s="1">
        <v>42328</v>
      </c>
      <c r="B2873" s="2">
        <v>0.42605324074074075</v>
      </c>
      <c r="C2873">
        <v>0</v>
      </c>
      <c r="D2873">
        <v>24.711400000000001</v>
      </c>
      <c r="E2873">
        <v>13.68</v>
      </c>
      <c r="F2873" s="18">
        <v>1064</v>
      </c>
      <c r="G2873" s="3">
        <f t="shared" si="177"/>
        <v>17.733333333333334</v>
      </c>
      <c r="H2873" s="11">
        <f t="shared" si="180"/>
        <v>1.2487903775753857</v>
      </c>
      <c r="I2873" s="18"/>
      <c r="J2873">
        <f t="shared" si="178"/>
        <v>30.483599999999999</v>
      </c>
      <c r="K2873">
        <f t="shared" si="179"/>
        <v>0.19369999999999976</v>
      </c>
    </row>
    <row r="2874" spans="1:11" x14ac:dyDescent="0.25">
      <c r="A2874" s="1">
        <v>42328</v>
      </c>
      <c r="B2874" s="2">
        <v>0.42606481481481479</v>
      </c>
      <c r="C2874">
        <v>0</v>
      </c>
      <c r="D2874">
        <v>24.712</v>
      </c>
      <c r="E2874">
        <v>13.679</v>
      </c>
      <c r="F2874" s="18">
        <v>1065</v>
      </c>
      <c r="G2874" s="3">
        <f t="shared" si="177"/>
        <v>17.75</v>
      </c>
      <c r="H2874" s="11">
        <f t="shared" si="180"/>
        <v>1.249198357391113</v>
      </c>
      <c r="I2874" s="18"/>
      <c r="J2874">
        <f t="shared" si="178"/>
        <v>30.483000000000001</v>
      </c>
      <c r="K2874">
        <f t="shared" si="179"/>
        <v>0.19310000000000116</v>
      </c>
    </row>
    <row r="2875" spans="1:11" x14ac:dyDescent="0.25">
      <c r="A2875" s="1">
        <v>42328</v>
      </c>
      <c r="B2875" s="2">
        <v>0.42607638888888894</v>
      </c>
      <c r="C2875">
        <v>0</v>
      </c>
      <c r="D2875">
        <v>24.7117</v>
      </c>
      <c r="E2875">
        <v>13.680999999999999</v>
      </c>
      <c r="F2875" s="18">
        <v>1066</v>
      </c>
      <c r="G2875" s="3">
        <f t="shared" si="177"/>
        <v>17.766666666666666</v>
      </c>
      <c r="H2875" s="11">
        <f t="shared" si="180"/>
        <v>1.2496059543069098</v>
      </c>
      <c r="I2875" s="18"/>
      <c r="J2875">
        <f t="shared" si="178"/>
        <v>30.4833</v>
      </c>
      <c r="K2875">
        <f t="shared" si="179"/>
        <v>0.19340000000000046</v>
      </c>
    </row>
    <row r="2876" spans="1:11" x14ac:dyDescent="0.25">
      <c r="A2876" s="1">
        <v>42328</v>
      </c>
      <c r="B2876" s="2">
        <v>0.42608796296296297</v>
      </c>
      <c r="C2876">
        <v>0</v>
      </c>
      <c r="D2876">
        <v>24.7121</v>
      </c>
      <c r="E2876">
        <v>13.68</v>
      </c>
      <c r="F2876" s="18">
        <v>1067</v>
      </c>
      <c r="G2876" s="3">
        <f t="shared" si="177"/>
        <v>17.783333333333335</v>
      </c>
      <c r="H2876" s="11">
        <f t="shared" si="180"/>
        <v>1.2500131690408263</v>
      </c>
      <c r="I2876" s="18"/>
      <c r="J2876">
        <f t="shared" si="178"/>
        <v>30.482900000000001</v>
      </c>
      <c r="K2876">
        <f t="shared" si="179"/>
        <v>0.19300000000000139</v>
      </c>
    </row>
    <row r="2877" spans="1:11" x14ac:dyDescent="0.25">
      <c r="A2877" s="1">
        <v>42328</v>
      </c>
      <c r="B2877" s="2">
        <v>0.42609953703703707</v>
      </c>
      <c r="C2877">
        <v>0</v>
      </c>
      <c r="D2877">
        <v>24.711500000000001</v>
      </c>
      <c r="E2877">
        <v>13.680999999999999</v>
      </c>
      <c r="F2877" s="18">
        <v>1068</v>
      </c>
      <c r="G2877" s="3">
        <f t="shared" si="177"/>
        <v>17.8</v>
      </c>
      <c r="H2877" s="11">
        <f t="shared" si="180"/>
        <v>1.2504200023088941</v>
      </c>
      <c r="I2877" s="18"/>
      <c r="J2877">
        <f t="shared" si="178"/>
        <v>30.483499999999999</v>
      </c>
      <c r="K2877">
        <f t="shared" si="179"/>
        <v>0.19359999999999999</v>
      </c>
    </row>
    <row r="2878" spans="1:11" x14ac:dyDescent="0.25">
      <c r="A2878" s="1">
        <v>42328</v>
      </c>
      <c r="B2878" s="2">
        <v>0.42611111111111111</v>
      </c>
      <c r="C2878">
        <v>0</v>
      </c>
      <c r="D2878">
        <v>24.712599999999998</v>
      </c>
      <c r="E2878">
        <v>13.680999999999999</v>
      </c>
      <c r="F2878" s="18">
        <v>1069</v>
      </c>
      <c r="G2878" s="3">
        <f t="shared" si="177"/>
        <v>17.816666666666666</v>
      </c>
      <c r="H2878" s="11">
        <f t="shared" si="180"/>
        <v>1.2508264548251344</v>
      </c>
      <c r="I2878" s="18"/>
      <c r="J2878">
        <f t="shared" si="178"/>
        <v>30.482400000000002</v>
      </c>
      <c r="K2878">
        <f t="shared" si="179"/>
        <v>0.19250000000000256</v>
      </c>
    </row>
    <row r="2879" spans="1:11" x14ac:dyDescent="0.25">
      <c r="A2879" s="1">
        <v>42328</v>
      </c>
      <c r="B2879" s="2">
        <v>0.4261226851851852</v>
      </c>
      <c r="C2879">
        <v>0</v>
      </c>
      <c r="D2879">
        <v>24.712499999999999</v>
      </c>
      <c r="E2879">
        <v>13.68</v>
      </c>
      <c r="F2879" s="18">
        <v>1070</v>
      </c>
      <c r="G2879" s="3">
        <f t="shared" si="177"/>
        <v>17.833333333333332</v>
      </c>
      <c r="H2879" s="11">
        <f t="shared" si="180"/>
        <v>1.2512325273015661</v>
      </c>
      <c r="I2879" s="18"/>
      <c r="J2879">
        <f t="shared" si="178"/>
        <v>30.482500000000002</v>
      </c>
      <c r="K2879">
        <f t="shared" si="179"/>
        <v>0.19260000000000232</v>
      </c>
    </row>
    <row r="2880" spans="1:11" x14ac:dyDescent="0.25">
      <c r="A2880" s="1">
        <v>42328</v>
      </c>
      <c r="B2880" s="2">
        <v>0.42613425925925924</v>
      </c>
      <c r="C2880">
        <v>0</v>
      </c>
      <c r="D2880">
        <v>24.713799999999999</v>
      </c>
      <c r="E2880">
        <v>13.680999999999999</v>
      </c>
      <c r="F2880" s="18">
        <v>1071</v>
      </c>
      <c r="G2880" s="3">
        <f t="shared" si="177"/>
        <v>17.850000000000001</v>
      </c>
      <c r="H2880" s="11">
        <f t="shared" si="180"/>
        <v>1.2516382204482119</v>
      </c>
      <c r="I2880" s="18"/>
      <c r="J2880">
        <f t="shared" si="178"/>
        <v>30.481200000000001</v>
      </c>
      <c r="K2880">
        <f t="shared" si="179"/>
        <v>0.1913000000000018</v>
      </c>
    </row>
    <row r="2881" spans="1:11" x14ac:dyDescent="0.25">
      <c r="A2881" s="1">
        <v>42328</v>
      </c>
      <c r="B2881" s="2">
        <v>0.42614583333333328</v>
      </c>
      <c r="C2881">
        <v>0</v>
      </c>
      <c r="D2881">
        <v>24.713000000000001</v>
      </c>
      <c r="E2881">
        <v>13.68</v>
      </c>
      <c r="F2881" s="18">
        <v>1072</v>
      </c>
      <c r="G2881" s="3">
        <f t="shared" si="177"/>
        <v>17.866666666666667</v>
      </c>
      <c r="H2881" s="11">
        <f t="shared" si="180"/>
        <v>1.2520435349731076</v>
      </c>
      <c r="I2881" s="18"/>
      <c r="J2881">
        <f t="shared" si="178"/>
        <v>30.481999999999999</v>
      </c>
      <c r="K2881">
        <f t="shared" si="179"/>
        <v>0.19209999999999994</v>
      </c>
    </row>
    <row r="2882" spans="1:11" x14ac:dyDescent="0.25">
      <c r="A2882" s="1">
        <v>42328</v>
      </c>
      <c r="B2882" s="2">
        <v>0.42615740740740743</v>
      </c>
      <c r="C2882">
        <v>0</v>
      </c>
      <c r="D2882">
        <v>24.714600000000001</v>
      </c>
      <c r="E2882">
        <v>13.68</v>
      </c>
      <c r="F2882" s="18">
        <v>1073</v>
      </c>
      <c r="G2882" s="3">
        <f t="shared" si="177"/>
        <v>17.883333333333333</v>
      </c>
      <c r="H2882" s="11">
        <f t="shared" si="180"/>
        <v>1.2524484715823074</v>
      </c>
      <c r="I2882" s="18"/>
      <c r="J2882">
        <f t="shared" si="178"/>
        <v>30.480399999999999</v>
      </c>
      <c r="K2882">
        <f t="shared" si="179"/>
        <v>0.19050000000000011</v>
      </c>
    </row>
    <row r="2883" spans="1:11" x14ac:dyDescent="0.25">
      <c r="A2883" s="1">
        <v>42328</v>
      </c>
      <c r="B2883" s="2">
        <v>0.42616898148148147</v>
      </c>
      <c r="C2883">
        <v>0</v>
      </c>
      <c r="D2883">
        <v>24.7135</v>
      </c>
      <c r="E2883">
        <v>13.68</v>
      </c>
      <c r="F2883" s="18">
        <v>1074</v>
      </c>
      <c r="G2883" s="3">
        <f t="shared" si="177"/>
        <v>17.899999999999999</v>
      </c>
      <c r="H2883" s="11">
        <f t="shared" si="180"/>
        <v>1.2528530309798931</v>
      </c>
      <c r="I2883" s="18"/>
      <c r="J2883">
        <f t="shared" si="178"/>
        <v>30.4815</v>
      </c>
      <c r="K2883">
        <f t="shared" si="179"/>
        <v>0.1916000000000011</v>
      </c>
    </row>
    <row r="2884" spans="1:11" x14ac:dyDescent="0.25">
      <c r="A2884" s="1">
        <v>42328</v>
      </c>
      <c r="B2884" s="2">
        <v>0.42618055555555556</v>
      </c>
      <c r="C2884">
        <v>0</v>
      </c>
      <c r="D2884">
        <v>24.711600000000001</v>
      </c>
      <c r="E2884">
        <v>13.68</v>
      </c>
      <c r="F2884" s="18">
        <v>1075</v>
      </c>
      <c r="G2884" s="3">
        <f t="shared" ref="G2884:G2947" si="181">F2884/60</f>
        <v>17.916666666666668</v>
      </c>
      <c r="H2884" s="11">
        <f t="shared" si="180"/>
        <v>1.2532572138679805</v>
      </c>
      <c r="I2884" s="18"/>
      <c r="J2884">
        <f t="shared" ref="J2884:J2947" si="182">$N$3-D2884</f>
        <v>30.4834</v>
      </c>
      <c r="K2884">
        <f t="shared" si="179"/>
        <v>0.19350000000000023</v>
      </c>
    </row>
    <row r="2885" spans="1:11" x14ac:dyDescent="0.25">
      <c r="A2885" s="1">
        <v>42328</v>
      </c>
      <c r="B2885" s="2">
        <v>0.4261921296296296</v>
      </c>
      <c r="C2885">
        <v>0</v>
      </c>
      <c r="D2885">
        <v>24.713899999999999</v>
      </c>
      <c r="E2885">
        <v>13.680999999999999</v>
      </c>
      <c r="F2885" s="18">
        <v>1076</v>
      </c>
      <c r="G2885" s="3">
        <f t="shared" si="181"/>
        <v>17.933333333333334</v>
      </c>
      <c r="H2885" s="11">
        <f t="shared" si="180"/>
        <v>1.2536610209467267</v>
      </c>
      <c r="I2885" s="18"/>
      <c r="J2885">
        <f t="shared" si="182"/>
        <v>30.481100000000001</v>
      </c>
      <c r="K2885">
        <f t="shared" ref="K2885:K2948" si="183">J2885-$J$2</f>
        <v>0.19120000000000203</v>
      </c>
    </row>
    <row r="2886" spans="1:11" x14ac:dyDescent="0.25">
      <c r="A2886" s="1">
        <v>42328</v>
      </c>
      <c r="B2886" s="2">
        <v>0.4262037037037037</v>
      </c>
      <c r="C2886">
        <v>0</v>
      </c>
      <c r="D2886">
        <v>24.713999999999999</v>
      </c>
      <c r="E2886">
        <v>13.68</v>
      </c>
      <c r="F2886" s="18">
        <v>1077</v>
      </c>
      <c r="G2886" s="3">
        <f t="shared" si="181"/>
        <v>17.95</v>
      </c>
      <c r="H2886" s="11">
        <f t="shared" si="180"/>
        <v>1.2540644529143379</v>
      </c>
      <c r="I2886" s="18"/>
      <c r="J2886">
        <f t="shared" si="182"/>
        <v>30.481000000000002</v>
      </c>
      <c r="K2886">
        <f t="shared" si="183"/>
        <v>0.19110000000000227</v>
      </c>
    </row>
    <row r="2887" spans="1:11" x14ac:dyDescent="0.25">
      <c r="A2887" s="1">
        <v>42328</v>
      </c>
      <c r="B2887" s="2">
        <v>0.42621527777777773</v>
      </c>
      <c r="C2887">
        <v>0</v>
      </c>
      <c r="D2887">
        <v>24.713999999999999</v>
      </c>
      <c r="E2887">
        <v>13.680999999999999</v>
      </c>
      <c r="F2887" s="18">
        <v>1078</v>
      </c>
      <c r="G2887" s="3">
        <f t="shared" si="181"/>
        <v>17.966666666666665</v>
      </c>
      <c r="H2887" s="11">
        <f t="shared" si="180"/>
        <v>1.2544675104670762</v>
      </c>
      <c r="I2887" s="18"/>
      <c r="J2887">
        <f t="shared" si="182"/>
        <v>30.481000000000002</v>
      </c>
      <c r="K2887">
        <f t="shared" si="183"/>
        <v>0.19110000000000227</v>
      </c>
    </row>
    <row r="2888" spans="1:11" x14ac:dyDescent="0.25">
      <c r="A2888" s="1">
        <v>42328</v>
      </c>
      <c r="B2888" s="2">
        <v>0.42622685185185188</v>
      </c>
      <c r="C2888">
        <v>0</v>
      </c>
      <c r="D2888">
        <v>24.715800000000002</v>
      </c>
      <c r="E2888">
        <v>13.680999999999999</v>
      </c>
      <c r="F2888" s="18">
        <v>1079</v>
      </c>
      <c r="G2888" s="3">
        <f t="shared" si="181"/>
        <v>17.983333333333334</v>
      </c>
      <c r="H2888" s="11">
        <f t="shared" si="180"/>
        <v>1.254870194299267</v>
      </c>
      <c r="I2888" s="18"/>
      <c r="J2888">
        <f t="shared" si="182"/>
        <v>30.479199999999999</v>
      </c>
      <c r="K2888">
        <f t="shared" si="183"/>
        <v>0.18929999999999936</v>
      </c>
    </row>
    <row r="2889" spans="1:11" x14ac:dyDescent="0.25">
      <c r="A2889" s="1">
        <v>42328</v>
      </c>
      <c r="B2889" s="2">
        <v>0.42623842592592592</v>
      </c>
      <c r="C2889">
        <v>0</v>
      </c>
      <c r="D2889">
        <v>24.7148</v>
      </c>
      <c r="E2889">
        <v>13.680999999999999</v>
      </c>
      <c r="F2889" s="18">
        <v>1080</v>
      </c>
      <c r="G2889" s="3">
        <f t="shared" si="181"/>
        <v>18</v>
      </c>
      <c r="H2889" s="11">
        <f t="shared" si="180"/>
        <v>1.255272505103306</v>
      </c>
      <c r="I2889" s="18">
        <v>30.48</v>
      </c>
      <c r="J2889">
        <f t="shared" si="182"/>
        <v>30.4802</v>
      </c>
      <c r="K2889">
        <f t="shared" si="183"/>
        <v>0.19030000000000058</v>
      </c>
    </row>
    <row r="2890" spans="1:11" x14ac:dyDescent="0.25">
      <c r="A2890" s="1">
        <v>42328</v>
      </c>
      <c r="B2890" s="2">
        <v>0.42625000000000002</v>
      </c>
      <c r="C2890">
        <v>0</v>
      </c>
      <c r="D2890">
        <v>24.716100000000001</v>
      </c>
      <c r="E2890">
        <v>13.68</v>
      </c>
      <c r="F2890" s="18">
        <v>1081</v>
      </c>
      <c r="G2890" s="3">
        <f t="shared" si="181"/>
        <v>18.016666666666666</v>
      </c>
      <c r="H2890" s="11">
        <f t="shared" si="180"/>
        <v>1.2556744435696667</v>
      </c>
      <c r="I2890" s="18"/>
      <c r="J2890">
        <f t="shared" si="182"/>
        <v>30.478899999999999</v>
      </c>
      <c r="K2890">
        <f t="shared" si="183"/>
        <v>0.18900000000000006</v>
      </c>
    </row>
    <row r="2891" spans="1:11" x14ac:dyDescent="0.25">
      <c r="A2891" s="1">
        <v>42328</v>
      </c>
      <c r="B2891" s="2">
        <v>0.42626157407407406</v>
      </c>
      <c r="C2891">
        <v>0</v>
      </c>
      <c r="D2891">
        <v>24.715299999999999</v>
      </c>
      <c r="E2891">
        <v>13.680999999999999</v>
      </c>
      <c r="F2891" s="18">
        <v>1082</v>
      </c>
      <c r="G2891" s="3">
        <f t="shared" si="181"/>
        <v>18.033333333333335</v>
      </c>
      <c r="H2891" s="11">
        <f t="shared" si="180"/>
        <v>1.2560760103869071</v>
      </c>
      <c r="I2891" s="18"/>
      <c r="J2891">
        <f t="shared" si="182"/>
        <v>30.479700000000001</v>
      </c>
      <c r="K2891">
        <f t="shared" si="183"/>
        <v>0.18980000000000175</v>
      </c>
    </row>
    <row r="2892" spans="1:11" x14ac:dyDescent="0.25">
      <c r="A2892" s="1">
        <v>42328</v>
      </c>
      <c r="B2892" s="2">
        <v>0.42627314814814815</v>
      </c>
      <c r="C2892">
        <v>0</v>
      </c>
      <c r="D2892">
        <v>24.716200000000001</v>
      </c>
      <c r="E2892">
        <v>13.68</v>
      </c>
      <c r="F2892" s="18">
        <v>1083</v>
      </c>
      <c r="G2892" s="3">
        <f t="shared" si="181"/>
        <v>18.05</v>
      </c>
      <c r="H2892" s="11">
        <f t="shared" si="180"/>
        <v>1.2564772062416767</v>
      </c>
      <c r="I2892" s="18"/>
      <c r="J2892">
        <f t="shared" si="182"/>
        <v>30.4788</v>
      </c>
      <c r="K2892">
        <f t="shared" si="183"/>
        <v>0.18890000000000029</v>
      </c>
    </row>
    <row r="2893" spans="1:11" x14ac:dyDescent="0.25">
      <c r="A2893" s="1">
        <v>42328</v>
      </c>
      <c r="B2893" s="2">
        <v>0.42628472222222219</v>
      </c>
      <c r="C2893">
        <v>0</v>
      </c>
      <c r="D2893">
        <v>24.715299999999999</v>
      </c>
      <c r="E2893">
        <v>13.680999999999999</v>
      </c>
      <c r="F2893" s="18">
        <v>1084</v>
      </c>
      <c r="G2893" s="3">
        <f t="shared" si="181"/>
        <v>18.066666666666666</v>
      </c>
      <c r="H2893" s="11">
        <f t="shared" si="180"/>
        <v>1.2568780318187245</v>
      </c>
      <c r="I2893" s="18"/>
      <c r="J2893">
        <f t="shared" si="182"/>
        <v>30.479700000000001</v>
      </c>
      <c r="K2893">
        <f t="shared" si="183"/>
        <v>0.18980000000000175</v>
      </c>
    </row>
    <row r="2894" spans="1:11" x14ac:dyDescent="0.25">
      <c r="A2894" s="1">
        <v>42328</v>
      </c>
      <c r="B2894" s="2">
        <v>0.42629629629629634</v>
      </c>
      <c r="C2894">
        <v>0</v>
      </c>
      <c r="D2894">
        <v>24.715800000000002</v>
      </c>
      <c r="E2894">
        <v>13.680999999999999</v>
      </c>
      <c r="F2894" s="18">
        <v>1085</v>
      </c>
      <c r="G2894" s="3">
        <f t="shared" si="181"/>
        <v>18.083333333333332</v>
      </c>
      <c r="H2894" s="11">
        <f t="shared" si="180"/>
        <v>1.2572784878009047</v>
      </c>
      <c r="I2894" s="18"/>
      <c r="J2894">
        <f t="shared" si="182"/>
        <v>30.479199999999999</v>
      </c>
      <c r="K2894">
        <f t="shared" si="183"/>
        <v>0.18929999999999936</v>
      </c>
    </row>
    <row r="2895" spans="1:11" x14ac:dyDescent="0.25">
      <c r="A2895" s="1">
        <v>42328</v>
      </c>
      <c r="B2895" s="2">
        <v>0.42630787037037038</v>
      </c>
      <c r="C2895">
        <v>0</v>
      </c>
      <c r="D2895">
        <v>24.7165</v>
      </c>
      <c r="E2895">
        <v>13.68</v>
      </c>
      <c r="F2895" s="18">
        <v>1086</v>
      </c>
      <c r="G2895" s="3">
        <f t="shared" si="181"/>
        <v>18.100000000000001</v>
      </c>
      <c r="H2895" s="11">
        <f t="shared" si="180"/>
        <v>1.2576785748691846</v>
      </c>
      <c r="I2895" s="18"/>
      <c r="J2895">
        <f t="shared" si="182"/>
        <v>30.4785</v>
      </c>
      <c r="K2895">
        <f t="shared" si="183"/>
        <v>0.18860000000000099</v>
      </c>
    </row>
    <row r="2896" spans="1:11" x14ac:dyDescent="0.25">
      <c r="A2896" s="1">
        <v>42328</v>
      </c>
      <c r="B2896" s="2">
        <v>0.42631944444444447</v>
      </c>
      <c r="C2896">
        <v>0</v>
      </c>
      <c r="D2896">
        <v>24.716899999999999</v>
      </c>
      <c r="E2896">
        <v>13.682</v>
      </c>
      <c r="F2896" s="18">
        <v>1087</v>
      </c>
      <c r="G2896" s="3">
        <f t="shared" si="181"/>
        <v>18.116666666666667</v>
      </c>
      <c r="H2896" s="11">
        <f t="shared" si="180"/>
        <v>1.2580782937026509</v>
      </c>
      <c r="I2896" s="18"/>
      <c r="J2896">
        <f t="shared" si="182"/>
        <v>30.478100000000001</v>
      </c>
      <c r="K2896">
        <f t="shared" si="183"/>
        <v>0.18820000000000192</v>
      </c>
    </row>
    <row r="2897" spans="1:11" x14ac:dyDescent="0.25">
      <c r="A2897" s="1">
        <v>42328</v>
      </c>
      <c r="B2897" s="2">
        <v>0.42633101851851851</v>
      </c>
      <c r="C2897">
        <v>0</v>
      </c>
      <c r="D2897">
        <v>24.716999999999999</v>
      </c>
      <c r="E2897">
        <v>13.680999999999999</v>
      </c>
      <c r="F2897" s="18">
        <v>1088</v>
      </c>
      <c r="G2897" s="3">
        <f t="shared" si="181"/>
        <v>18.133333333333333</v>
      </c>
      <c r="H2897" s="11">
        <f t="shared" si="180"/>
        <v>1.2584776449785176</v>
      </c>
      <c r="I2897" s="18"/>
      <c r="J2897">
        <f t="shared" si="182"/>
        <v>30.478000000000002</v>
      </c>
      <c r="K2897">
        <f t="shared" si="183"/>
        <v>0.18810000000000215</v>
      </c>
    </row>
    <row r="2898" spans="1:11" x14ac:dyDescent="0.25">
      <c r="A2898" s="1">
        <v>42328</v>
      </c>
      <c r="B2898" s="2">
        <v>0.42634259259259261</v>
      </c>
      <c r="C2898">
        <v>0</v>
      </c>
      <c r="D2898">
        <v>24.717099999999999</v>
      </c>
      <c r="E2898">
        <v>13.680999999999999</v>
      </c>
      <c r="F2898" s="18">
        <v>1089</v>
      </c>
      <c r="G2898" s="3">
        <f t="shared" si="181"/>
        <v>18.149999999999999</v>
      </c>
      <c r="H2898" s="11">
        <f t="shared" si="180"/>
        <v>1.2588766293721312</v>
      </c>
      <c r="I2898" s="18"/>
      <c r="J2898">
        <f t="shared" si="182"/>
        <v>30.477900000000002</v>
      </c>
      <c r="K2898">
        <f t="shared" si="183"/>
        <v>0.18800000000000239</v>
      </c>
    </row>
    <row r="2899" spans="1:11" x14ac:dyDescent="0.25">
      <c r="A2899" s="1">
        <v>42328</v>
      </c>
      <c r="B2899" s="2">
        <v>0.42635416666666665</v>
      </c>
      <c r="C2899">
        <v>0</v>
      </c>
      <c r="D2899">
        <v>24.718299999999999</v>
      </c>
      <c r="E2899">
        <v>13.680999999999999</v>
      </c>
      <c r="F2899" s="18">
        <v>1090</v>
      </c>
      <c r="G2899" s="3">
        <f t="shared" si="181"/>
        <v>18.166666666666668</v>
      </c>
      <c r="H2899" s="11">
        <f t="shared" ref="H2899:H2962" si="184">LOG10(G2899)</f>
        <v>1.2592752475569799</v>
      </c>
      <c r="I2899" s="18"/>
      <c r="J2899">
        <f t="shared" si="182"/>
        <v>30.476700000000001</v>
      </c>
      <c r="K2899">
        <f t="shared" si="183"/>
        <v>0.18680000000000163</v>
      </c>
    </row>
    <row r="2900" spans="1:11" x14ac:dyDescent="0.25">
      <c r="A2900" s="1">
        <v>42328</v>
      </c>
      <c r="B2900" s="2">
        <v>0.4263657407407408</v>
      </c>
      <c r="C2900">
        <v>0</v>
      </c>
      <c r="D2900">
        <v>24.718</v>
      </c>
      <c r="E2900">
        <v>13.682</v>
      </c>
      <c r="F2900" s="18">
        <v>1091</v>
      </c>
      <c r="G2900" s="3">
        <f t="shared" si="181"/>
        <v>18.183333333333334</v>
      </c>
      <c r="H2900" s="11">
        <f t="shared" si="184"/>
        <v>1.2596735002046981</v>
      </c>
      <c r="I2900" s="18"/>
      <c r="J2900">
        <f t="shared" si="182"/>
        <v>30.477</v>
      </c>
      <c r="K2900">
        <f t="shared" si="183"/>
        <v>0.18710000000000093</v>
      </c>
    </row>
    <row r="2901" spans="1:11" x14ac:dyDescent="0.25">
      <c r="A2901" s="1">
        <v>42328</v>
      </c>
      <c r="B2901" s="2">
        <v>0.42637731481481483</v>
      </c>
      <c r="C2901">
        <v>0</v>
      </c>
      <c r="D2901">
        <v>24.718499999999999</v>
      </c>
      <c r="E2901">
        <v>13.680999999999999</v>
      </c>
      <c r="F2901" s="18">
        <v>1092</v>
      </c>
      <c r="G2901" s="3">
        <f t="shared" si="181"/>
        <v>18.2</v>
      </c>
      <c r="H2901" s="11">
        <f t="shared" si="184"/>
        <v>1.2600713879850747</v>
      </c>
      <c r="I2901" s="18"/>
      <c r="J2901">
        <f t="shared" si="182"/>
        <v>30.476500000000001</v>
      </c>
      <c r="K2901">
        <f t="shared" si="183"/>
        <v>0.1866000000000021</v>
      </c>
    </row>
    <row r="2902" spans="1:11" x14ac:dyDescent="0.25">
      <c r="A2902" s="1">
        <v>42328</v>
      </c>
      <c r="B2902" s="2">
        <v>0.42638888888888887</v>
      </c>
      <c r="C2902">
        <v>0</v>
      </c>
      <c r="D2902">
        <v>24.7179</v>
      </c>
      <c r="E2902">
        <v>13.682</v>
      </c>
      <c r="F2902" s="18">
        <v>1093</v>
      </c>
      <c r="G2902" s="3">
        <f t="shared" si="181"/>
        <v>18.216666666666665</v>
      </c>
      <c r="H2902" s="11">
        <f t="shared" si="184"/>
        <v>1.2604689115660592</v>
      </c>
      <c r="I2902" s="18"/>
      <c r="J2902">
        <f t="shared" si="182"/>
        <v>30.4771</v>
      </c>
      <c r="K2902">
        <f t="shared" si="183"/>
        <v>0.1872000000000007</v>
      </c>
    </row>
    <row r="2903" spans="1:11" x14ac:dyDescent="0.25">
      <c r="A2903" s="1">
        <v>42328</v>
      </c>
      <c r="B2903" s="2">
        <v>0.42640046296296297</v>
      </c>
      <c r="C2903">
        <v>0</v>
      </c>
      <c r="D2903">
        <v>24.718299999999999</v>
      </c>
      <c r="E2903">
        <v>13.680999999999999</v>
      </c>
      <c r="F2903" s="18">
        <v>1094</v>
      </c>
      <c r="G2903" s="3">
        <f t="shared" si="181"/>
        <v>18.233333333333334</v>
      </c>
      <c r="H2903" s="11">
        <f t="shared" si="184"/>
        <v>1.2608660716137683</v>
      </c>
      <c r="I2903" s="18"/>
      <c r="J2903">
        <f t="shared" si="182"/>
        <v>30.476700000000001</v>
      </c>
      <c r="K2903">
        <f t="shared" si="183"/>
        <v>0.18680000000000163</v>
      </c>
    </row>
    <row r="2904" spans="1:11" x14ac:dyDescent="0.25">
      <c r="A2904" s="1">
        <v>42328</v>
      </c>
      <c r="B2904" s="2">
        <v>0.42641203703703701</v>
      </c>
      <c r="C2904">
        <v>0</v>
      </c>
      <c r="D2904">
        <v>24.7181</v>
      </c>
      <c r="E2904">
        <v>13.680999999999999</v>
      </c>
      <c r="F2904" s="18">
        <v>1095</v>
      </c>
      <c r="G2904" s="3">
        <f t="shared" si="181"/>
        <v>18.25</v>
      </c>
      <c r="H2904" s="11">
        <f t="shared" si="184"/>
        <v>1.2612628687924936</v>
      </c>
      <c r="I2904" s="18"/>
      <c r="J2904">
        <f t="shared" si="182"/>
        <v>30.476900000000001</v>
      </c>
      <c r="K2904">
        <f t="shared" si="183"/>
        <v>0.18700000000000117</v>
      </c>
    </row>
    <row r="2905" spans="1:11" x14ac:dyDescent="0.25">
      <c r="A2905" s="1">
        <v>42328</v>
      </c>
      <c r="B2905" s="2">
        <v>0.4264236111111111</v>
      </c>
      <c r="C2905">
        <v>0</v>
      </c>
      <c r="D2905">
        <v>24.718499999999999</v>
      </c>
      <c r="E2905">
        <v>13.680999999999999</v>
      </c>
      <c r="F2905" s="18">
        <v>1096</v>
      </c>
      <c r="G2905" s="3">
        <f t="shared" si="181"/>
        <v>18.266666666666666</v>
      </c>
      <c r="H2905" s="11">
        <f t="shared" si="184"/>
        <v>1.2616593037647068</v>
      </c>
      <c r="I2905" s="18"/>
      <c r="J2905">
        <f t="shared" si="182"/>
        <v>30.476500000000001</v>
      </c>
      <c r="K2905">
        <f t="shared" si="183"/>
        <v>0.1866000000000021</v>
      </c>
    </row>
    <row r="2906" spans="1:11" x14ac:dyDescent="0.25">
      <c r="A2906" s="1">
        <v>42328</v>
      </c>
      <c r="B2906" s="2">
        <v>0.42643518518518514</v>
      </c>
      <c r="C2906">
        <v>0</v>
      </c>
      <c r="D2906">
        <v>24.719000000000001</v>
      </c>
      <c r="E2906">
        <v>13.682</v>
      </c>
      <c r="F2906" s="18">
        <v>1097</v>
      </c>
      <c r="G2906" s="3">
        <f t="shared" si="181"/>
        <v>18.283333333333335</v>
      </c>
      <c r="H2906" s="11">
        <f t="shared" si="184"/>
        <v>1.2620553771910676</v>
      </c>
      <c r="I2906" s="18"/>
      <c r="J2906">
        <f t="shared" si="182"/>
        <v>30.475999999999999</v>
      </c>
      <c r="K2906">
        <f t="shared" si="183"/>
        <v>0.18609999999999971</v>
      </c>
    </row>
    <row r="2907" spans="1:11" x14ac:dyDescent="0.25">
      <c r="A2907" s="1">
        <v>42328</v>
      </c>
      <c r="B2907" s="2">
        <v>0.42644675925925929</v>
      </c>
      <c r="C2907">
        <v>0</v>
      </c>
      <c r="D2907">
        <v>24.718800000000002</v>
      </c>
      <c r="E2907">
        <v>13.682</v>
      </c>
      <c r="F2907" s="18">
        <v>1098</v>
      </c>
      <c r="G2907" s="3">
        <f t="shared" si="181"/>
        <v>18.3</v>
      </c>
      <c r="H2907" s="11">
        <f t="shared" si="184"/>
        <v>1.2624510897304295</v>
      </c>
      <c r="I2907" s="18"/>
      <c r="J2907">
        <f t="shared" si="182"/>
        <v>30.476199999999999</v>
      </c>
      <c r="K2907">
        <f t="shared" si="183"/>
        <v>0.18629999999999924</v>
      </c>
    </row>
    <row r="2908" spans="1:11" x14ac:dyDescent="0.25">
      <c r="A2908" s="1">
        <v>42328</v>
      </c>
      <c r="B2908" s="2">
        <v>0.42645833333333333</v>
      </c>
      <c r="C2908">
        <v>0</v>
      </c>
      <c r="D2908">
        <v>24.7195</v>
      </c>
      <c r="E2908">
        <v>13.682</v>
      </c>
      <c r="F2908" s="18">
        <v>1099</v>
      </c>
      <c r="G2908" s="3">
        <f t="shared" si="181"/>
        <v>18.316666666666666</v>
      </c>
      <c r="H2908" s="11">
        <f t="shared" si="184"/>
        <v>1.2628464420398469</v>
      </c>
      <c r="I2908" s="18"/>
      <c r="J2908">
        <f t="shared" si="182"/>
        <v>30.4755</v>
      </c>
      <c r="K2908">
        <f t="shared" si="183"/>
        <v>0.18560000000000088</v>
      </c>
    </row>
    <row r="2909" spans="1:11" x14ac:dyDescent="0.25">
      <c r="A2909" s="1">
        <v>42328</v>
      </c>
      <c r="B2909" s="2">
        <v>0.42646990740740742</v>
      </c>
      <c r="C2909">
        <v>0</v>
      </c>
      <c r="D2909">
        <v>24.719799999999999</v>
      </c>
      <c r="E2909">
        <v>13.682</v>
      </c>
      <c r="F2909" s="18">
        <v>1100</v>
      </c>
      <c r="G2909" s="3">
        <f t="shared" si="181"/>
        <v>18.333333333333332</v>
      </c>
      <c r="H2909" s="11">
        <f t="shared" si="184"/>
        <v>1.2632414347745813</v>
      </c>
      <c r="I2909" s="18"/>
      <c r="J2909">
        <f t="shared" si="182"/>
        <v>30.475200000000001</v>
      </c>
      <c r="K2909">
        <f t="shared" si="183"/>
        <v>0.18530000000000157</v>
      </c>
    </row>
    <row r="2910" spans="1:11" x14ac:dyDescent="0.25">
      <c r="A2910" s="1">
        <v>42328</v>
      </c>
      <c r="B2910" s="2">
        <v>0.42648148148148146</v>
      </c>
      <c r="C2910">
        <v>0</v>
      </c>
      <c r="D2910">
        <v>24.720600000000001</v>
      </c>
      <c r="E2910">
        <v>13.682</v>
      </c>
      <c r="F2910" s="18">
        <v>1101</v>
      </c>
      <c r="G2910" s="3">
        <f t="shared" si="181"/>
        <v>18.350000000000001</v>
      </c>
      <c r="H2910" s="11">
        <f t="shared" si="184"/>
        <v>1.2636360685881083</v>
      </c>
      <c r="I2910" s="18"/>
      <c r="J2910">
        <f t="shared" si="182"/>
        <v>30.474399999999999</v>
      </c>
      <c r="K2910">
        <f t="shared" si="183"/>
        <v>0.18449999999999989</v>
      </c>
    </row>
    <row r="2911" spans="1:11" x14ac:dyDescent="0.25">
      <c r="A2911" s="1">
        <v>42328</v>
      </c>
      <c r="B2911" s="2">
        <v>0.42649305555555556</v>
      </c>
      <c r="C2911">
        <v>0</v>
      </c>
      <c r="D2911">
        <v>24.7209</v>
      </c>
      <c r="E2911">
        <v>13.680999999999999</v>
      </c>
      <c r="F2911" s="18">
        <v>1102</v>
      </c>
      <c r="G2911" s="3">
        <f t="shared" si="181"/>
        <v>18.366666666666667</v>
      </c>
      <c r="H2911" s="11">
        <f t="shared" si="184"/>
        <v>1.2640303441321226</v>
      </c>
      <c r="I2911" s="18"/>
      <c r="J2911">
        <f t="shared" si="182"/>
        <v>30.4741</v>
      </c>
      <c r="K2911">
        <f t="shared" si="183"/>
        <v>0.18420000000000059</v>
      </c>
    </row>
    <row r="2912" spans="1:11" x14ac:dyDescent="0.25">
      <c r="A2912" s="1">
        <v>42328</v>
      </c>
      <c r="B2912" s="2">
        <v>0.42650462962962959</v>
      </c>
      <c r="C2912">
        <v>0</v>
      </c>
      <c r="D2912">
        <v>24.7211</v>
      </c>
      <c r="E2912">
        <v>13.682</v>
      </c>
      <c r="F2912" s="18">
        <v>1103</v>
      </c>
      <c r="G2912" s="3">
        <f t="shared" si="181"/>
        <v>18.383333333333333</v>
      </c>
      <c r="H2912" s="11">
        <f t="shared" si="184"/>
        <v>1.2644242620565469</v>
      </c>
      <c r="I2912" s="18"/>
      <c r="J2912">
        <f t="shared" si="182"/>
        <v>30.4739</v>
      </c>
      <c r="K2912">
        <f t="shared" si="183"/>
        <v>0.18400000000000105</v>
      </c>
    </row>
    <row r="2913" spans="1:11" x14ac:dyDescent="0.25">
      <c r="A2913" s="1">
        <v>42328</v>
      </c>
      <c r="B2913" s="2">
        <v>0.42651620370370374</v>
      </c>
      <c r="C2913">
        <v>0</v>
      </c>
      <c r="D2913">
        <v>24.721</v>
      </c>
      <c r="E2913">
        <v>13.682</v>
      </c>
      <c r="F2913" s="18">
        <v>1104</v>
      </c>
      <c r="G2913" s="3">
        <f t="shared" si="181"/>
        <v>18.399999999999999</v>
      </c>
      <c r="H2913" s="11">
        <f t="shared" si="184"/>
        <v>1.2648178230095364</v>
      </c>
      <c r="I2913" s="18"/>
      <c r="J2913">
        <f t="shared" si="182"/>
        <v>30.474</v>
      </c>
      <c r="K2913">
        <f t="shared" si="183"/>
        <v>0.18410000000000082</v>
      </c>
    </row>
    <row r="2914" spans="1:11" x14ac:dyDescent="0.25">
      <c r="A2914" s="1">
        <v>42328</v>
      </c>
      <c r="B2914" s="2">
        <v>0.42652777777777778</v>
      </c>
      <c r="C2914">
        <v>0</v>
      </c>
      <c r="D2914">
        <v>24.7211</v>
      </c>
      <c r="E2914">
        <v>13.682</v>
      </c>
      <c r="F2914" s="18">
        <v>1105</v>
      </c>
      <c r="G2914" s="3">
        <f t="shared" si="181"/>
        <v>18.416666666666668</v>
      </c>
      <c r="H2914" s="11">
        <f t="shared" si="184"/>
        <v>1.2652110276374859</v>
      </c>
      <c r="I2914" s="18"/>
      <c r="J2914">
        <f t="shared" si="182"/>
        <v>30.4739</v>
      </c>
      <c r="K2914">
        <f t="shared" si="183"/>
        <v>0.18400000000000105</v>
      </c>
    </row>
    <row r="2915" spans="1:11" x14ac:dyDescent="0.25">
      <c r="A2915" s="1">
        <v>42328</v>
      </c>
      <c r="B2915" s="2">
        <v>0.42653935185185188</v>
      </c>
      <c r="C2915">
        <v>0</v>
      </c>
      <c r="D2915">
        <v>24.721499999999999</v>
      </c>
      <c r="E2915">
        <v>13.682</v>
      </c>
      <c r="F2915" s="18">
        <v>1106</v>
      </c>
      <c r="G2915" s="3">
        <f t="shared" si="181"/>
        <v>18.433333333333334</v>
      </c>
      <c r="H2915" s="11">
        <f t="shared" si="184"/>
        <v>1.2656038765850359</v>
      </c>
      <c r="I2915" s="18"/>
      <c r="J2915">
        <f t="shared" si="182"/>
        <v>30.473500000000001</v>
      </c>
      <c r="K2915">
        <f t="shared" si="183"/>
        <v>0.18360000000000198</v>
      </c>
    </row>
    <row r="2916" spans="1:11" x14ac:dyDescent="0.25">
      <c r="A2916" s="1">
        <v>42328</v>
      </c>
      <c r="B2916" s="2">
        <v>0.42655092592592592</v>
      </c>
      <c r="C2916">
        <v>0</v>
      </c>
      <c r="D2916">
        <v>24.721299999999999</v>
      </c>
      <c r="E2916">
        <v>13.683</v>
      </c>
      <c r="F2916" s="18">
        <v>1107</v>
      </c>
      <c r="G2916" s="3">
        <f t="shared" si="181"/>
        <v>18.45</v>
      </c>
      <c r="H2916" s="11">
        <f t="shared" si="184"/>
        <v>1.2659963704950792</v>
      </c>
      <c r="I2916" s="18"/>
      <c r="J2916">
        <f t="shared" si="182"/>
        <v>30.473700000000001</v>
      </c>
      <c r="K2916">
        <f t="shared" si="183"/>
        <v>0.18380000000000152</v>
      </c>
    </row>
    <row r="2917" spans="1:11" x14ac:dyDescent="0.25">
      <c r="A2917" s="1">
        <v>42328</v>
      </c>
      <c r="B2917" s="2">
        <v>0.42656250000000001</v>
      </c>
      <c r="C2917">
        <v>0</v>
      </c>
      <c r="D2917">
        <v>24.721800000000002</v>
      </c>
      <c r="E2917">
        <v>13.683</v>
      </c>
      <c r="F2917" s="18">
        <v>1108</v>
      </c>
      <c r="G2917" s="3">
        <f t="shared" si="181"/>
        <v>18.466666666666665</v>
      </c>
      <c r="H2917" s="11">
        <f t="shared" si="184"/>
        <v>1.2663885100087673</v>
      </c>
      <c r="I2917" s="18"/>
      <c r="J2917">
        <f t="shared" si="182"/>
        <v>30.473199999999999</v>
      </c>
      <c r="K2917">
        <f t="shared" si="183"/>
        <v>0.18329999999999913</v>
      </c>
    </row>
    <row r="2918" spans="1:11" x14ac:dyDescent="0.25">
      <c r="A2918" s="1">
        <v>42328</v>
      </c>
      <c r="B2918" s="2">
        <v>0.42657407407407405</v>
      </c>
      <c r="C2918">
        <v>0</v>
      </c>
      <c r="D2918">
        <v>24.721900000000002</v>
      </c>
      <c r="E2918">
        <v>13.683</v>
      </c>
      <c r="F2918" s="18">
        <v>1109</v>
      </c>
      <c r="G2918" s="3">
        <f t="shared" si="181"/>
        <v>18.483333333333334</v>
      </c>
      <c r="H2918" s="11">
        <f t="shared" si="184"/>
        <v>1.2667802957655165</v>
      </c>
      <c r="I2918" s="18"/>
      <c r="J2918">
        <f t="shared" si="182"/>
        <v>30.473099999999999</v>
      </c>
      <c r="K2918">
        <f t="shared" si="183"/>
        <v>0.18319999999999936</v>
      </c>
    </row>
    <row r="2919" spans="1:11" x14ac:dyDescent="0.25">
      <c r="A2919" s="1">
        <v>42328</v>
      </c>
      <c r="B2919" s="2">
        <v>0.4265856481481482</v>
      </c>
      <c r="C2919">
        <v>0</v>
      </c>
      <c r="D2919">
        <v>24.7224</v>
      </c>
      <c r="E2919">
        <v>13.683</v>
      </c>
      <c r="F2919" s="18">
        <v>1110</v>
      </c>
      <c r="G2919" s="3">
        <f t="shared" si="181"/>
        <v>18.5</v>
      </c>
      <c r="H2919" s="11">
        <f t="shared" si="184"/>
        <v>1.2671717284030137</v>
      </c>
      <c r="I2919" s="18"/>
      <c r="J2919">
        <f t="shared" si="182"/>
        <v>30.4726</v>
      </c>
      <c r="K2919">
        <f t="shared" si="183"/>
        <v>0.18270000000000053</v>
      </c>
    </row>
    <row r="2920" spans="1:11" x14ac:dyDescent="0.25">
      <c r="A2920" s="1">
        <v>42328</v>
      </c>
      <c r="B2920" s="2">
        <v>0.42659722222222224</v>
      </c>
      <c r="C2920">
        <v>0</v>
      </c>
      <c r="D2920">
        <v>24.7226</v>
      </c>
      <c r="E2920">
        <v>13.683</v>
      </c>
      <c r="F2920" s="18">
        <v>1111</v>
      </c>
      <c r="G2920" s="3">
        <f t="shared" si="181"/>
        <v>18.516666666666666</v>
      </c>
      <c r="H2920" s="11">
        <f t="shared" si="184"/>
        <v>1.2675628085572239</v>
      </c>
      <c r="I2920" s="18"/>
      <c r="J2920">
        <f t="shared" si="182"/>
        <v>30.4724</v>
      </c>
      <c r="K2920">
        <f t="shared" si="183"/>
        <v>0.18250000000000099</v>
      </c>
    </row>
    <row r="2921" spans="1:11" x14ac:dyDescent="0.25">
      <c r="A2921" s="1">
        <v>42328</v>
      </c>
      <c r="B2921" s="2">
        <v>0.42660879629629633</v>
      </c>
      <c r="C2921">
        <v>0</v>
      </c>
      <c r="D2921">
        <v>24.723199999999999</v>
      </c>
      <c r="E2921">
        <v>13.682</v>
      </c>
      <c r="F2921" s="18">
        <v>1112</v>
      </c>
      <c r="G2921" s="3">
        <f t="shared" si="181"/>
        <v>18.533333333333335</v>
      </c>
      <c r="H2921" s="11">
        <f t="shared" si="184"/>
        <v>1.2679535368623951</v>
      </c>
      <c r="I2921" s="18"/>
      <c r="J2921">
        <f t="shared" si="182"/>
        <v>30.471800000000002</v>
      </c>
      <c r="K2921">
        <f t="shared" si="183"/>
        <v>0.18190000000000239</v>
      </c>
    </row>
    <row r="2922" spans="1:11" x14ac:dyDescent="0.25">
      <c r="A2922" s="1">
        <v>42328</v>
      </c>
      <c r="B2922" s="2">
        <v>0.42662037037037037</v>
      </c>
      <c r="C2922">
        <v>0</v>
      </c>
      <c r="D2922">
        <v>24.723099999999999</v>
      </c>
      <c r="E2922">
        <v>13.683</v>
      </c>
      <c r="F2922" s="18">
        <v>1113</v>
      </c>
      <c r="G2922" s="3">
        <f t="shared" si="181"/>
        <v>18.55</v>
      </c>
      <c r="H2922" s="11">
        <f t="shared" si="184"/>
        <v>1.2683439139510646</v>
      </c>
      <c r="I2922" s="18"/>
      <c r="J2922">
        <f t="shared" si="182"/>
        <v>30.471900000000002</v>
      </c>
      <c r="K2922">
        <f t="shared" si="183"/>
        <v>0.18200000000000216</v>
      </c>
    </row>
    <row r="2923" spans="1:11" x14ac:dyDescent="0.25">
      <c r="A2923" s="1">
        <v>42328</v>
      </c>
      <c r="B2923" s="2">
        <v>0.42663194444444441</v>
      </c>
      <c r="C2923">
        <v>0</v>
      </c>
      <c r="D2923">
        <v>24.723700000000001</v>
      </c>
      <c r="E2923">
        <v>13.683</v>
      </c>
      <c r="F2923" s="18">
        <v>1114</v>
      </c>
      <c r="G2923" s="3">
        <f t="shared" si="181"/>
        <v>18.566666666666666</v>
      </c>
      <c r="H2923" s="11">
        <f t="shared" si="184"/>
        <v>1.2687339404540665</v>
      </c>
      <c r="I2923" s="18"/>
      <c r="J2923">
        <f t="shared" si="182"/>
        <v>30.471299999999999</v>
      </c>
      <c r="K2923">
        <f t="shared" si="183"/>
        <v>0.18140000000000001</v>
      </c>
    </row>
    <row r="2924" spans="1:11" x14ac:dyDescent="0.25">
      <c r="A2924" s="1">
        <v>42328</v>
      </c>
      <c r="B2924" s="2">
        <v>0.42664351851851851</v>
      </c>
      <c r="C2924">
        <v>0</v>
      </c>
      <c r="D2924">
        <v>24.724</v>
      </c>
      <c r="E2924">
        <v>13.683</v>
      </c>
      <c r="F2924" s="18">
        <v>1115</v>
      </c>
      <c r="G2924" s="3">
        <f t="shared" si="181"/>
        <v>18.583333333333332</v>
      </c>
      <c r="H2924" s="11">
        <f t="shared" si="184"/>
        <v>1.2691236170005358</v>
      </c>
      <c r="I2924" s="18"/>
      <c r="J2924">
        <f t="shared" si="182"/>
        <v>30.471</v>
      </c>
      <c r="K2924">
        <f t="shared" si="183"/>
        <v>0.1811000000000007</v>
      </c>
    </row>
    <row r="2925" spans="1:11" x14ac:dyDescent="0.25">
      <c r="A2925" s="1">
        <v>42328</v>
      </c>
      <c r="B2925" s="2">
        <v>0.42665509259259254</v>
      </c>
      <c r="C2925">
        <v>0</v>
      </c>
      <c r="D2925">
        <v>24.723800000000001</v>
      </c>
      <c r="E2925">
        <v>13.682</v>
      </c>
      <c r="F2925" s="18">
        <v>1116</v>
      </c>
      <c r="G2925" s="3">
        <f t="shared" si="181"/>
        <v>18.600000000000001</v>
      </c>
      <c r="H2925" s="11">
        <f t="shared" si="184"/>
        <v>1.2695129442179163</v>
      </c>
      <c r="I2925" s="18"/>
      <c r="J2925">
        <f t="shared" si="182"/>
        <v>30.4712</v>
      </c>
      <c r="K2925">
        <f t="shared" si="183"/>
        <v>0.18130000000000024</v>
      </c>
    </row>
    <row r="2926" spans="1:11" x14ac:dyDescent="0.25">
      <c r="A2926" s="1">
        <v>42328</v>
      </c>
      <c r="B2926" s="2">
        <v>0.42666666666666669</v>
      </c>
      <c r="C2926">
        <v>0</v>
      </c>
      <c r="D2926">
        <v>24.724299999999999</v>
      </c>
      <c r="E2926">
        <v>13.682</v>
      </c>
      <c r="F2926" s="18">
        <v>1117</v>
      </c>
      <c r="G2926" s="3">
        <f t="shared" si="181"/>
        <v>18.616666666666667</v>
      </c>
      <c r="H2926" s="11">
        <f t="shared" si="184"/>
        <v>1.2699019227319654</v>
      </c>
      <c r="I2926" s="18"/>
      <c r="J2926">
        <f t="shared" si="182"/>
        <v>30.470700000000001</v>
      </c>
      <c r="K2926">
        <f t="shared" si="183"/>
        <v>0.1808000000000014</v>
      </c>
    </row>
    <row r="2927" spans="1:11" x14ac:dyDescent="0.25">
      <c r="A2927" s="1">
        <v>42328</v>
      </c>
      <c r="B2927" s="2">
        <v>0.42667824074074073</v>
      </c>
      <c r="C2927">
        <v>0</v>
      </c>
      <c r="D2927">
        <v>24.724499999999999</v>
      </c>
      <c r="E2927">
        <v>13.683</v>
      </c>
      <c r="F2927" s="18">
        <v>1118</v>
      </c>
      <c r="G2927" s="3">
        <f t="shared" si="181"/>
        <v>18.633333333333333</v>
      </c>
      <c r="H2927" s="11">
        <f t="shared" si="184"/>
        <v>1.2702905531667608</v>
      </c>
      <c r="I2927" s="18"/>
      <c r="J2927">
        <f t="shared" si="182"/>
        <v>30.470500000000001</v>
      </c>
      <c r="K2927">
        <f t="shared" si="183"/>
        <v>0.18060000000000187</v>
      </c>
    </row>
    <row r="2928" spans="1:11" x14ac:dyDescent="0.25">
      <c r="A2928" s="1">
        <v>42328</v>
      </c>
      <c r="B2928" s="2">
        <v>0.42668981481481483</v>
      </c>
      <c r="C2928">
        <v>0</v>
      </c>
      <c r="D2928">
        <v>24.724399999999999</v>
      </c>
      <c r="E2928">
        <v>13.683</v>
      </c>
      <c r="F2928" s="18">
        <v>1119</v>
      </c>
      <c r="G2928" s="3">
        <f t="shared" si="181"/>
        <v>18.649999999999999</v>
      </c>
      <c r="H2928" s="11">
        <f t="shared" si="184"/>
        <v>1.2706788361447063</v>
      </c>
      <c r="I2928" s="18"/>
      <c r="J2928">
        <f t="shared" si="182"/>
        <v>30.470600000000001</v>
      </c>
      <c r="K2928">
        <f t="shared" si="183"/>
        <v>0.18070000000000164</v>
      </c>
    </row>
    <row r="2929" spans="1:11" x14ac:dyDescent="0.25">
      <c r="A2929" s="1">
        <v>42328</v>
      </c>
      <c r="B2929" s="2">
        <v>0.42670138888888887</v>
      </c>
      <c r="C2929">
        <v>0</v>
      </c>
      <c r="D2929">
        <v>24.724599999999999</v>
      </c>
      <c r="E2929">
        <v>13.683</v>
      </c>
      <c r="F2929" s="18">
        <v>1120</v>
      </c>
      <c r="G2929" s="3">
        <f t="shared" si="181"/>
        <v>18.666666666666668</v>
      </c>
      <c r="H2929" s="11">
        <f t="shared" si="184"/>
        <v>1.2710667722865381</v>
      </c>
      <c r="I2929" s="18"/>
      <c r="J2929">
        <f t="shared" si="182"/>
        <v>30.470400000000001</v>
      </c>
      <c r="K2929">
        <f t="shared" si="183"/>
        <v>0.1805000000000021</v>
      </c>
    </row>
    <row r="2930" spans="1:11" x14ac:dyDescent="0.25">
      <c r="A2930" s="1">
        <v>42328</v>
      </c>
      <c r="B2930" s="2">
        <v>0.42671296296296296</v>
      </c>
      <c r="C2930">
        <v>0</v>
      </c>
      <c r="D2930">
        <v>24.725300000000001</v>
      </c>
      <c r="E2930">
        <v>13.683</v>
      </c>
      <c r="F2930" s="18">
        <v>1121</v>
      </c>
      <c r="G2930" s="3">
        <f t="shared" si="181"/>
        <v>18.683333333333334</v>
      </c>
      <c r="H2930" s="11">
        <f t="shared" si="184"/>
        <v>1.2714543622113295</v>
      </c>
      <c r="I2930" s="18"/>
      <c r="J2930">
        <f t="shared" si="182"/>
        <v>30.4697</v>
      </c>
      <c r="K2930">
        <f t="shared" si="183"/>
        <v>0.17980000000000018</v>
      </c>
    </row>
    <row r="2931" spans="1:11" x14ac:dyDescent="0.25">
      <c r="A2931" s="1">
        <v>42328</v>
      </c>
      <c r="B2931" s="2">
        <v>0.426724537037037</v>
      </c>
      <c r="C2931">
        <v>0</v>
      </c>
      <c r="D2931">
        <v>24.725200000000001</v>
      </c>
      <c r="E2931">
        <v>13.683</v>
      </c>
      <c r="F2931" s="18">
        <v>1122</v>
      </c>
      <c r="G2931" s="3">
        <f t="shared" si="181"/>
        <v>18.7</v>
      </c>
      <c r="H2931" s="11">
        <f t="shared" si="184"/>
        <v>1.271841606536499</v>
      </c>
      <c r="I2931" s="18"/>
      <c r="J2931">
        <f t="shared" si="182"/>
        <v>30.469799999999999</v>
      </c>
      <c r="K2931">
        <f t="shared" si="183"/>
        <v>0.17989999999999995</v>
      </c>
    </row>
    <row r="2932" spans="1:11" x14ac:dyDescent="0.25">
      <c r="A2932" s="1">
        <v>42328</v>
      </c>
      <c r="B2932" s="2">
        <v>0.42673611111111115</v>
      </c>
      <c r="C2932">
        <v>0</v>
      </c>
      <c r="D2932">
        <v>24.7257</v>
      </c>
      <c r="E2932">
        <v>13.683</v>
      </c>
      <c r="F2932" s="18">
        <v>1123</v>
      </c>
      <c r="G2932" s="3">
        <f t="shared" si="181"/>
        <v>18.716666666666665</v>
      </c>
      <c r="H2932" s="11">
        <f t="shared" si="184"/>
        <v>1.2722285058778142</v>
      </c>
      <c r="I2932" s="18"/>
      <c r="J2932">
        <f t="shared" si="182"/>
        <v>30.4693</v>
      </c>
      <c r="K2932">
        <f t="shared" si="183"/>
        <v>0.17940000000000111</v>
      </c>
    </row>
    <row r="2933" spans="1:11" x14ac:dyDescent="0.25">
      <c r="A2933" s="1">
        <v>42328</v>
      </c>
      <c r="B2933" s="2">
        <v>0.42674768518518519</v>
      </c>
      <c r="C2933">
        <v>0</v>
      </c>
      <c r="D2933">
        <v>24.726099999999999</v>
      </c>
      <c r="E2933">
        <v>13.683999999999999</v>
      </c>
      <c r="F2933" s="18">
        <v>1124</v>
      </c>
      <c r="G2933" s="3">
        <f t="shared" si="181"/>
        <v>18.733333333333334</v>
      </c>
      <c r="H2933" s="11">
        <f t="shared" si="184"/>
        <v>1.2726150608493987</v>
      </c>
      <c r="I2933" s="18"/>
      <c r="J2933">
        <f t="shared" si="182"/>
        <v>30.468900000000001</v>
      </c>
      <c r="K2933">
        <f t="shared" si="183"/>
        <v>0.17900000000000205</v>
      </c>
    </row>
    <row r="2934" spans="1:11" x14ac:dyDescent="0.25">
      <c r="A2934" s="1">
        <v>42328</v>
      </c>
      <c r="B2934" s="2">
        <v>0.42675925925925928</v>
      </c>
      <c r="C2934">
        <v>0</v>
      </c>
      <c r="D2934">
        <v>24.726099999999999</v>
      </c>
      <c r="E2934">
        <v>13.683999999999999</v>
      </c>
      <c r="F2934" s="18">
        <v>1125</v>
      </c>
      <c r="G2934" s="3">
        <f t="shared" si="181"/>
        <v>18.75</v>
      </c>
      <c r="H2934" s="11">
        <f t="shared" si="184"/>
        <v>1.2730012720637376</v>
      </c>
      <c r="I2934" s="18"/>
      <c r="J2934">
        <f t="shared" si="182"/>
        <v>30.468900000000001</v>
      </c>
      <c r="K2934">
        <f t="shared" si="183"/>
        <v>0.17900000000000205</v>
      </c>
    </row>
    <row r="2935" spans="1:11" x14ac:dyDescent="0.25">
      <c r="A2935" s="1">
        <v>42328</v>
      </c>
      <c r="B2935" s="2">
        <v>0.42677083333333332</v>
      </c>
      <c r="C2935">
        <v>0</v>
      </c>
      <c r="D2935">
        <v>24.7257</v>
      </c>
      <c r="E2935">
        <v>13.683</v>
      </c>
      <c r="F2935" s="18">
        <v>1126</v>
      </c>
      <c r="G2935" s="3">
        <f t="shared" si="181"/>
        <v>18.766666666666666</v>
      </c>
      <c r="H2935" s="11">
        <f t="shared" si="184"/>
        <v>1.2733871401316839</v>
      </c>
      <c r="I2935" s="18"/>
      <c r="J2935">
        <f t="shared" si="182"/>
        <v>30.4693</v>
      </c>
      <c r="K2935">
        <f t="shared" si="183"/>
        <v>0.17940000000000111</v>
      </c>
    </row>
    <row r="2936" spans="1:11" x14ac:dyDescent="0.25">
      <c r="A2936" s="1">
        <v>42328</v>
      </c>
      <c r="B2936" s="2">
        <v>0.42678240740740742</v>
      </c>
      <c r="C2936">
        <v>0</v>
      </c>
      <c r="D2936">
        <v>24.727</v>
      </c>
      <c r="E2936">
        <v>13.683999999999999</v>
      </c>
      <c r="F2936" s="18">
        <v>1127</v>
      </c>
      <c r="G2936" s="3">
        <f t="shared" si="181"/>
        <v>18.783333333333335</v>
      </c>
      <c r="H2936" s="11">
        <f t="shared" si="184"/>
        <v>1.2737726656624631</v>
      </c>
      <c r="I2936" s="18"/>
      <c r="J2936">
        <f t="shared" si="182"/>
        <v>30.468</v>
      </c>
      <c r="K2936">
        <f t="shared" si="183"/>
        <v>0.17810000000000059</v>
      </c>
    </row>
    <row r="2937" spans="1:11" x14ac:dyDescent="0.25">
      <c r="A2937" s="1">
        <v>42328</v>
      </c>
      <c r="B2937" s="2">
        <v>0.42679398148148145</v>
      </c>
      <c r="C2937">
        <v>0</v>
      </c>
      <c r="D2937">
        <v>24.726500000000001</v>
      </c>
      <c r="E2937">
        <v>13.683999999999999</v>
      </c>
      <c r="F2937" s="18">
        <v>1128</v>
      </c>
      <c r="G2937" s="3">
        <f t="shared" si="181"/>
        <v>18.8</v>
      </c>
      <c r="H2937" s="11">
        <f t="shared" si="184"/>
        <v>1.2741578492636798</v>
      </c>
      <c r="I2937" s="18"/>
      <c r="J2937">
        <f t="shared" si="182"/>
        <v>30.468499999999999</v>
      </c>
      <c r="K2937">
        <f t="shared" si="183"/>
        <v>0.17859999999999943</v>
      </c>
    </row>
    <row r="2938" spans="1:11" x14ac:dyDescent="0.25">
      <c r="A2938" s="1">
        <v>42328</v>
      </c>
      <c r="B2938" s="2">
        <v>0.4268055555555556</v>
      </c>
      <c r="C2938">
        <v>0</v>
      </c>
      <c r="D2938">
        <v>24.726600000000001</v>
      </c>
      <c r="E2938">
        <v>13.683999999999999</v>
      </c>
      <c r="F2938" s="18">
        <v>1129</v>
      </c>
      <c r="G2938" s="3">
        <f t="shared" si="181"/>
        <v>18.816666666666666</v>
      </c>
      <c r="H2938" s="11">
        <f t="shared" si="184"/>
        <v>1.2745426915413243</v>
      </c>
      <c r="I2938" s="18"/>
      <c r="J2938">
        <f t="shared" si="182"/>
        <v>30.468399999999999</v>
      </c>
      <c r="K2938">
        <f t="shared" si="183"/>
        <v>0.17849999999999966</v>
      </c>
    </row>
    <row r="2939" spans="1:11" x14ac:dyDescent="0.25">
      <c r="A2939" s="1">
        <v>42328</v>
      </c>
      <c r="B2939" s="2">
        <v>0.42681712962962964</v>
      </c>
      <c r="C2939">
        <v>0</v>
      </c>
      <c r="D2939">
        <v>24.727</v>
      </c>
      <c r="E2939">
        <v>13.683999999999999</v>
      </c>
      <c r="F2939" s="18">
        <v>1130</v>
      </c>
      <c r="G2939" s="3">
        <f t="shared" si="181"/>
        <v>18.833333333333332</v>
      </c>
      <c r="H2939" s="11">
        <f t="shared" si="184"/>
        <v>1.2749271930997761</v>
      </c>
      <c r="I2939" s="18"/>
      <c r="J2939">
        <f t="shared" si="182"/>
        <v>30.468</v>
      </c>
      <c r="K2939">
        <f t="shared" si="183"/>
        <v>0.17810000000000059</v>
      </c>
    </row>
    <row r="2940" spans="1:11" x14ac:dyDescent="0.25">
      <c r="A2940" s="1">
        <v>42328</v>
      </c>
      <c r="B2940" s="2">
        <v>0.42682870370370374</v>
      </c>
      <c r="C2940">
        <v>0</v>
      </c>
      <c r="D2940">
        <v>24.727</v>
      </c>
      <c r="E2940">
        <v>13.683999999999999</v>
      </c>
      <c r="F2940" s="18">
        <v>1131</v>
      </c>
      <c r="G2940" s="3">
        <f t="shared" si="181"/>
        <v>18.850000000000001</v>
      </c>
      <c r="H2940" s="11">
        <f t="shared" si="184"/>
        <v>1.2753113545418118</v>
      </c>
      <c r="I2940" s="18"/>
      <c r="J2940">
        <f t="shared" si="182"/>
        <v>30.468</v>
      </c>
      <c r="K2940">
        <f t="shared" si="183"/>
        <v>0.17810000000000059</v>
      </c>
    </row>
    <row r="2941" spans="1:11" x14ac:dyDescent="0.25">
      <c r="A2941" s="1">
        <v>42328</v>
      </c>
      <c r="B2941" s="2">
        <v>0.42684027777777778</v>
      </c>
      <c r="C2941">
        <v>0</v>
      </c>
      <c r="D2941">
        <v>24.728000000000002</v>
      </c>
      <c r="E2941">
        <v>13.683</v>
      </c>
      <c r="F2941" s="18">
        <v>1132</v>
      </c>
      <c r="G2941" s="3">
        <f t="shared" si="181"/>
        <v>18.866666666666667</v>
      </c>
      <c r="H2941" s="11">
        <f t="shared" si="184"/>
        <v>1.2756951764686091</v>
      </c>
      <c r="I2941" s="18"/>
      <c r="J2941">
        <f t="shared" si="182"/>
        <v>30.466999999999999</v>
      </c>
      <c r="K2941">
        <f t="shared" si="183"/>
        <v>0.17709999999999937</v>
      </c>
    </row>
    <row r="2942" spans="1:11" x14ac:dyDescent="0.25">
      <c r="A2942" s="1">
        <v>42328</v>
      </c>
      <c r="B2942" s="2">
        <v>0.42685185185185182</v>
      </c>
      <c r="C2942">
        <v>0</v>
      </c>
      <c r="D2942">
        <v>24.728100000000001</v>
      </c>
      <c r="E2942">
        <v>13.683999999999999</v>
      </c>
      <c r="F2942" s="18">
        <v>1133</v>
      </c>
      <c r="G2942" s="3">
        <f t="shared" si="181"/>
        <v>18.883333333333333</v>
      </c>
      <c r="H2942" s="11">
        <f t="shared" si="184"/>
        <v>1.2760786594797535</v>
      </c>
      <c r="I2942" s="18"/>
      <c r="J2942">
        <f t="shared" si="182"/>
        <v>30.466899999999999</v>
      </c>
      <c r="K2942">
        <f t="shared" si="183"/>
        <v>0.1769999999999996</v>
      </c>
    </row>
    <row r="2943" spans="1:11" x14ac:dyDescent="0.25">
      <c r="A2943" s="1">
        <v>42328</v>
      </c>
      <c r="B2943" s="2">
        <v>0.42686342592592591</v>
      </c>
      <c r="C2943">
        <v>0</v>
      </c>
      <c r="D2943">
        <v>24.727900000000002</v>
      </c>
      <c r="E2943">
        <v>13.683999999999999</v>
      </c>
      <c r="F2943" s="18">
        <v>1134</v>
      </c>
      <c r="G2943" s="3">
        <f t="shared" si="181"/>
        <v>18.899999999999999</v>
      </c>
      <c r="H2943" s="11">
        <f t="shared" si="184"/>
        <v>1.2764618041732441</v>
      </c>
      <c r="I2943" s="18"/>
      <c r="J2943">
        <f t="shared" si="182"/>
        <v>30.467099999999999</v>
      </c>
      <c r="K2943">
        <f t="shared" si="183"/>
        <v>0.17719999999999914</v>
      </c>
    </row>
    <row r="2944" spans="1:11" x14ac:dyDescent="0.25">
      <c r="A2944" s="1">
        <v>42328</v>
      </c>
      <c r="B2944" s="2">
        <v>0.42687499999999995</v>
      </c>
      <c r="C2944">
        <v>0</v>
      </c>
      <c r="D2944">
        <v>24.728000000000002</v>
      </c>
      <c r="E2944">
        <v>13.683999999999999</v>
      </c>
      <c r="F2944" s="18">
        <v>1135</v>
      </c>
      <c r="G2944" s="3">
        <f t="shared" si="181"/>
        <v>18.916666666666668</v>
      </c>
      <c r="H2944" s="11">
        <f t="shared" si="184"/>
        <v>1.2768446111454979</v>
      </c>
      <c r="I2944" s="18"/>
      <c r="J2944">
        <f t="shared" si="182"/>
        <v>30.466999999999999</v>
      </c>
      <c r="K2944">
        <f t="shared" si="183"/>
        <v>0.17709999999999937</v>
      </c>
    </row>
    <row r="2945" spans="1:11" x14ac:dyDescent="0.25">
      <c r="A2945" s="1">
        <v>42328</v>
      </c>
      <c r="B2945" s="2">
        <v>0.4268865740740741</v>
      </c>
      <c r="C2945">
        <v>0</v>
      </c>
      <c r="D2945">
        <v>24.7285</v>
      </c>
      <c r="E2945">
        <v>13.683999999999999</v>
      </c>
      <c r="F2945" s="18">
        <v>1136</v>
      </c>
      <c r="G2945" s="3">
        <f t="shared" si="181"/>
        <v>18.933333333333334</v>
      </c>
      <c r="H2945" s="11">
        <f t="shared" si="184"/>
        <v>1.2772270809913564</v>
      </c>
      <c r="I2945" s="18"/>
      <c r="J2945">
        <f t="shared" si="182"/>
        <v>30.4665</v>
      </c>
      <c r="K2945">
        <f t="shared" si="183"/>
        <v>0.17660000000000053</v>
      </c>
    </row>
    <row r="2946" spans="1:11" x14ac:dyDescent="0.25">
      <c r="A2946" s="1">
        <v>42328</v>
      </c>
      <c r="B2946" s="2">
        <v>0.42689814814814814</v>
      </c>
      <c r="C2946">
        <v>0</v>
      </c>
      <c r="D2946">
        <v>24.728999999999999</v>
      </c>
      <c r="E2946">
        <v>13.685</v>
      </c>
      <c r="F2946" s="18">
        <v>1137</v>
      </c>
      <c r="G2946" s="3">
        <f t="shared" si="181"/>
        <v>18.95</v>
      </c>
      <c r="H2946" s="11">
        <f t="shared" si="184"/>
        <v>1.2776092143040911</v>
      </c>
      <c r="I2946" s="18"/>
      <c r="J2946">
        <f t="shared" si="182"/>
        <v>30.466000000000001</v>
      </c>
      <c r="K2946">
        <f t="shared" si="183"/>
        <v>0.1761000000000017</v>
      </c>
    </row>
    <row r="2947" spans="1:11" x14ac:dyDescent="0.25">
      <c r="A2947" s="1">
        <v>42328</v>
      </c>
      <c r="B2947" s="2">
        <v>0.42690972222222223</v>
      </c>
      <c r="C2947">
        <v>0</v>
      </c>
      <c r="D2947">
        <v>24.7287</v>
      </c>
      <c r="E2947">
        <v>13.685</v>
      </c>
      <c r="F2947" s="18">
        <v>1138</v>
      </c>
      <c r="G2947" s="3">
        <f t="shared" si="181"/>
        <v>18.966666666666665</v>
      </c>
      <c r="H2947" s="11">
        <f t="shared" si="184"/>
        <v>1.2779910116754087</v>
      </c>
      <c r="I2947" s="18"/>
      <c r="J2947">
        <f t="shared" si="182"/>
        <v>30.4663</v>
      </c>
      <c r="K2947">
        <f t="shared" si="183"/>
        <v>0.176400000000001</v>
      </c>
    </row>
    <row r="2948" spans="1:11" x14ac:dyDescent="0.25">
      <c r="A2948" s="1">
        <v>42328</v>
      </c>
      <c r="B2948" s="2">
        <v>0.42692129629629627</v>
      </c>
      <c r="C2948">
        <v>0</v>
      </c>
      <c r="D2948">
        <v>24.729600000000001</v>
      </c>
      <c r="E2948">
        <v>13.683999999999999</v>
      </c>
      <c r="F2948" s="18">
        <v>1139</v>
      </c>
      <c r="G2948" s="3">
        <f t="shared" ref="G2948:G2962" si="185">F2948/60</f>
        <v>18.983333333333334</v>
      </c>
      <c r="H2948" s="11">
        <f t="shared" si="184"/>
        <v>1.2783724736954567</v>
      </c>
      <c r="I2948" s="18"/>
      <c r="J2948">
        <f t="shared" ref="J2948:J2962" si="186">$N$3-D2948</f>
        <v>30.465399999999999</v>
      </c>
      <c r="K2948">
        <f t="shared" si="183"/>
        <v>0.17549999999999955</v>
      </c>
    </row>
    <row r="2949" spans="1:11" x14ac:dyDescent="0.25">
      <c r="A2949" s="1">
        <v>42328</v>
      </c>
      <c r="B2949" s="2">
        <v>0.42693287037037037</v>
      </c>
      <c r="C2949">
        <v>0</v>
      </c>
      <c r="D2949">
        <v>24.729800000000001</v>
      </c>
      <c r="E2949">
        <v>13.685</v>
      </c>
      <c r="F2949" s="18">
        <v>1140</v>
      </c>
      <c r="G2949" s="3">
        <f t="shared" si="185"/>
        <v>19</v>
      </c>
      <c r="H2949" s="11">
        <f t="shared" si="184"/>
        <v>1.2787536009528289</v>
      </c>
      <c r="I2949" s="18"/>
      <c r="J2949">
        <f t="shared" si="186"/>
        <v>30.465199999999999</v>
      </c>
      <c r="K2949">
        <f t="shared" ref="K2949:K2962" si="187">J2949-$J$2</f>
        <v>0.17530000000000001</v>
      </c>
    </row>
    <row r="2950" spans="1:11" x14ac:dyDescent="0.25">
      <c r="A2950" s="1">
        <v>42328</v>
      </c>
      <c r="B2950" s="2">
        <v>0.4269444444444444</v>
      </c>
      <c r="C2950">
        <v>0</v>
      </c>
      <c r="D2950">
        <v>24.729700000000001</v>
      </c>
      <c r="E2950">
        <v>13.683999999999999</v>
      </c>
      <c r="F2950" s="18">
        <v>1141</v>
      </c>
      <c r="G2950" s="3">
        <f t="shared" si="185"/>
        <v>19.016666666666666</v>
      </c>
      <c r="H2950" s="11">
        <f t="shared" si="184"/>
        <v>1.279134394034571</v>
      </c>
      <c r="I2950" s="18"/>
      <c r="J2950">
        <f t="shared" si="186"/>
        <v>30.465299999999999</v>
      </c>
      <c r="K2950">
        <f t="shared" si="187"/>
        <v>0.17539999999999978</v>
      </c>
    </row>
    <row r="2951" spans="1:11" x14ac:dyDescent="0.25">
      <c r="A2951" s="1">
        <v>42328</v>
      </c>
      <c r="B2951" s="2">
        <v>0.42695601851851855</v>
      </c>
      <c r="C2951">
        <v>0</v>
      </c>
      <c r="D2951">
        <v>24.7301</v>
      </c>
      <c r="E2951">
        <v>13.685</v>
      </c>
      <c r="F2951" s="18">
        <v>1142</v>
      </c>
      <c r="G2951" s="3">
        <f t="shared" si="185"/>
        <v>19.033333333333335</v>
      </c>
      <c r="H2951" s="11">
        <f t="shared" si="184"/>
        <v>1.2795148535261855</v>
      </c>
      <c r="I2951" s="18"/>
      <c r="J2951">
        <f t="shared" si="186"/>
        <v>30.4649</v>
      </c>
      <c r="K2951">
        <f t="shared" si="187"/>
        <v>0.17500000000000071</v>
      </c>
    </row>
    <row r="2952" spans="1:11" x14ac:dyDescent="0.25">
      <c r="A2952" s="1">
        <v>42328</v>
      </c>
      <c r="B2952" s="2">
        <v>0.42696759259259259</v>
      </c>
      <c r="C2952">
        <v>0</v>
      </c>
      <c r="D2952">
        <v>24.730699999999999</v>
      </c>
      <c r="E2952">
        <v>13.683999999999999</v>
      </c>
      <c r="F2952" s="18">
        <v>1143</v>
      </c>
      <c r="G2952" s="3">
        <f t="shared" si="185"/>
        <v>19.05</v>
      </c>
      <c r="H2952" s="11">
        <f t="shared" si="184"/>
        <v>1.2798949800116382</v>
      </c>
      <c r="I2952" s="18"/>
      <c r="J2952">
        <f t="shared" si="186"/>
        <v>30.464300000000001</v>
      </c>
      <c r="K2952">
        <f t="shared" si="187"/>
        <v>0.17440000000000211</v>
      </c>
    </row>
    <row r="2953" spans="1:11" x14ac:dyDescent="0.25">
      <c r="A2953" s="1">
        <v>42328</v>
      </c>
      <c r="B2953" s="2">
        <v>0.42697916666666669</v>
      </c>
      <c r="C2953">
        <v>0</v>
      </c>
      <c r="D2953">
        <v>24.730399999999999</v>
      </c>
      <c r="E2953">
        <v>13.683999999999999</v>
      </c>
      <c r="F2953" s="18">
        <v>1144</v>
      </c>
      <c r="G2953" s="3">
        <f t="shared" si="185"/>
        <v>19.066666666666666</v>
      </c>
      <c r="H2953" s="11">
        <f t="shared" si="184"/>
        <v>1.2802747740733618</v>
      </c>
      <c r="I2953" s="18"/>
      <c r="J2953">
        <f t="shared" si="186"/>
        <v>30.464600000000001</v>
      </c>
      <c r="K2953">
        <f t="shared" si="187"/>
        <v>0.17470000000000141</v>
      </c>
    </row>
    <row r="2954" spans="1:11" x14ac:dyDescent="0.25">
      <c r="A2954" s="1">
        <v>42328</v>
      </c>
      <c r="B2954" s="2">
        <v>0.42699074074074073</v>
      </c>
      <c r="C2954">
        <v>0</v>
      </c>
      <c r="D2954">
        <v>24.730399999999999</v>
      </c>
      <c r="E2954">
        <v>13.683999999999999</v>
      </c>
      <c r="F2954" s="18">
        <v>1145</v>
      </c>
      <c r="G2954" s="3">
        <f t="shared" si="185"/>
        <v>19.083333333333332</v>
      </c>
      <c r="H2954" s="11">
        <f t="shared" si="184"/>
        <v>1.280654236292263</v>
      </c>
      <c r="I2954" s="18"/>
      <c r="J2954">
        <f t="shared" si="186"/>
        <v>30.464600000000001</v>
      </c>
      <c r="K2954">
        <f t="shared" si="187"/>
        <v>0.17470000000000141</v>
      </c>
    </row>
    <row r="2955" spans="1:11" x14ac:dyDescent="0.25">
      <c r="A2955" s="1">
        <v>42328</v>
      </c>
      <c r="B2955" s="2">
        <v>0.42700231481481482</v>
      </c>
      <c r="C2955">
        <v>0</v>
      </c>
      <c r="D2955">
        <v>24.731100000000001</v>
      </c>
      <c r="E2955">
        <v>13.685</v>
      </c>
      <c r="F2955" s="18">
        <v>1146</v>
      </c>
      <c r="G2955" s="3">
        <f t="shared" si="185"/>
        <v>19.100000000000001</v>
      </c>
      <c r="H2955" s="11">
        <f t="shared" si="184"/>
        <v>1.2810333672477277</v>
      </c>
      <c r="I2955" s="18"/>
      <c r="J2955">
        <f t="shared" si="186"/>
        <v>30.463899999999999</v>
      </c>
      <c r="K2955">
        <f t="shared" si="187"/>
        <v>0.17399999999999949</v>
      </c>
    </row>
    <row r="2956" spans="1:11" x14ac:dyDescent="0.25">
      <c r="A2956" s="1">
        <v>42328</v>
      </c>
      <c r="B2956" s="2">
        <v>0.42701388888888886</v>
      </c>
      <c r="C2956">
        <v>0</v>
      </c>
      <c r="D2956">
        <v>24.730899999999998</v>
      </c>
      <c r="E2956">
        <v>13.683999999999999</v>
      </c>
      <c r="F2956" s="18">
        <v>1147</v>
      </c>
      <c r="G2956" s="3">
        <f t="shared" si="185"/>
        <v>19.116666666666667</v>
      </c>
      <c r="H2956" s="11">
        <f t="shared" si="184"/>
        <v>1.281412167517624</v>
      </c>
      <c r="I2956" s="18"/>
      <c r="J2956">
        <f t="shared" si="186"/>
        <v>30.464100000000002</v>
      </c>
      <c r="K2956">
        <f t="shared" si="187"/>
        <v>0.17420000000000258</v>
      </c>
    </row>
    <row r="2957" spans="1:11" x14ac:dyDescent="0.25">
      <c r="A2957" s="1">
        <v>42328</v>
      </c>
      <c r="B2957" s="2">
        <v>0.42702546296296301</v>
      </c>
      <c r="C2957">
        <v>0</v>
      </c>
      <c r="D2957">
        <v>24.7319</v>
      </c>
      <c r="E2957">
        <v>13.683999999999999</v>
      </c>
      <c r="F2957" s="18">
        <v>1148</v>
      </c>
      <c r="G2957" s="3">
        <f t="shared" si="185"/>
        <v>19.133333333333333</v>
      </c>
      <c r="H2957" s="11">
        <f t="shared" si="184"/>
        <v>1.281790637678311</v>
      </c>
      <c r="I2957" s="18"/>
      <c r="J2957">
        <f t="shared" si="186"/>
        <v>30.463100000000001</v>
      </c>
      <c r="K2957">
        <f t="shared" si="187"/>
        <v>0.17320000000000135</v>
      </c>
    </row>
    <row r="2958" spans="1:11" x14ac:dyDescent="0.25">
      <c r="A2958" s="1">
        <v>42328</v>
      </c>
      <c r="B2958" s="2">
        <v>0.42703703703703705</v>
      </c>
      <c r="C2958">
        <v>0</v>
      </c>
      <c r="D2958">
        <v>24.731400000000001</v>
      </c>
      <c r="E2958">
        <v>13.685</v>
      </c>
      <c r="F2958" s="18">
        <v>1149</v>
      </c>
      <c r="G2958" s="3">
        <f t="shared" si="185"/>
        <v>19.149999999999999</v>
      </c>
      <c r="H2958" s="11">
        <f t="shared" si="184"/>
        <v>1.2821687783046416</v>
      </c>
      <c r="I2958" s="18"/>
      <c r="J2958">
        <f t="shared" si="186"/>
        <v>30.4636</v>
      </c>
      <c r="K2958">
        <f t="shared" si="187"/>
        <v>0.17370000000000019</v>
      </c>
    </row>
    <row r="2959" spans="1:11" x14ac:dyDescent="0.25">
      <c r="A2959" s="1">
        <v>42328</v>
      </c>
      <c r="B2959" s="2">
        <v>0.42704861111111114</v>
      </c>
      <c r="C2959">
        <v>0</v>
      </c>
      <c r="D2959">
        <v>24.7317</v>
      </c>
      <c r="E2959">
        <v>13.685</v>
      </c>
      <c r="F2959" s="18">
        <v>1150</v>
      </c>
      <c r="G2959" s="3">
        <f t="shared" si="185"/>
        <v>19.166666666666668</v>
      </c>
      <c r="H2959" s="11">
        <f t="shared" si="184"/>
        <v>1.2825465899699682</v>
      </c>
      <c r="I2959" s="18"/>
      <c r="J2959">
        <f t="shared" si="186"/>
        <v>30.4633</v>
      </c>
      <c r="K2959">
        <f t="shared" si="187"/>
        <v>0.17340000000000089</v>
      </c>
    </row>
    <row r="2960" spans="1:11" x14ac:dyDescent="0.25">
      <c r="A2960" s="1">
        <v>42328</v>
      </c>
      <c r="B2960" s="2">
        <v>0.42706018518518518</v>
      </c>
      <c r="C2960">
        <v>0</v>
      </c>
      <c r="D2960">
        <v>24.7319</v>
      </c>
      <c r="E2960">
        <v>13.683999999999999</v>
      </c>
      <c r="F2960" s="18">
        <v>1151</v>
      </c>
      <c r="G2960" s="3">
        <f t="shared" si="185"/>
        <v>19.183333333333334</v>
      </c>
      <c r="H2960" s="11">
        <f t="shared" si="184"/>
        <v>1.2829240732461482</v>
      </c>
      <c r="I2960" s="18"/>
      <c r="J2960">
        <f t="shared" si="186"/>
        <v>30.463100000000001</v>
      </c>
      <c r="K2960">
        <f t="shared" si="187"/>
        <v>0.17320000000000135</v>
      </c>
    </row>
    <row r="2961" spans="1:11" x14ac:dyDescent="0.25">
      <c r="A2961" s="1">
        <v>42328</v>
      </c>
      <c r="B2961" s="2">
        <v>0.42707175925925928</v>
      </c>
      <c r="C2961">
        <v>0</v>
      </c>
      <c r="D2961">
        <v>24.732299999999999</v>
      </c>
      <c r="E2961">
        <v>13.685</v>
      </c>
      <c r="F2961" s="18">
        <v>1152</v>
      </c>
      <c r="G2961" s="3">
        <f t="shared" si="185"/>
        <v>19.2</v>
      </c>
      <c r="H2961" s="11">
        <f t="shared" si="184"/>
        <v>1.2833012287035497</v>
      </c>
      <c r="I2961" s="18"/>
      <c r="J2961">
        <f t="shared" si="186"/>
        <v>30.462700000000002</v>
      </c>
      <c r="K2961">
        <f t="shared" si="187"/>
        <v>0.17280000000000229</v>
      </c>
    </row>
    <row r="2962" spans="1:11" x14ac:dyDescent="0.25">
      <c r="A2962" s="1">
        <v>42328</v>
      </c>
      <c r="B2962" s="2">
        <v>0.42708333333333331</v>
      </c>
      <c r="C2962">
        <v>0</v>
      </c>
      <c r="D2962">
        <v>24.732399999999998</v>
      </c>
      <c r="E2962">
        <v>13.685</v>
      </c>
      <c r="F2962" s="18">
        <v>1153</v>
      </c>
      <c r="G2962" s="3">
        <f t="shared" si="185"/>
        <v>19.216666666666665</v>
      </c>
      <c r="H2962" s="11">
        <f t="shared" si="184"/>
        <v>1.2836780569110553</v>
      </c>
      <c r="I2962" s="18">
        <v>30.46</v>
      </c>
      <c r="J2962">
        <f t="shared" si="186"/>
        <v>30.462600000000002</v>
      </c>
      <c r="K2962">
        <f t="shared" si="187"/>
        <v>0.17270000000000252</v>
      </c>
    </row>
    <row r="2963" spans="1:11" x14ac:dyDescent="0.25">
      <c r="I2963" s="18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listy</vt:lpstr>
      </vt:variant>
      <vt:variant>
        <vt:i4>3</vt:i4>
      </vt:variant>
      <vt:variant>
        <vt:lpstr>grafy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7" baseType="lpstr">
      <vt:lpstr>Data</vt:lpstr>
      <vt:lpstr>List2</vt:lpstr>
      <vt:lpstr>List3</vt:lpstr>
      <vt:lpstr>Graf ČZ - data</vt:lpstr>
      <vt:lpstr>Graf ČZ - vyhodnocení</vt:lpstr>
      <vt:lpstr>Graf SZ - data</vt:lpstr>
      <vt:lpstr>Data!b_6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Vítězslav Dvořák</dc:creator>
  <cp:lastModifiedBy>Vítězslav Dvořák</cp:lastModifiedBy>
  <dcterms:created xsi:type="dcterms:W3CDTF">2015-12-01T08:33:04Z</dcterms:created>
  <dcterms:modified xsi:type="dcterms:W3CDTF">2015-12-08T08:40:26Z</dcterms:modified>
</cp:coreProperties>
</file>