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1F10E47A-30FD-455D-A482-20E0AC355D3D}" xr6:coauthVersionLast="47" xr6:coauthVersionMax="47" xr10:uidLastSave="{00000000-0000-0000-0000-000000000000}"/>
  <bookViews>
    <workbookView xWindow="-108" yWindow="-108" windowWidth="30936" windowHeight="16776"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I111" i="3" s="1"/>
  <c r="E112" i="3"/>
  <c r="I112" i="3" s="1"/>
  <c r="E113" i="3"/>
  <c r="I113" i="3" s="1"/>
  <c r="E114" i="3"/>
  <c r="I114" i="3" s="1"/>
  <c r="E115" i="3"/>
  <c r="I115" i="3" s="1"/>
  <c r="E116" i="3"/>
  <c r="I116" i="3" s="1"/>
  <c r="E117" i="3"/>
  <c r="I117" i="3" s="1"/>
  <c r="E118" i="3"/>
  <c r="I118" i="3" s="1"/>
  <c r="E119" i="3"/>
  <c r="I119" i="3" s="1"/>
  <c r="E120" i="3"/>
  <c r="I120" i="3" s="1"/>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<sst xmlns="http://schemas.openxmlformats.org/spreadsheetml/2006/main" count="11326" uniqueCount="507">
  <si>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</si>
  <si>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</si>
  <si>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</si>
  <si>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</si>
  <si>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</si>
  <si>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</si>
  <si>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</si>
  <si>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</si>
  <si>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</si>
  <si>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</si>
  <si>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</si>
  <si>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</si>
  <si>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</si>
  <si>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</si>
  <si>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</si>
  <si>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</si>
  <si>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</si>
  <si>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</si>
  <si>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</si>
  <si>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</si>
  <si>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</si>
  <si>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</si>
  <si>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</si>
  <si>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</si>
  <si>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</si>
  <si>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</si>
  <si>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</si>
  <si>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</si>
  <si>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</si>
  <si>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</si>
  <si>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</si>
  <si>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</si>
  <si>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</si>
  <si>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</si>
  <si>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</si>
  <si>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</si>
  <si>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</si>
  <si>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</si>
  <si>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</si>
  <si>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</si>
  <si>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</si>
  <si>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</si>
  <si>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</si>
  <si>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</si>
  <si>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</si>
  <si>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</si>
  <si>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</si>
  <si>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</si>
  <si>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</si>
  <si>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</si>
  <si>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</si>
  <si>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</si>
  <si>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</si>
  <si>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</si>
  <si>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</si>
  <si>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</si>
  <si>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</si>
  <si>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</si>
  <si>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</si>
  <si>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</si>
  <si>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</si>
  <si>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</si>
  <si>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</si>
  <si>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</si>
  <si>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</si>
  <si>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</si>
  <si>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</si>
  <si>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</si>
  <si>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</si>
  <si>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</si>
  <si>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</si>
  <si>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</si>
  <si>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</si>
  <si>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</si>
  <si>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</si>
  <si>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</si>
  <si>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</si>
  <si>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</si>
  <si>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</si>
  <si>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</si>
  <si>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</si>
  <si>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</si>
  <si>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</si>
  <si>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</si>
  <si>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</si>
  <si>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</si>
  <si>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</si>
  <si>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</si>
  <si>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</si>
  <si>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</si>
  <si>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</si>
  <si>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</si>
  <si>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</si>
  <si>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</si>
  <si>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</si>
  <si>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</si>
  <si>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</si>
  <si>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</si>
  <si>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</si>
  <si>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</si>
  <si>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</si>
  <si>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</si>
  <si>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</si>
  <si>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</si>
  <si>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</si>
  <si>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</si>
  <si>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</si>
  <si>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</si>
  <si>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</si>
  <si>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</si>
  <si>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</si>
  <si>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</si>
  <si>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</si>
  <si>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</si>
  <si>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</si>
  <si>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</si>
  <si>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</si>
  <si>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</si>
  <si>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</si>
  <si>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</si>
  <si>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</si>
  <si>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</si>
  <si>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</si>
  <si>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</si>
  <si>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</si>
  <si>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</si>
  <si>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</si>
  <si>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</si>
  <si>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</si>
  <si>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</si>
  <si>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</si>
  <si>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</si>
  <si>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</si>
  <si>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</si>
  <si>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</si>
  <si>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</si>
  <si>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</si>
  <si>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</si>
  <si>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</si>
  <si>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</si>
  <si>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</si>
  <si>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</si>
  <si>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</si>
  <si>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</si>
  <si>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</si>
  <si>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</si>
  <si>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</si>
  <si>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</si>
  <si>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</si>
  <si>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</si>
  <si>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</si>
  <si>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</si>
  <si>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</si>
  <si>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</si>
  <si>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</si>
  <si>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</si>
  <si>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</si>
  <si>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</si>
  <si>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</si>
  <si>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</si>
  <si>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</si>
  <si>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</si>
  <si>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</si>
  <si>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</si>
  <si>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</si>
  <si>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</si>
  <si>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</si>
  <si>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</si>
  <si>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</si>
  <si>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</si>
  <si>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</si>
  <si>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</si>
  <si>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</si>
  <si>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</si>
  <si>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</si>
  <si>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</si>
  <si>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</si>
  <si>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</si>
  <si>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</si>
  <si>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</si>
  <si>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</si>
  <si>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</si>
  <si>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</si>
  <si>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</si>
  <si>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</si>
  <si>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</si>
  <si>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</si>
  <si>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</si>
  <si>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</si>
  <si>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</si>
  <si>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</si>
  <si>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</si>
  <si>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</si>
  <si>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</si>
  <si>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</si>
  <si>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</si>
  <si>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</si>
  <si>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</si>
  <si>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</si>
  <si>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</si>
  <si>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</si>
  <si>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</si>
  <si>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</si>
  <si>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</si>
  <si>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</si>
  <si>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</si>
  <si>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</si>
  <si>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</si>
  <si>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</si>
  <si>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</si>
  <si>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</si>
  <si>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</si>
  <si>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</si>
  <si>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</si>
  <si>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</si>
  <si>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</si>
  <si>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</si>
  <si>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</si>
  <si>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</si>
  <si>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</si>
  <si>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</si>
  <si>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</si>
  <si>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</si>
  <si>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</si>
  <si>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</si>
  <si>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</si>
  <si>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</si>
  <si>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</si>
  <si>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</si>
  <si>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</si>
  <si>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</si>
  <si>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</si>
  <si>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</si>
  <si>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</si>
  <si>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</si>
  <si>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</si>
  <si>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</si>
  <si>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</si>
  <si>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</si>
  <si>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</si>
  <si>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</si>
  <si>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</si>
  <si>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</si>
  <si>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</si>
  <si>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</si>
  <si>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</si>
  <si>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</si>
  <si>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</si>
  <si>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</si>
  <si>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</si>
  <si>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</si>
  <si>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</si>
  <si>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</si>
  <si>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</si>
  <si>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</si>
  <si>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</si>
  <si>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</si>
  <si>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</si>
  <si>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</si>
  <si>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</si>
  <si>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</si>
  <si>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</si>
  <si>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</si>
  <si>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</si>
  <si>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</si>
  <si>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</si>
  <si>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</si>
  <si>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</si>
  <si>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</si>
  <si>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</si>
  <si>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</si>
  <si>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</si>
  <si>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</si>
  <si>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</si>
  <si>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</si>
  <si>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</si>
  <si>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</si>
  <si>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</si>
  <si>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</si>
  <si>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</si>
  <si>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</si>
  <si>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</si>
  <si>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</si>
  <si>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</si>
  <si>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</si>
  <si>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</si>
  <si>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</si>
  <si>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</si>
  <si>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</si>
  <si>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</si>
  <si>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</si>
  <si>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</si>
  <si>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</si>
  <si>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</si>
  <si>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</si>
  <si>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</si>
  <si>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</si>
  <si>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</si>
  <si>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</si>
  <si>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</si>
  <si>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</si>
  <si>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</si>
  <si>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</si>
  <si>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</si>
  <si>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</si>
  <si>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</si>
  <si>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</si>
  <si>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</si>
  <si>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</si>
  <si>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</si>
  <si>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</si>
  <si>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</si>
  <si>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</si>
  <si>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</si>
  <si>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</si>
  <si>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</si>
  <si>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</si>
  <si>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</si>
  <si>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</si>
  <si>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</si>
  <si>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</si>
  <si>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</si>
  <si>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</si>
  <si>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</si>
  <si>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</si>
  <si>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</si>
  <si>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</si>
  <si>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</si>
  <si>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</si>
  <si>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</si>
  <si>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</si>
  <si>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</si>
  <si>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</si>
  <si>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</si>
  <si>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</si>
  <si>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</si>
  <si>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</si>
  <si>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</si>
  <si>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</si>
  <si>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</si>
  <si>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</si>
  <si>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</si>
  <si>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</si>
  <si>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</si>
  <si>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</si>
  <si>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</si>
  <si>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</si>
  <si>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</si>
  <si>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</si>
  <si>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</si>
  <si>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</si>
  <si>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</si>
  <si>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</si>
  <si>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</si>
  <si>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</si>
  <si>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</si>
  <si>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</si>
  <si>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</si>
  <si>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</si>
  <si>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</si>
  <si>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</si>
  <si>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</si>
  <si>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</si>
  <si>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</si>
  <si>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</si>
  <si>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</si>
  <si>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</si>
  <si>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</si>
  <si>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</si>
  <si>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</si>
  <si>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</si>
  <si>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</si>
  <si>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</si>
  <si>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</si>
  <si>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</si>
  <si>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</si>
  <si>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</si>
  <si>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</si>
  <si>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</si>
  <si>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</si>
  <si>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</si>
  <si>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</si>
  <si>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</si>
  <si>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</si>
  <si>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</si>
  <si>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</si>
  <si>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</si>
  <si>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</si>
  <si>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</si>
  <si>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</si>
  <si>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</si>
  <si>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</si>
  <si>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</si>
  <si>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</si>
  <si>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</si>
  <si>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</si>
  <si>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</si>
  <si>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</si>
  <si>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</si>
  <si>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</si>
  <si>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</si>
  <si>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</si>
  <si>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</si>
  <si>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</si>
  <si>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</si>
  <si>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</si>
  <si>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</si>
  <si>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</si>
  <si>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</si>
  <si>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</si>
  <si>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</si>
  <si>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</si>
  <si>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</si>
  <si>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</si>
  <si>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</si>
  <si>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</si>
  <si>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</si>
  <si>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</si>
  <si>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</si>
  <si>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</si>
  <si>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</si>
  <si>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</si>
  <si>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</si>
  <si>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</si>
  <si>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</si>
  <si>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</si>
  <si>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</si>
  <si>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</si>
  <si>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</si>
  <si>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</si>
  <si>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</si>
  <si>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</si>
  <si>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</si>
  <si>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</si>
  <si>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</si>
  <si>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</si>
  <si>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</si>
  <si>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</si>
  <si>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</si>
  <si>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</si>
  <si>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</si>
  <si>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</si>
  <si>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</si>
  <si>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</si>
  <si>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</si>
  <si>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</si>
  <si>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</si>
  <si>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</si>
  <si>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</si>
  <si>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</si>
  <si>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</si>
  <si>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</si>
  <si>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</si>
  <si>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</si>
  <si>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</si>
  <si>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</si>
  <si>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</si>
  <si>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</si>
  <si>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</si>
  <si>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</si>
  <si>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</si>
  <si>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</si>
  <si>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</si>
  <si>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</si>
  <si>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</si>
  <si>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</si>
  <si>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</si>
  <si>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</si>
  <si>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</si>
  <si>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</si>
  <si>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</si>
  <si>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</si>
  <si>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</si>
  <si>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</si>
  <si>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</si>
  <si>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</si>
  <si>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</si>
  <si>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</si>
  <si>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</si>
  <si>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</si>
  <si>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</si>
  <si>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</si>
  <si>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</si>
  <si>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</si>
  <si>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</si>
  <si>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</si>
  <si>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</si>
  <si>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</si>
  <si>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</si>
  <si>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</si>
  <si>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</si>
  <si>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</si>
  <si>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</si>
  <si>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</si>
  <si>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</si>
  <si>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</si>
  <si>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</si>
  <si>
    <t>28/02/2024</t>
  </si>
  <si>
    <t>29/02/2024</t>
  </si>
  <si>
    <t>03/03/2024</t>
  </si>
  <si>
    <t>06/03/2024</t>
  </si>
  <si>
    <t>09/03/2024</t>
  </si>
  <si>
    <t>13/03/2024</t>
  </si>
  <si>
    <t>15/03/2024</t>
  </si>
  <si>
    <t>19/03/2024</t>
  </si>
  <si>
    <t>31/03/2024</t>
  </si>
  <si>
    <t>01/04/2024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</si>
</sst>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6500000000000004"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6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6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6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6500000000000004"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4414062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44140625" hidden="1" customWidth="1"/>
    <col min="18" max="18" width="9" hidden="1" customWidth="1"/>
    <col min="19" max="19" width="11.33203125" hidden="1" customWidth="1"/>
    <col min="20" max="20" width="21.44140625" hidden="1" customWidth="1"/>
    <col min="21" max="21" width="18.44140625" hidden="1" customWidth="1"/>
    <col min="22" max="23" width="8.4414062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6.05"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6.05"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6.05"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6.05"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6.05"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6.05"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6.05"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6.05"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44140625" customWidth="1"/>
    <col min="6" max="6" width="8.33203125" style="26" customWidth="1"/>
    <col min="7" max="7" width="18.44140625" style="26" customWidth="1"/>
    <col min="8" max="8" width="14.44140625" style="26" customWidth="1"/>
    <col min="9" max="9" width="3.109375" customWidth="1"/>
    <col min="13" max="13" width="3.88671875" customWidth="1"/>
    <col min="14" max="14" width="10.4414062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6.05"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100" zoomScaleNormal="100" workbookViewId="0">
      <selection activeCell="H121" sqref="H121"/>
    </sheetView>
  </sheetViews>
  <sheetFormatPr defaultColWidth="8.6640625" defaultRowHeight="14.4" x14ac:dyDescent="0.3"/>
  <cols>
    <col min="1" max="1" width="11" customWidth="1"/>
    <col min="2" max="4" width="13.33203125" style="37" customWidth="1"/>
    <col min="5" max="5" width="13.33203125" style="38" customWidth="1"/>
    <col min="6" max="6" width="29.44140625" style="38" customWidth="1"/>
    <col min="7" max="7" width="47.109375" style="38" customWidth="1"/>
    <col min="8" max="8" width="49" bestFit="1" customWidth="1"/>
    <col min="9" max="9" width="18.109375" bestFit="1" customWidth="1"/>
    <col min="10" max="10" width="8.88671875" customWidth="1"/>
    <col min="11" max="11" width="1.44140625" customWidth="1"/>
    <col min="12" max="12" width="19.44140625" customWidth="1"/>
    <col min="13" max="13" width="1.44140625" customWidth="1"/>
    <col min="15" max="15" width="0" hidden="1" customWidth="1"/>
    <col min="16" max="16" width="8.6640625" hidden="1" customWidth="1"/>
    <col min="17" max="17" width="0" hidden="1" customWidth="1"/>
    <col min="18" max="18" width="21.4414062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518.49999999994179</v>
      </c>
      <c r="L4" s="133"/>
      <c r="R4" t="s">
        <v>69</v>
      </c>
    </row>
    <row r="5" spans="2:18" ht="16.8" x14ac:dyDescent="0.4">
      <c r="B5" s="39"/>
      <c r="C5" s="39"/>
      <c r="D5" s="39"/>
      <c r="E5" s="40"/>
      <c r="F5" s="40"/>
      <c r="G5" s="136"/>
      <c r="I5" s="23" t="s">
        <v>70</v>
      </c>
      <c r="J5" s="41">
        <f>J3-J4</f>
        <v>1024.5000000000582</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t="s">
        <v>497</v>
      </c>
      <c r="C111" s="9" t="s">
        <v>365</v>
      </c>
      <c r="D111" s="9" t="s">
        <v>379</v>
      </c>
      <c r="E111" s="82">
        <f t="shared" si="2"/>
        <v>210.00000000349246</v>
      </c>
      <c r="F111" s="12" t="s">
        <v>295</v>
      </c>
      <c r="G111" s="12" t="s">
        <v>480</v>
      </c>
      <c r="H111" s="11" t="s">
        <v>117</v>
      </c>
      <c r="I111" s="36">
        <f t="shared" si="3"/>
        <v>3.5000000000582077</v>
      </c>
    </row>
    <row r="112" spans="2:9" x14ac:dyDescent="0.3">
      <c r="B112" s="9" t="s">
        <v>498</v>
      </c>
      <c r="C112" s="9" t="s">
        <v>347</v>
      </c>
      <c r="D112" s="9" t="s">
        <v>379</v>
      </c>
      <c r="E112" s="82">
        <f t="shared" si="2"/>
        <v>480.00000000349246</v>
      </c>
      <c r="F112" s="12" t="s">
        <v>295</v>
      </c>
      <c r="G112" s="12" t="s">
        <v>457</v>
      </c>
      <c r="H112" s="11" t="s">
        <v>307</v>
      </c>
      <c r="I112" s="36">
        <f t="shared" si="3"/>
        <v>8.0000000000582077</v>
      </c>
    </row>
    <row r="113" spans="2:9" x14ac:dyDescent="0.3">
      <c r="B113" s="9" t="s">
        <v>499</v>
      </c>
      <c r="C113" s="9" t="s">
        <v>359</v>
      </c>
      <c r="D113" s="9" t="s">
        <v>379</v>
      </c>
      <c r="E113" s="82">
        <f t="shared" si="2"/>
        <v>300.00000000349246</v>
      </c>
      <c r="F113" s="12" t="s">
        <v>295</v>
      </c>
      <c r="G113" s="12" t="s">
        <v>480</v>
      </c>
      <c r="H113" s="11" t="s">
        <v>304</v>
      </c>
      <c r="I113" s="36">
        <f t="shared" si="3"/>
        <v>5.0000000000582077</v>
      </c>
    </row>
    <row r="114" spans="2:9" x14ac:dyDescent="0.3">
      <c r="B114" s="9" t="s">
        <v>500</v>
      </c>
      <c r="C114" s="9" t="s">
        <v>365</v>
      </c>
      <c r="D114" s="9" t="s">
        <v>379</v>
      </c>
      <c r="E114" s="82">
        <f t="shared" si="2"/>
        <v>210.00000000349246</v>
      </c>
      <c r="F114" s="12" t="s">
        <v>295</v>
      </c>
      <c r="G114" s="12" t="s">
        <v>480</v>
      </c>
      <c r="H114" s="11" t="s">
        <v>117</v>
      </c>
      <c r="I114" s="36">
        <f t="shared" si="3"/>
        <v>3.5000000000582077</v>
      </c>
    </row>
    <row r="115" spans="2:9" x14ac:dyDescent="0.3">
      <c r="B115" s="9" t="s">
        <v>501</v>
      </c>
      <c r="C115" s="9" t="s">
        <v>347</v>
      </c>
      <c r="D115" s="9" t="s">
        <v>379</v>
      </c>
      <c r="E115" s="82">
        <f t="shared" si="2"/>
        <v>480.00000000349246</v>
      </c>
      <c r="F115" s="12" t="s">
        <v>295</v>
      </c>
      <c r="G115" s="12" t="s">
        <v>480</v>
      </c>
      <c r="H115" s="11" t="s">
        <v>304</v>
      </c>
      <c r="I115" s="36">
        <f t="shared" si="3"/>
        <v>8.0000000000582077</v>
      </c>
    </row>
    <row r="116" spans="2:9" x14ac:dyDescent="0.3">
      <c r="B116" s="9" t="s">
        <v>502</v>
      </c>
      <c r="C116" s="9" t="s">
        <v>347</v>
      </c>
      <c r="D116" s="9" t="s">
        <v>367</v>
      </c>
      <c r="E116" s="82">
        <f t="shared" si="2"/>
        <v>300.00000000349246</v>
      </c>
      <c r="F116" s="12" t="s">
        <v>295</v>
      </c>
      <c r="G116" s="12" t="s">
        <v>480</v>
      </c>
      <c r="H116" s="11" t="s">
        <v>300</v>
      </c>
      <c r="I116" s="36">
        <f t="shared" si="3"/>
        <v>5.0000000000582077</v>
      </c>
    </row>
    <row r="117" spans="2:9" x14ac:dyDescent="0.3">
      <c r="B117" s="9" t="s">
        <v>503</v>
      </c>
      <c r="C117" s="9" t="s">
        <v>367</v>
      </c>
      <c r="D117" s="9" t="s">
        <v>383</v>
      </c>
      <c r="E117" s="82">
        <f t="shared" si="2"/>
        <v>239.99999999650754</v>
      </c>
      <c r="F117" s="12" t="s">
        <v>295</v>
      </c>
      <c r="G117" s="12" t="s">
        <v>480</v>
      </c>
      <c r="H117" s="11" t="s">
        <v>307</v>
      </c>
      <c r="I117" s="36">
        <f t="shared" si="3"/>
        <v>3.9999999999417923</v>
      </c>
    </row>
    <row r="118" spans="2:9" x14ac:dyDescent="0.3">
      <c r="B118" s="9" t="s">
        <v>504</v>
      </c>
      <c r="C118" s="9" t="s">
        <v>351</v>
      </c>
      <c r="D118" s="9" t="s">
        <v>375</v>
      </c>
      <c r="E118" s="82">
        <f t="shared" si="2"/>
        <v>360</v>
      </c>
      <c r="F118" s="12" t="s">
        <v>295</v>
      </c>
      <c r="G118" s="12" t="s">
        <v>480</v>
      </c>
      <c r="H118" s="11" t="s">
        <v>304</v>
      </c>
      <c r="I118" s="36">
        <f t="shared" si="3"/>
        <v>6</v>
      </c>
    </row>
    <row r="119" spans="2:9" x14ac:dyDescent="0.3">
      <c r="B119" s="9" t="s">
        <v>505</v>
      </c>
      <c r="C119" s="9" t="s">
        <v>347</v>
      </c>
      <c r="D119" s="9" t="s">
        <v>381</v>
      </c>
      <c r="E119" s="82">
        <f t="shared" si="2"/>
        <v>509.99999999650754</v>
      </c>
      <c r="F119" s="12" t="s">
        <v>295</v>
      </c>
      <c r="G119" s="12" t="s">
        <v>436</v>
      </c>
      <c r="H119" s="11" t="s">
        <v>304</v>
      </c>
      <c r="I119" s="36">
        <f t="shared" si="3"/>
        <v>8.4999999999417923</v>
      </c>
    </row>
    <row r="120" spans="2:9" x14ac:dyDescent="0.3">
      <c r="B120" s="9" t="s">
        <v>506</v>
      </c>
      <c r="C120" s="9" t="s">
        <v>347</v>
      </c>
      <c r="D120" s="9" t="s">
        <v>359</v>
      </c>
      <c r="E120" s="82">
        <f t="shared" si="2"/>
        <v>180</v>
      </c>
      <c r="F120" s="12" t="s">
        <v>295</v>
      </c>
      <c r="G120" s="12" t="s">
        <v>436</v>
      </c>
      <c r="H120" s="11" t="s">
        <v>304</v>
      </c>
      <c r="I120" s="36">
        <f t="shared" si="3"/>
        <v>3</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518.49999999994179</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44140625" customWidth="1"/>
    <col min="20" max="20" width="8.4414062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4414062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2024-04-01T15:29:07Z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