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obandrew/Documents/Drexel/3rd_Year/Summer/ACCT110/"/>
    </mc:Choice>
  </mc:AlternateContent>
  <xr:revisionPtr revIDLastSave="0" documentId="8_{DD6F7097-BEB2-5445-90F1-7F67965122C9}" xr6:coauthVersionLast="47" xr6:coauthVersionMax="47" xr10:uidLastSave="{00000000-0000-0000-0000-000000000000}"/>
  <bookViews>
    <workbookView xWindow="15120" yWindow="760" windowWidth="15120" windowHeight="18880" activeTab="2" xr2:uid="{93843153-501B-0D4A-B4EC-1B46BE64D566}"/>
  </bookViews>
  <sheets>
    <sheet name="Balance Sheet" sheetId="1" r:id="rId1"/>
    <sheet name="Income Statement" sheetId="2" r:id="rId2"/>
    <sheet name="Stockholder Equity" sheetId="3" r:id="rId3"/>
    <sheet name="Cash Flows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G14" i="1"/>
  <c r="F15" i="1"/>
  <c r="F14" i="1"/>
  <c r="D15" i="1"/>
  <c r="B14" i="1"/>
  <c r="A14" i="1"/>
  <c r="A15" i="1"/>
  <c r="I15" i="1" l="1"/>
</calcChain>
</file>

<file path=xl/sharedStrings.xml><?xml version="1.0" encoding="utf-8"?>
<sst xmlns="http://schemas.openxmlformats.org/spreadsheetml/2006/main" count="18" uniqueCount="16">
  <si>
    <t>Assets</t>
  </si>
  <si>
    <t>Cash</t>
  </si>
  <si>
    <t>A/R</t>
  </si>
  <si>
    <t>Salaries</t>
  </si>
  <si>
    <t>R/E</t>
  </si>
  <si>
    <t>C/S</t>
  </si>
  <si>
    <t>Lia.</t>
  </si>
  <si>
    <t>Stk.Eq.</t>
  </si>
  <si>
    <t>Net income</t>
  </si>
  <si>
    <t>Revenue</t>
  </si>
  <si>
    <t>Expenses</t>
  </si>
  <si>
    <t>Stk.Eq</t>
  </si>
  <si>
    <t>Cash Flow</t>
  </si>
  <si>
    <t>Operating</t>
  </si>
  <si>
    <t>Investing</t>
  </si>
  <si>
    <t>Financing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</si>
</sst>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0C39D-49E6-B34D-A218-743A308B206F}">
  <dimension ref="A1:I15"/>
  <sheetViews>
    <sheetView workbookViewId="0">
      <selection activeCell="G15" sqref="G15"/>
    </sheetView>
  </sheetViews>
  <sheetFormatPr baseColWidth="10" defaultRowHeight="16" x14ac:dyDescent="0.2"/>
  <sheetData>
    <row r="1" spans="1:9" x14ac:dyDescent="0.2">
      <c r="A1" t="s">
        <v>0</v>
      </c>
      <c r="D1" t="s">
        <v>6</v>
      </c>
      <c r="F1" t="s">
        <v>7</v>
      </c>
    </row>
    <row r="2" spans="1:9" x14ac:dyDescent="0.2">
      <c r="A2" t="s">
        <v>1</v>
      </c>
      <c r="B2" t="s">
        <v>2</v>
      </c>
      <c r="D2" t="s">
        <v>3</v>
      </c>
      <c r="F2" t="s">
        <v>5</v>
      </c>
      <c r="G2" t="s">
        <v>4</v>
      </c>
    </row>
    <row r="3" spans="1:9" x14ac:dyDescent="0.2">
      <c r="A3" s="1">
        <v>15500</v>
      </c>
      <c r="B3" s="1">
        <v>45000</v>
      </c>
      <c r="D3">
        <v>6650</v>
      </c>
      <c r="F3" s="1">
        <v>15500</v>
      </c>
      <c r="G3" s="1">
        <v>45000</v>
      </c>
    </row>
    <row r="4" spans="1:9" x14ac:dyDescent="0.2">
      <c r="A4">
        <v>-1150</v>
      </c>
      <c r="F4">
        <v>-1050</v>
      </c>
      <c r="G4">
        <v>-1150</v>
      </c>
    </row>
    <row r="5" spans="1:9" x14ac:dyDescent="0.2">
      <c r="A5" s="1">
        <v>38590</v>
      </c>
      <c r="B5" s="1">
        <v>-38590</v>
      </c>
      <c r="G5">
        <v>-6650</v>
      </c>
    </row>
    <row r="6" spans="1:9" x14ac:dyDescent="0.2">
      <c r="A6">
        <v>-1050</v>
      </c>
    </row>
    <row r="14" spans="1:9" x14ac:dyDescent="0.2">
      <c r="A14" s="1">
        <f>SUM(A3:A13)</f>
        <v>51890</v>
      </c>
      <c r="B14" s="1">
        <f>SUM(B3:B13)</f>
        <v>6410</v>
      </c>
      <c r="F14" s="1">
        <f>SUM(F3:F13)</f>
        <v>14450</v>
      </c>
      <c r="G14" s="1">
        <f>SUM(G3:G13)</f>
        <v>37200</v>
      </c>
    </row>
    <row r="15" spans="1:9" x14ac:dyDescent="0.2">
      <c r="A15" s="1">
        <f>SUM(A3:A13) + SUM(B3:B13)</f>
        <v>58300</v>
      </c>
      <c r="D15">
        <f>SUM(D3:D13)</f>
        <v>6650</v>
      </c>
      <c r="F15" s="1">
        <f>SUM(F3:F13) + SUM(G3:G13)</f>
        <v>51650</v>
      </c>
      <c r="I15" s="1">
        <f>A15-(D15+F15)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CB5E6-001D-6A42-88BE-A88306556C6C}">
  <dimension ref="A1:E3"/>
  <sheetViews>
    <sheetView workbookViewId="0">
      <selection activeCell="A3" sqref="A3"/>
    </sheetView>
  </sheetViews>
  <sheetFormatPr baseColWidth="10" defaultRowHeight="16" x14ac:dyDescent="0.2"/>
  <sheetData>
    <row r="1" spans="1:5" x14ac:dyDescent="0.2">
      <c r="A1" t="s">
        <v>8</v>
      </c>
      <c r="C1" t="s">
        <v>9</v>
      </c>
      <c r="E1" t="s">
        <v>10</v>
      </c>
    </row>
    <row r="2" spans="1:5" x14ac:dyDescent="0.2">
      <c r="A2" s="1">
        <f>SUM(C2:C10)-SUM(E2:E10)</f>
        <v>37200</v>
      </c>
      <c r="C2" s="1">
        <v>45000</v>
      </c>
      <c r="E2">
        <v>1150</v>
      </c>
    </row>
    <row r="3" spans="1:5" x14ac:dyDescent="0.2">
      <c r="E3">
        <v>6650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56AC-3F69-E64B-9DA0-EB1AE2A63BAD}">
  <dimension ref="A1:C4"/>
  <sheetViews>
    <sheetView tabSelected="1" workbookViewId="0">
      <selection activeCell="C3" sqref="C3"/>
    </sheetView>
  </sheetViews>
  <sheetFormatPr baseColWidth="10" defaultRowHeight="16" x14ac:dyDescent="0.2"/>
  <sheetData>
    <row r="1" spans="1:3" x14ac:dyDescent="0.2">
      <c r="A1" t="s">
        <v>11</v>
      </c>
    </row>
    <row r="2" spans="1:3" x14ac:dyDescent="0.2">
      <c r="A2" t="s">
        <v>5</v>
      </c>
      <c r="C2" t="s">
        <v>4</v>
      </c>
    </row>
    <row r="3" spans="1:3" x14ac:dyDescent="0.2">
      <c r="A3" s="1">
        <v>15500</v>
      </c>
    </row>
    <row r="4" spans="1:3" x14ac:dyDescent="0.2">
      <c r="A4">
        <v>-1050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DD606-2C1C-8A4E-9B37-951C0DB06B4E}">
  <dimension ref="A1:E5"/>
  <sheetViews>
    <sheetView workbookViewId="0">
      <selection activeCell="E8" sqref="E8"/>
    </sheetView>
  </sheetViews>
  <sheetFormatPr baseColWidth="10" defaultRowHeight="16" x14ac:dyDescent="0.2"/>
  <sheetData>
    <row r="1" spans="1:5" x14ac:dyDescent="0.2">
      <c r="A1" t="s">
        <v>12</v>
      </c>
    </row>
    <row r="2" spans="1:5" x14ac:dyDescent="0.2">
      <c r="A2" t="s">
        <v>13</v>
      </c>
      <c r="C2" t="s">
        <v>14</v>
      </c>
      <c r="E2" t="s">
        <v>15</v>
      </c>
    </row>
    <row r="3" spans="1:5" x14ac:dyDescent="0.2">
      <c r="E3" s="1">
        <v>15500</v>
      </c>
    </row>
    <row r="4" spans="1:5" x14ac:dyDescent="0.2">
      <c r="A4">
        <v>-1150</v>
      </c>
      <c r="E4">
        <v>-1050</v>
      </c>
    </row>
    <row r="5" spans="1:5" x14ac:dyDescent="0.2">
      <c r="A5" s="1">
        <v>38590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Balance Sheet</vt:lpstr>
      <vt:lpstr>Income Statement</vt:lpstr>
      <vt:lpstr>Stockholder Equity</vt:lpstr>
      <vt:lpstr>Cash Flows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2023-07-07T20:07:25Z</dcterms:created>
  <dcterms:modified xsi:type="dcterms:W3CDTF">2023-07-07T20:43:59Z</dcterms:modified>
</cp:coreProperties>
</file>