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gmsuiiteduph-my.sharepoint.com/personal/jaafar_omar0701_g_msuiit_edu_ph/Documents/MSci Documents/LaTeX programs/Manuscript_Omar/RRLs/"/>
    </mc:Choice>
  </mc:AlternateContent>
  <xr:revisionPtr revIDLastSave="47" documentId="11_0B60E68EB10A93BBE151BDE9E84A8FCE9D4D43D2" xr6:coauthVersionLast="47" xr6:coauthVersionMax="47" xr10:uidLastSave="{42237A89-0EFF-4D20-9733-1801E7EA3F69}"/>
  <bookViews>
    <workbookView xWindow="-120" yWindow="-120" windowWidth="29040" windowHeight="15720" xr2:uid="{00000000-000D-0000-FFFF-FFFF00000000}"/>
  </bookViews>
  <sheets>
    <sheet name="dataset_google-scholar-scraper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C74" i="1"/>
  <c r="A74" i="1"/>
  <c r="F39" i="1"/>
  <c r="C39" i="1"/>
  <c r="A39" i="1"/>
  <c r="F20" i="1"/>
  <c r="C20" i="1"/>
  <c r="A20" i="1"/>
  <c r="F6" i="1"/>
  <c r="C6" i="1"/>
  <c r="A6" i="1"/>
</calcChain>
</file>

<file path=xl/sharedStrings.xml><?xml version="1.0" encoding="utf-8"?>
<sst xmlns="http://schemas.openxmlformats.org/spreadsheetml/2006/main" count="1417" uniqueCount="920">
  <si>
    <t>aidCode</t>
  </si>
  <si>
    <t>authors</t>
  </si>
  <si>
    <t>cidCode</t>
  </si>
  <si>
    <t>citations</t>
  </si>
  <si>
    <t>citationsLink</t>
  </si>
  <si>
    <t>didCode</t>
  </si>
  <si>
    <t>documentLink</t>
  </si>
  <si>
    <t>documentType</t>
  </si>
  <si>
    <t>fullAttribution</t>
  </si>
  <si>
    <t>lidCode</t>
  </si>
  <si>
    <t>link</t>
  </si>
  <si>
    <t>publication</t>
  </si>
  <si>
    <t>relatedArticlesLink</t>
  </si>
  <si>
    <t>resultIndex</t>
  </si>
  <si>
    <t>searchMatch</t>
  </si>
  <si>
    <t>source</t>
  </si>
  <si>
    <t>title</t>
  </si>
  <si>
    <t>type</t>
  </si>
  <si>
    <t>versions</t>
  </si>
  <si>
    <t>versionsLink</t>
  </si>
  <si>
    <t>year</t>
  </si>
  <si>
    <t>_AnTWVHpk6cJ</t>
  </si>
  <si>
    <t>K Czajka, W Kawalec, R Król, I Sówka</t>
  </si>
  <si>
    <t>https://scholar.google.com/scholar?cites=12075251561519057404&amp;as_sdt=2005&amp;sciodt=0,5&amp;hl=en</t>
  </si>
  <si>
    <t>https://www.mdpi.com/1996-1073/15/14/5035</t>
  </si>
  <si>
    <t>HTML</t>
  </si>
  <si>
    <t>K Czajka, W Kawalec, R Król, I Sówka - Energies, 2022 - mdpi.com</t>
  </si>
  <si>
    <t>Energies</t>
  </si>
  <si>
    <t>https://scholar.google.com/scholar?q=related:_AnTWVHpk6cJ:scholar.google.com/&amp;scioq=current+technology+in+volume+measurement+of+industrial+storage+for+raw+materials&amp;hl=en&amp;as_sdt=0,5</t>
  </si>
  <si>
    <t>… processing of raw materials and the creation of new products … of new technologies for the 
extraction and processing of raw … solutions for sustainable energy conversion and storage with …</t>
  </si>
  <si>
    <t>mdpi.com</t>
  </si>
  <si>
    <t>Modelling and Calculation of Raw Material Industry</t>
  </si>
  <si>
    <t>https://scholar.google.com/scholar?cluster=12075251561519057404&amp;hl=en&amp;as_sdt=0,5</t>
  </si>
  <si>
    <t>l7AHNHL6HH8J</t>
  </si>
  <si>
    <t>W Calderón, D Ortiz, A Pazmiño, I Naranjo</t>
  </si>
  <si>
    <t>https://scholar.google.com/scholar?cites=9159471110570881175&amp;as_sdt=2005&amp;sciodt=0,5&amp;hl=en</t>
  </si>
  <si>
    <t>N/A</t>
  </si>
  <si>
    <t>W Calderón, D Ortiz, A Pazmiño, I Naranjo - … , Electronics and Industrial …, 2022 - Springer</t>
  </si>
  <si>
    <t>https://link.springer.com/chapter/10.1007/978-3-031-30592-4_37</t>
  </si>
  <si>
    <t>… , Electronics and Industrial …</t>
  </si>
  <si>
    <t>https://scholar.google.com/scholar?q=related:l7AHNHL6HH8J:scholar.google.com/&amp;scioq=current+technology+in+volume+measurement+of+industrial+storage+for+raw+materials&amp;hl=en&amp;as_sdt=0,5</t>
  </si>
  <si>
    <t>… Large industries are constantly innovating their processes to … new technologies is common 
and the immersion in Industry … of the new storage points of the new distribution are measured …</t>
  </si>
  <si>
    <t>Springer</t>
  </si>
  <si>
    <t>Distribution of Facilities to Improve the Raw Material Storage System</t>
  </si>
  <si>
    <t>ARTICLE</t>
  </si>
  <si>
    <t>PDF</t>
  </si>
  <si>
    <t>Elsevier</t>
  </si>
  <si>
    <t>thoTRy4DQ50J</t>
  </si>
  <si>
    <t>AS Kolesnikov, B Ye Zhakipbaev…</t>
  </si>
  <si>
    <t>https://scholar.google.com/scholar?cites=11331904584690113206&amp;as_sdt=2005&amp;sciodt=0,5&amp;hl=en</t>
  </si>
  <si>
    <t>AS Kolesnikov, B Ye Zhakipbaev… - Rasayan Journal of …, 2021 - search.ebscohost.com</t>
  </si>
  <si>
    <t>https://search.ebscohost.com/login.aspx?direct=true&amp;profile=ehost&amp;scope=site&amp;authtype=crawler&amp;jrnl=09741496&amp;AN=150629126&amp;h=ovUt3ER6zuQ%2BgYdNVkz2op7g7IbB6z9VkRAL4t1GzkQcib5n4H8lhsPW5AtN2owJovWgLMUX94AnbG%2BiD7gsJQ%3D%3D&amp;crl=c</t>
  </si>
  <si>
    <t>Rasayan Journal of …</t>
  </si>
  <si>
    <t>https://scholar.google.com/scholar?q=related:thoTRy4DQ50J:scholar.google.com/&amp;scioq=current+technology+in+volume+measurement+of+industrial+storage+for+raw+materials&amp;hl=en&amp;as_sdt=0,5</t>
  </si>
  <si>
    <t>… in the technology of various building materials and structures. … In the new economic realities, 
this approach is qualitatively … from the Balkhash tailings storage facility, which contain such …</t>
  </si>
  <si>
    <t>search.ebscohost.com</t>
  </si>
  <si>
    <t>… UTILIZATION OF TAILINGS FROM THE ENRICHMENT OF NON-FERROUS METAL ORES AS A COMPONENT OF THE RAW MATERIAL MIXTURE IN THE …</t>
  </si>
  <si>
    <t>https://scholar.google.com/scholar?cluster=11331904584690113206&amp;hl=en&amp;as_sdt=0,5</t>
  </si>
  <si>
    <t>_yhXafukylcJ</t>
  </si>
  <si>
    <t>P Buchholz, T Brandenburg</t>
  </si>
  <si>
    <t>https://scholar.google.com/scholar?cites=6326050026306349311&amp;as_sdt=2005&amp;sciodt=0,5&amp;hl=en</t>
  </si>
  <si>
    <t>P Buchholz, T Brandenburg - Chemie Ingenieur Technik, 2018 - Wiley Online Library</t>
  </si>
  <si>
    <t>https://onlinelibrary.wiley.com/doi/abs/10.1002/cite.201700098</t>
  </si>
  <si>
    <t>Chemie Ingenieur Technik</t>
  </si>
  <si>
    <t>https://scholar.google.com/scholar?q=related:_yhXafukylcJ:scholar.google.com/&amp;scioq=current+technology+in+volume+measurement+of+industrial+storage+for+raw+materials&amp;hl=en&amp;as_sdt=0,5</t>
  </si>
  <si>
    <t>… for these raw materials to a new scale of dimension. However, … technologies are developing 
rapidly and their raw material … , efficiency gains, and new technology breakthroughs. Thus, …</t>
  </si>
  <si>
    <t>Wiley Online Library</t>
  </si>
  <si>
    <t>Demand, supply, and price trends for mineral raw materials relevant to the renewable energy transition wind energy, solar photovoltaic energy, and energy storage</t>
  </si>
  <si>
    <t>https://scholar.google.com/scholar?cluster=6326050026306349311&amp;hl=en&amp;as_sdt=0,5</t>
  </si>
  <si>
    <t>ACS Publications</t>
  </si>
  <si>
    <t>B Cuq, E Rondet, J Abecassis</t>
  </si>
  <si>
    <t>https://scholar.google.com/scholar?cites=3269261463333050107&amp;as_sdt=2005&amp;sciodt=0,5&amp;hl=en</t>
  </si>
  <si>
    <t>B Cuq, E Rondet, J Abecassis - Powder technology, 2011 - Elsevier</t>
  </si>
  <si>
    <t>https://www.sciencedirect.com/science/article/pii/S0032591010004043</t>
  </si>
  <si>
    <t>Powder technology</t>
  </si>
  <si>
    <t>https://scholar.google.com/scholar?q=related:-xbXx_q_Xi0J:scholar.google.com/&amp;scioq=current+technology+in+volume+measurement+of+industrial+storage+for+raw+materials&amp;hl=en&amp;as_sdt=0,5</t>
  </si>
  <si>
    <t>… very present in everyday life. They are generally obtained from agricultural raw materials by 
… problematic of powders storage, handling and transport, are not yet fully transferred in food …</t>
  </si>
  <si>
    <t>Food powders engineering, between knowhow and science: Constraints, stakes and opportunities</t>
  </si>
  <si>
    <t>https://scholar.google.com/scholar?cluster=3269261463333050107&amp;hl=en&amp;as_sdt=0,5</t>
  </si>
  <si>
    <t>FMCSK3nfsqQJ</t>
  </si>
  <si>
    <t>M Gaft, L Nagli, Y Groisman…</t>
  </si>
  <si>
    <t>https://scholar.google.com/scholar?cites=11867793679589752852&amp;as_sdt=2005&amp;sciodt=0,5&amp;hl=en</t>
  </si>
  <si>
    <t>https://www.researchgate.net/profile/Michael-Gaft/publication/249327453_Laser-Induced_Breakdown_Spectroscopy_LIBS_for_On-line_Control_in_Mining_Industry/links/567a8ca508aebccc4dfd34ce/Laser-Induced-Breakdown-Spectroscopy-LIBS-for-On-line-Control-in-Mining-Industry.pdf</t>
  </si>
  <si>
    <t>M Gaft, L Nagli, Y Groisman… - Applied …, 2014 - journals.sagepub.com</t>
  </si>
  <si>
    <t>https://journals.sagepub.com/doi/abs/10.1366/13-07382</t>
  </si>
  <si>
    <t>Applied …</t>
  </si>
  <si>
    <t>https://scholar.google.com/scholar?q=related:FMCSK3nfsqQJ:scholar.google.com/&amp;scioq=current+technology+in+volume+measurement+of+industrial+storage+for+raw+materials&amp;hl=en&amp;as_sdt=0,5</t>
  </si>
  <si>
    <t>… Here, we present proof that LIBS is advantageous compared … We developed the technology, 
built a machine, and proved … Fe ore mix coming from the storage area by adding fluxes. CaO …</t>
  </si>
  <si>
    <t>journals.sagepub.com</t>
  </si>
  <si>
    <t>Industrial online raw materials analyzer based on laser-induced breakdown spectroscopy</t>
  </si>
  <si>
    <t>https://scholar.google.com/scholar?cluster=11867793679589752852&amp;hl=en&amp;as_sdt=0,5</t>
  </si>
  <si>
    <t>q3MwoTbEyn4J</t>
  </si>
  <si>
    <t>SV Yegorova, AA Slavyanskiy…</t>
  </si>
  <si>
    <t>https://scholar.google.com/scholar?cites=9136330532986057643&amp;as_sdt=2005&amp;sciodt=0,5&amp;hl=en</t>
  </si>
  <si>
    <t>https://iopscience.iop.org/article/10.1088/1755-1315/640/2/022040/pdf</t>
  </si>
  <si>
    <t>SV Yegorova, AA Slavyanskiy… - … Series: Earth and …, 2021 - iopscience.iop.org</t>
  </si>
  <si>
    <t>https://iopscience.iop.org/article/10.1088/1755-1315/640/2/022040/meta</t>
  </si>
  <si>
    <t>… Series: Earth and …</t>
  </si>
  <si>
    <t>https://scholar.google.com/scholar?q=related:q3MwoTbEyn4J:scholar.google.com/&amp;scioq=current+technology+in+volume+measurement+of+industrial+storage+for+raw+materials&amp;hl=en&amp;as_sdt=0,5</t>
  </si>
  <si>
    <t>… storage of grain raw materials. JSC "Novospassky Elevator" is a dynamically developing 
enterprise actively introducing modern technologies of … If the measurement of air parameters is …</t>
  </si>
  <si>
    <t>iopscience.iop.org</t>
  </si>
  <si>
    <t>Improving the technology of post-harvest processing and storage of grain raw materials at the enterprises of the grain processing industry</t>
  </si>
  <si>
    <t>https://scholar.google.com/scholar?cluster=9136330532986057643&amp;hl=en&amp;as_sdt=0,5</t>
  </si>
  <si>
    <t>qZ3yoOpCJtMJ</t>
  </si>
  <si>
    <t>A Petrillo, F De Felice, F Zomparelli</t>
  </si>
  <si>
    <t>https://scholar.google.com/scholar?cites=15214921966607834537&amp;as_sdt=2005&amp;sciodt=0,5&amp;hl=en</t>
  </si>
  <si>
    <t>A Petrillo, F De Felice, F Zomparelli - Total Quality Management &amp; …, 2019 - Taylor &amp; Francis</t>
  </si>
  <si>
    <t>https://www.tandfonline.com/doi/abs/10.1080/14783363.2017.1408402</t>
  </si>
  <si>
    <t>Total Quality Management &amp; …</t>
  </si>
  <si>
    <t>https://scholar.google.com/scholar?q=related:qZ3yoOpCJtMJ:scholar.google.com/&amp;scioq=current+technology+in+volume+measurement+of+industrial+storage+for+raw+materials&amp;hl=en&amp;as_sdt=0,5</t>
  </si>
  <si>
    <t>… challenges on which companies are investing through new technologies described by … 
by a better storage of raw materials in the warehouse. In particular, the surface and the volume …</t>
  </si>
  <si>
    <t>Taylor &amp; Francis</t>
  </si>
  <si>
    <t>Performance measurement for world-class manufacturing: a model for the Italian automotive industry</t>
  </si>
  <si>
    <t>https://scholar.google.com/scholar?cluster=15214921966607834537&amp;hl=en&amp;as_sdt=0,5</t>
  </si>
  <si>
    <t>TOt8NYKLcg4J</t>
  </si>
  <si>
    <t>W Peng, OK Sadaghiani</t>
  </si>
  <si>
    <t>https://scholar.google.com/scholar?cites=1041047855235394380&amp;as_sdt=2005&amp;sciodt=0,5&amp;hl=en</t>
  </si>
  <si>
    <t>W Peng, OK Sadaghiani - Archives of Computational Methods in …, 2023 - Springer</t>
  </si>
  <si>
    <t>https://link.springer.com/article/10.1007/s11831-023-09950-9</t>
  </si>
  <si>
    <t>Archives of Computational Methods in …</t>
  </si>
  <si>
    <t>https://scholar.google.com/scholar?q=related:TOt8NYKLcg4J:scholar.google.com/&amp;scioq=current+technology+in+volume+measurement+of+industrial+storage+for+raw+materials&amp;hl=en&amp;as_sdt=0,5</t>
  </si>
  <si>
    <t>… , storage, and transportation. To fill this gap, in the current work, the origin of biomass raw 
materials is … [95] is "Particle size estimate in mixed commercial garbage photos using deep …</t>
  </si>
  <si>
    <t>An Analytical Review on the Utilization of Machine Learning in the Biomass Raw Materials, Their Evaluation, Storage, and Transportation</t>
  </si>
  <si>
    <t>WK1i6I6824QJ</t>
  </si>
  <si>
    <t>K Mager, U Meurer, B Garcia-Egocheaga…</t>
  </si>
  <si>
    <t>https://scholar.google.com/scholar?cites=9573452754876280152&amp;as_sdt=2005&amp;sciodt=0,5&amp;hl=en</t>
  </si>
  <si>
    <t>K Mager, U Meurer, B Garcia-Egocheaga… - … Materials, 2000 - books.google.com</t>
  </si>
  <si>
    <t>https://books.google.com/books?hl=en&amp;lr=&amp;id=BbzVAAAAQBAJ&amp;oi=fnd&amp;pg=PA329&amp;dq=current+technology+in+volume+measurement+of+industrial+storage+for+raw+materials&amp;ots=jtcFVj14SC&amp;sig=vPMneFUXc4krysa7pbnAKFvtG18</t>
  </si>
  <si>
    <t>… Materials</t>
  </si>
  <si>
    <t>https://scholar.google.com/scholar?q=related:WK1i6I6824QJ:scholar.google.com/&amp;scioq=current+technology+in+volume+measurement+of+industrial+storage+for+raw+materials&amp;hl=en&amp;as_sdt=0,5</t>
  </si>
  <si>
    <t>… (compact, pelletized), coarse fluxes and coke are stored in … national survey of industrial 
dioxin measurements in France, … offgas technology, it is possible to have most of these materials …</t>
  </si>
  <si>
    <t>books.google.com</t>
  </si>
  <si>
    <t>Recovery of zinc oxide from secondary raw materials: new developments of the Waelz process</t>
  </si>
  <si>
    <t>https://scholar.google.com/scholar?cluster=9573452754876280152&amp;hl=en&amp;as_sdt=0,5</t>
  </si>
  <si>
    <t>nEGqoslrSawJ</t>
  </si>
  <si>
    <t>V Bondarenko, I Salieiev, I Kovalevska…</t>
  </si>
  <si>
    <t>https://scholar.google.com/scholar?cites=12414572361585148316&amp;as_sdt=2005&amp;sciodt=0,5&amp;hl=en</t>
  </si>
  <si>
    <t>V Bondarenko, I Salieiev, I Kovalevska… - Mining of Mineral …, 2023 - search.ebscohost.com</t>
  </si>
  <si>
    <t>https://search.ebscohost.com/login.aspx?direct=true&amp;profile=ehost&amp;scope=site&amp;authtype=crawler&amp;jrnl=24153435&amp;AN=163445317&amp;h=LfQSjk1DkdPSLeMxu6XGUXlpccwLRjBQjHeaTPDrJphxGp2Ry2Ua96b8jdXEKdfgA6FBOEMk2zRPYlpdM8oibw%3D%3D&amp;crl=c</t>
  </si>
  <si>
    <t>Mining of Mineral …</t>
  </si>
  <si>
    <t>https://scholar.google.com/scholar?q=related:nEGqoslrSawJ:scholar.google.com/&amp;scioq=current+technology+in+volume+measurement+of+industrial+storage+for+raw+materials&amp;hl=en&amp;as_sdt=0,5</t>
  </si>
  <si>
    <t>… In particular, it was noted that out of 14 indicators measuring progress in achieving the … 
and testing of new technologies, including hydrogen production and storage. An experimental …</t>
  </si>
  <si>
    <t>A new concept for complex mining of mineral raw material resources from DTEK coal mines based on sustainable development and ESG strategy.</t>
  </si>
  <si>
    <t>mztdHP7F2VcJ</t>
  </si>
  <si>
    <t>N Careddu, GA Dino, SW Danielsen, R Přikryl</t>
  </si>
  <si>
    <t>https://scholar.google.com/scholar?cites=6330308446434179995&amp;as_sdt=2005&amp;sciodt=0,5&amp;hl=en</t>
  </si>
  <si>
    <t>https://iris.unica.it/bitstream/11584/253152/11/71%20-%20Raw%20materials%20associated%20with%20extractive%20industry_%20An%20overview%20%28PREPRINT-DOI%29.pdf</t>
  </si>
  <si>
    <t>N Careddu, GA Dino, SW Danielsen, R Přikryl - Resources Policy, 2018 - Elsevier</t>
  </si>
  <si>
    <t>https://www.sciencedirect.com/science/article/pii/S0301420718305142</t>
  </si>
  <si>
    <t>Resources Policy</t>
  </si>
  <si>
    <t>https://scholar.google.com/scholar?q=related:mztdHP7F2VcJ:scholar.google.com/&amp;scioq=current+technology+in+volume+measurement+of+industrial+storage+for+raw+materials&amp;hl=en&amp;as_sdt=0,5</t>
  </si>
  <si>
    <t>… drive a need for new sources of mineral raw materials, and, … collapse in case of high quantity 
storage. The collapse of dams … Considering the measured technological and environmental …</t>
  </si>
  <si>
    <t>Raw materials associated with extractive industry: An overview</t>
  </si>
  <si>
    <t>https://scholar.google.com/scholar?cluster=6330308446434179995&amp;hl=en&amp;as_sdt=0,5</t>
  </si>
  <si>
    <t>P4eA0RtBxXgJ</t>
  </si>
  <si>
    <t>B Rubio, B Martínez, MD García-Cachán…</t>
  </si>
  <si>
    <t>https://scholar.google.com/scholar?cites=8702433442698135359&amp;as_sdt=2005&amp;sciodt=0,5&amp;hl=en</t>
  </si>
  <si>
    <t>https://www.academia.edu/download/82642997/j.ifset.2006.09.00520220325-10801-wuufqm.pdf</t>
  </si>
  <si>
    <t>B Rubio, B Martínez, MD García-Cachán… - … emerging technologies, 2007 - Elsevier</t>
  </si>
  <si>
    <t>https://www.sciencedirect.com/science/article/pii/S1466856406000816</t>
  </si>
  <si>
    <t>… emerging technologies</t>
  </si>
  <si>
    <t>https://scholar.google.com/scholar?q=related:P4eA0RtBxXgJ:scholar.google.com/&amp;scioq=current+technology+in+volume+measurement+of+industrial+storage+for+raw+materials&amp;hl=en&amp;as_sdt=0,5</t>
  </si>
  <si>
    <t>… The meat industry is trying to address this problem through … led to ongoing research into new 
technologies to preserve the … The pH was measured in a blend of 10 g of product and 10 ml …</t>
  </si>
  <si>
    <t>The effects of high pressure treatment and of storage periods on the quality of vacuum-packed “salchichón” made of raw material enriched in monounsaturated and …</t>
  </si>
  <si>
    <t>https://scholar.google.com/scholar?cluster=8702433442698135359&amp;hl=en&amp;as_sdt=0,5</t>
  </si>
  <si>
    <t>S8xnIfayaNEJ</t>
  </si>
  <si>
    <t>SH Larsson, M Thyrel, P Geladi, TA Lestander</t>
  </si>
  <si>
    <t>https://scholar.google.com/scholar?cites=15089507321696996427&amp;as_sdt=2005&amp;sciodt=0,5&amp;hl=en</t>
  </si>
  <si>
    <t>https://www.academia.edu/download/102708390/j.biortech.2007.12.06520230527-1-h2f2mv.pdf</t>
  </si>
  <si>
    <t>SH Larsson, M Thyrel, P Geladi, TA Lestander - Bioresource technology, 2008 - Elsevier</t>
  </si>
  <si>
    <t>https://www.sciencedirect.com/science/article/pii/S0960852407011005</t>
  </si>
  <si>
    <t>Bioresource technology</t>
  </si>
  <si>
    <t>https://scholar.google.com/scholar?q=related:S8xnIfayaNEJ:scholar.google.com/&amp;scioq=current+technology+in+volume+measurement+of+industrial+storage+for+raw+materials&amp;hl=en&amp;as_sdt=0,5</t>
  </si>
  <si>
    <t>… variability of pelletizer current (as a measurement of uneven … industrial and domestic purposes. 
In the pelletizing process, … After preparation, the raw material was bagged and stored at …</t>
  </si>
  <si>
    <t>High quality biofuel pellet production from pre-compacted low density raw materials</t>
  </si>
  <si>
    <t>https://scholar.google.com/scholar?cluster=15089507321696996427&amp;hl=en&amp;as_sdt=0,5</t>
  </si>
  <si>
    <t>yF_kDzFGkqYJ</t>
  </si>
  <si>
    <t>N Zhalgassuly, ZA Estemesov…</t>
  </si>
  <si>
    <t>https://scholar.google.com/scholar?cites=12002733133429759944&amp;as_sdt=2005&amp;sciodt=0,5&amp;hl=en</t>
  </si>
  <si>
    <t>N Zhalgassuly, ZA Estemesov… - International …, 2020 - search.proquest.com</t>
  </si>
  <si>
    <t>https://search.proquest.com/openview/8011a8c506706730498daf066c95425d/1?pq-origsite=gscholar&amp;cbl=1536338</t>
  </si>
  <si>
    <t>International …</t>
  </si>
  <si>
    <t>https://scholar.google.com/scholar?q=related:yF_kDzFGkqYJ:scholar.google.com/&amp;scioq=current+technology+in+volume+measurement+of+industrial+storage+for+raw+materials&amp;hl=en&amp;as_sdt=0,5</t>
  </si>
  <si>
    <t>… , storage conditions, as well as the approximate volume of … technology for processing natural 
mineral raw materials, more … of the modern building materials industry in Kazakhstan. This …</t>
  </si>
  <si>
    <t>search.proquest.com</t>
  </si>
  <si>
    <t>Chemical and mineralogical characteristics of technogenic raw materials of mining enterprises of Kazakhstan</t>
  </si>
  <si>
    <t>https://scholar.google.com/scholar?cluster=12002733133429759944&amp;hl=en&amp;as_sdt=0,5</t>
  </si>
  <si>
    <t>b1UJykXo500J</t>
  </si>
  <si>
    <t>VM Leal, JS Ribeiro, ELD Coelho, M Freitas</t>
  </si>
  <si>
    <t>https://scholar.google.com/scholar?cites=5613710846980609391&amp;as_sdt=2005&amp;sciodt=0,5&amp;hl=en</t>
  </si>
  <si>
    <t>https://www.researchgate.net/profile/Eld-Coelho/publication/362627937_Review_Recycling_of_spent_lithium-ion_batteries_as_a_sustainable_solution_to_obtain_raw_materials_for_different_applications/links/64355740609c170a130ce3c5/Review-Recycling-of-spent-lithium-ion-batteries-as-a-sustainable-solution-to-obtain-raw-materials-for-different-applications.pdf</t>
  </si>
  <si>
    <t>VM Leal, JS Ribeiro, ELD Coelho, M Freitas - Journal of Energy Chemistry, 2023 - Elsevier</t>
  </si>
  <si>
    <t>https://www.sciencedirect.com/science/article/pii/S2095495622004259</t>
  </si>
  <si>
    <t>Journal of Energy Chemistry</t>
  </si>
  <si>
    <t>https://scholar.google.com/scholar?q=related:b1UJykXo500J:scholar.google.com/&amp;scioq=current+technology+in+volume+measurement+of+industrial+storage+for+raw+materials&amp;hl=en&amp;as_sdt=0,5</t>
  </si>
  <si>
    <t>… synthesize materials with multiple technological applications. … materials that can be used 
in new batteries, energy storage … Crushing may alter particle size and component distribution, …</t>
  </si>
  <si>
    <t>Recycling of spent lithium-ion batteries as a sustainable solution to obtain raw materials for different applications</t>
  </si>
  <si>
    <t>https://scholar.google.com/scholar?cluster=5613710846980609391&amp;hl=en&amp;as_sdt=0,5</t>
  </si>
  <si>
    <t>EIImlnpDOwkJ</t>
  </si>
  <si>
    <t>DA Verano, H Husnawati, E Ermatita</t>
  </si>
  <si>
    <t>https://scholar.google.com/scholar?cites=665199563751457296&amp;as_sdt=2005&amp;sciodt=0,5&amp;hl=en</t>
  </si>
  <si>
    <t>https://jitecs.ub.ac.id/index.php/jitecs/article/download/117/103</t>
  </si>
  <si>
    <t>DA Verano, H Husnawati, E Ermatita - … of Information Technology and …, 2020 - jitecs.ub.ac.id</t>
  </si>
  <si>
    <t>http://jitecs.ub.ac.id/index.php/jitecs/article/view/117</t>
  </si>
  <si>
    <t>… of Information Technology and …</t>
  </si>
  <si>
    <t>https://scholar.google.com/scholar?q=related:EIImlnpDOwkJ:scholar.google.com/&amp;scioq=current+technology+in+volume+measurement+of+industrial+storage+for+raw+materials&amp;hl=en&amp;as_sdt=0,5</t>
  </si>
  <si>
    <t>… all types of paper, storage of raw materials for all types of … by measuring the level of prediction 
of raw material production … terms use forecast errors from the latest two periods, and so on. …</t>
  </si>
  <si>
    <t>jitecs.ub.ac.id</t>
  </si>
  <si>
    <t>Implementation of autoregressive integrated moving average model to forecast raw material stock in the digital printing industry</t>
  </si>
  <si>
    <t>https://scholar.google.com/scholar?cluster=665199563751457296&amp;hl=en&amp;as_sdt=0,5</t>
  </si>
  <si>
    <t>1SShmB4htGsJ</t>
  </si>
  <si>
    <t>MU Siqueira, B Contin, PRB Fernandes…</t>
  </si>
  <si>
    <t>https://scholar.google.com/scholar?cites=7760864473159640277&amp;as_sdt=2005&amp;sciodt=0,5&amp;hl=en</t>
  </si>
  <si>
    <t>https://link.springer.com/article/10.1007/s42824-021-00050-2</t>
  </si>
  <si>
    <t>MU Siqueira, B Contin, PRB Fernandes… - Materials Circular …, 2022 - Springer</t>
  </si>
  <si>
    <t>Materials Circular …</t>
  </si>
  <si>
    <t>https://scholar.google.com/scholar?q=related:1SShmB4htGsJ:scholar.google.com/&amp;scioq=current+technology+in+volume+measurement+of+industrial+storage+for+raw+materials&amp;hl=en&amp;as_sdt=0,5</t>
  </si>
  <si>
    <t>… investment in researches on materials and technology development are necessary to 
provide applications that could meet current and future demands and expand the scope of new …</t>
  </si>
  <si>
    <t>Brazilian agro-industrial wastes as potential textile and other raw materials: a sustainable approach</t>
  </si>
  <si>
    <t>https://scholar.google.com/scholar?cluster=7760864473159640277&amp;hl=en&amp;as_sdt=0,5</t>
  </si>
  <si>
    <t>C Almeida, SH Bonilla, BF Giannetti…</t>
  </si>
  <si>
    <t>https://scholar.google.com/scholar?cites=8597775115008317689&amp;as_sdt=2005&amp;sciodt=0,5&amp;hl=en</t>
  </si>
  <si>
    <t>C Almeida, SH Bonilla, BF Giannetti… - Journal of Cleaner …, 2013 - Elsevier</t>
  </si>
  <si>
    <t>https://www.sciencedirect.com/science/article/pii/S0959652613001443</t>
  </si>
  <si>
    <t>Journal of Cleaner …</t>
  </si>
  <si>
    <t>https://scholar.google.com/scholar?q=related:-ZjDBOpuUXcJ:scholar.google.com/&amp;scioq=current+technology+in+volume+measurement+of+industrial+storage+for+raw+materials&amp;hl=en&amp;as_sdt=0,5</t>
  </si>
  <si>
    <t>… affecting raw material changes, technological modifications, … new technological approaches 
to achieve improved solutions. … , thereby minimizing the stored/deposited slag quantities. …</t>
  </si>
  <si>
    <t>Cleaner Production initiatives and challenges for a sustainable world: an introduction to this special volume</t>
  </si>
  <si>
    <t>https://scholar.google.com/scholar?cluster=8597775115008317689&amp;hl=en&amp;as_sdt=0,5</t>
  </si>
  <si>
    <t>h4qiNsXOKygJ</t>
  </si>
  <si>
    <t>P Vanýsek, V Novák</t>
  </si>
  <si>
    <t>https://scholar.google.com/scholar?cites=2894634531936176775&amp;as_sdt=2005&amp;sciodt=0,5&amp;hl=en</t>
  </si>
  <si>
    <t>P Vanýsek, V Novák - Acta Montanistica Slovaca, 2018 - search.ebscohost.com</t>
  </si>
  <si>
    <t>https://search.ebscohost.com/login.aspx?direct=true&amp;profile=ehost&amp;scope=site&amp;authtype=crawler&amp;jrnl=13351788&amp;AN=129781222&amp;h=EcfLCutOVzDEVUoP0GLsK82TK7lLv8rGprADQ5YaU1gak7FApAydewIo%2Fk%2BDAGkel9pNAMBfLXZ%2B3csuhGKykw%3D%3D&amp;crl=c</t>
  </si>
  <si>
    <t>Acta Montanistica Slovaca</t>
  </si>
  <si>
    <t>https://scholar.google.com/scholar?q=related:h4qiNsXOKygJ:scholar.google.com/&amp;scioq=current+technology+in+volume+measurement+of+industrial+storage+for+raw+materials&amp;hl=en&amp;as_sdt=0,5</t>
  </si>
  <si>
    <t>… of stored energy directly depends on the size or volume of the … Hence, its commercial success 
depends on the ability to … new technologies will require a shift towards new materials and …</t>
  </si>
  <si>
    <t>Availability of Suitable Raw Materials Determining the Prospect for Energy Storage Systems Based on Redox Flow Batteries.</t>
  </si>
  <si>
    <t>https://scholar.google.com/scholar?cluster=2894634531936176775&amp;hl=en&amp;as_sdt=0,5</t>
  </si>
  <si>
    <t>VAQu-6jCQQsJ</t>
  </si>
  <si>
    <t>H Jones, DV Boger</t>
  </si>
  <si>
    <t>https://scholar.google.com/scholar?cites=811143438927791188&amp;as_sdt=2005&amp;sciodt=0,5&amp;hl=en</t>
  </si>
  <si>
    <t>H Jones, DV Boger - Industrial &amp; Engineering Chemistry Research, 2012 - ACS Publications</t>
  </si>
  <si>
    <t>https://pubs.acs.org/doi/abs/10.1021/ie202963z</t>
  </si>
  <si>
    <t>Industrial &amp; Engineering Chemistry Research</t>
  </si>
  <si>
    <t>https://scholar.google.com/scholar?q=related:VAQu-6jCQQsJ:scholar.google.com/&amp;scioq=current+technology+in+volume+measurement+of+industrial+storage+for+raw+materials&amp;hl=en&amp;as_sdt=0,5</t>
  </si>
  <si>
    <t>… Valuable raw materials are recovered, and the risk of storage … development of a new instrument 
for measuring the compression … to implement the latest technology. This is changing. The …</t>
  </si>
  <si>
    <t>Sustainability and waste management in the resource industries</t>
  </si>
  <si>
    <t>https://scholar.google.com/scholar?cluster=811143438927791188&amp;hl=en&amp;as_sdt=0,5</t>
  </si>
  <si>
    <t>61tbDTz1Fp4J</t>
  </si>
  <si>
    <t>T Buchner, T Kiefer, L Zelaya-Lainez, W Gaggl…</t>
  </si>
  <si>
    <t>https://scholar.google.com/scholar?cites=11391561945751182315&amp;as_sdt=2005&amp;sciodt=0,5&amp;hl=en</t>
  </si>
  <si>
    <t>https://www.sciencedirect.com/science/article/pii/S016913172030449X</t>
  </si>
  <si>
    <t>T Buchner, T Kiefer, L Zelaya-Lainez, W Gaggl… - Applied Clay …, 2021 - Elsevier</t>
  </si>
  <si>
    <t>Applied Clay …</t>
  </si>
  <si>
    <t>https://scholar.google.com/scholar?q=related:61tbDTz1Fp4J:scholar.google.com/&amp;scioq=current+technology+in+volume+measurement+of+industrial+storage+for+raw+materials&amp;hl=en&amp;as_sdt=0,5</t>
  </si>
  <si>
    <t>… present comprehensive investigations on the pore space of … mineralogy and particle size 
distribution) of clayey materials used in … Also, image processing technologies and segmentation …</t>
  </si>
  <si>
    <t>A multitechnique, quantitative characterization of the pore space of fired bricks made of five clayey raw materials used in European brick industry</t>
  </si>
  <si>
    <t>https://scholar.google.com/scholar?cluster=11391561945751182315&amp;hl=en&amp;as_sdt=0,5</t>
  </si>
  <si>
    <t>MfUQEjViG_8J</t>
  </si>
  <si>
    <t>I Måge, SG Wubshet, JP Wold, LE Solberg…</t>
  </si>
  <si>
    <t>https://www.sciencedirect.com/science/article/pii/S0003267023012266</t>
  </si>
  <si>
    <t>I Måge, SG Wubshet, JP Wold, LE Solberg… - Analytica Chimica …, 2023 - Elsevier</t>
  </si>
  <si>
    <t>Analytica Chimica …</t>
  </si>
  <si>
    <t>https://scholar.google.com/scholar?q=related:MfUQEjViG_8J:scholar.google.com/&amp;scioq=current+technology+in+volume+measurement+of+industrial+storage+for+raw+materials&amp;hl=en&amp;as_sdt=0,5</t>
  </si>
  <si>
    <t>… , we present analytical methods for characterising raw materials … towards raw material 
variations in texture, particle size and … industrial challenge is that sorting and storage facilities for …</t>
  </si>
  <si>
    <t>The role of biospectroscopy and chemometrics as enabling technologies for upcycling of raw materials from the food industry</t>
  </si>
  <si>
    <t>https://scholar.google.com/scholar?cluster=18382394284118701361&amp;hl=en&amp;as_sdt=0,5</t>
  </si>
  <si>
    <t>Ocl2Rh2AWgkJ</t>
  </si>
  <si>
    <t>B Milovanović, N Štirmer, I Carević, A Baričević</t>
  </si>
  <si>
    <t>https://scholar.google.com/scholar?cites=673991957469907257&amp;as_sdt=2005&amp;sciodt=0,5&amp;hl=en</t>
  </si>
  <si>
    <t>https://www.researchgate.net/profile/Bojan-Milovanovic-2/publication/334884509_Wood_biomass_ash_as_a_raw_material_in_concrete_industry/links/5d4424344585153e59358432/Wood-biomass-ash-as-a-raw-material-in-concrete-industry.pdf</t>
  </si>
  <si>
    <t>B Milovanović, N Štirmer, I Carević, A Baričević - Građevinar, 2019 - researchgate.net</t>
  </si>
  <si>
    <t>Građevinar</t>
  </si>
  <si>
    <t>https://scholar.google.com/scholar?q=related:Ocl2Rh2AWgkJ:scholar.google.com/&amp;scioq=current+technology+in+volume+measurement+of+industrial+storage+for+raw+materials&amp;hl=en&amp;as_sdt=0,5</t>
  </si>
  <si>
    <t>… Modern developments in the combustion system technology … SEM-SE micrographs (Figure 
6) show the size and morphological … pollution at storage sites, as well as storage that will not …</t>
  </si>
  <si>
    <t>researchgate.net</t>
  </si>
  <si>
    <t>Wood biomass ash as a raw material in concrete industry</t>
  </si>
  <si>
    <t>https://scholar.google.com/scholar?cluster=673991957469907257&amp;hl=en&amp;as_sdt=0,5</t>
  </si>
  <si>
    <t>HWhFHvBIkgUJ</t>
  </si>
  <si>
    <t>MI Slozhenkina, GV Fedotova…</t>
  </si>
  <si>
    <t>https://scholar.google.com/scholar?cites=401463512926611485&amp;as_sdt=2005&amp;sciodt=0,5&amp;hl=en</t>
  </si>
  <si>
    <t>https://iopscience.iop.org/article/10.1088/1755-1315/848/1/012195/pdf</t>
  </si>
  <si>
    <t>MI Slozhenkina, GV Fedotova… - … Series: Earth and …, 2021 - iopscience.iop.org</t>
  </si>
  <si>
    <t>https://iopscience.iop.org/article/10.1088/1755-1315/848/1/012195/meta</t>
  </si>
  <si>
    <t>https://scholar.google.com/scholar?q=related:HWhFHvBIkgUJ:scholar.google.com/&amp;scioq=current+technology+in+volume+measurement+of+industrial+storage+for+raw+materials&amp;hl=en&amp;as_sdt=0,5</t>
  </si>
  <si>
    <t>… saving technologies for the functioning of the agro-industrial complex … and economic measures. 
The effectiveness of these … storage, which is observed in the example of Kazakhstan [11]. …</t>
  </si>
  <si>
    <t>New algorithms for providing safe food raw materials: lessons from the pandemic</t>
  </si>
  <si>
    <t>https://scholar.google.com/scholar?cluster=401463512926611485&amp;hl=en&amp;as_sdt=0,5</t>
  </si>
  <si>
    <t>6iWdqMwCoMMJ</t>
  </si>
  <si>
    <t>FTS Chan</t>
  </si>
  <si>
    <t>https://scholar.google.com/scholar?cites=14096269911695107562&amp;as_sdt=2005&amp;sciodt=0,5&amp;hl=en</t>
  </si>
  <si>
    <t>FTS Chan - … journal of advanced manufacturing technology, 2003 - Springer</t>
  </si>
  <si>
    <t>https://link.springer.com/article/10.1007/s001700300063</t>
  </si>
  <si>
    <t>… journal of advanced manufacturing technology</t>
  </si>
  <si>
    <t>https://scholar.google.com/scholar?q=related:6iWdqMwCoMMJ:scholar.google.com/&amp;scioq=current+technology+in+volume+measurement+of+industrial+storage+for+raw+materials&amp;hl=en&amp;as_sdt=0,5</t>
  </si>
  <si>
    <t>… for different industries according to their own measures. How … resources, energy resources, 
warehouse space, etc. The … , late arrivals of raw materials, or even new competitors which …</t>
  </si>
  <si>
    <t>Performance measurement in a supply chain</t>
  </si>
  <si>
    <t>https://scholar.google.com/scholar?cluster=14096269911695107562&amp;hl=en&amp;as_sdt=0,5</t>
  </si>
  <si>
    <t>gU-mJRMOmBsJ</t>
  </si>
  <si>
    <t>MB Ali, R Saidur, MS Hossain</t>
  </si>
  <si>
    <t>https://scholar.google.com/scholar?cites=1988354710882897793&amp;as_sdt=2005&amp;sciodt=0,5&amp;hl=en</t>
  </si>
  <si>
    <t>https://www.researchgate.net/profile/Md_Hossain5/publication/233927792_A_review_on_emission_analysis_in_cement_industries/links/65727d69ea5f7f02054d0d58/A-review-on-emission-analysis-in-cement-industries.pdf</t>
  </si>
  <si>
    <t>MB Ali, R Saidur, MS Hossain - Renewable and Sustainable Energy …, 2011 - Elsevier</t>
  </si>
  <si>
    <t>https://www.sciencedirect.com/science/article/pii/S1364032111000566</t>
  </si>
  <si>
    <t>Renewable and Sustainable Energy …</t>
  </si>
  <si>
    <t>https://scholar.google.com/scholar?q=related:gU-mJRMOmBsJ:scholar.google.com/&amp;scioq=current+technology+in+volume+measurement+of+industrial+storage+for+raw+materials&amp;hl=en&amp;as_sdt=0,5</t>
  </si>
  <si>
    <t>… The major techniques are: capture and storage CO 2 emissions, … This is due to the 
calcinations of raw materials for the … efficiency technologies and measures in cement industry as …</t>
  </si>
  <si>
    <t>A review on emission analysis in cement industries</t>
  </si>
  <si>
    <t>https://scholar.google.com/scholar?cluster=1988354710882897793&amp;hl=en&amp;as_sdt=0,5</t>
  </si>
  <si>
    <t>oTEv35spQNsJ</t>
  </si>
  <si>
    <t>FW Wellmer, P Buchholz, J Gutzmer, C Hagelüken…</t>
  </si>
  <si>
    <t>https://scholar.google.com/scholar?cites=15798673242256781729&amp;as_sdt=2005&amp;sciodt=0,5&amp;hl=en</t>
  </si>
  <si>
    <t>https://oceanrep.geomar.de/id/eprint/44364/7/86-89-jmtr-jan20.pdf</t>
  </si>
  <si>
    <t>FW Wellmer, P Buchholz, J Gutzmer, C Hagelüken… - 2019 - Springer</t>
  </si>
  <si>
    <t>https://link.springer.com/content/pdf/10.1007/978-3-319-91229-5.pdf</t>
  </si>
  <si>
    <t>https://scholar.google.com/scholar?q=related:oTEv35spQNsJ:scholar.google.com/&amp;scioq=current+technology+in+volume+measurement+of+industrial+storage+for+raw+materials&amp;hl=en&amp;as_sdt=0,5</t>
  </si>
  <si>
    <t>… , batteries, and hydrogen storage, and other systems related to … measure of volume for crude 
oil—is the measure for volume … new energy technologies will require the same raw materials …</t>
  </si>
  <si>
    <t>Raw materials for future energy supply</t>
  </si>
  <si>
    <t>BOOK</t>
  </si>
  <si>
    <t>https://scholar.google.com/scholar?cluster=15798673242256781729&amp;hl=en&amp;as_sdt=0,5</t>
  </si>
  <si>
    <t>vLCSzHlvausJ</t>
  </si>
  <si>
    <t>N Kittner, F Lill, DM Kammen</t>
  </si>
  <si>
    <t>https://scholar.google.com/scholar?cites=16963493515358286012&amp;as_sdt=2005&amp;sciodt=0,5&amp;hl=en</t>
  </si>
  <si>
    <t>https://escholarship.org/content/qt62d4075g/qt62d4075g.pdf</t>
  </si>
  <si>
    <t>N Kittner, F Lill, DM Kammen - Nature Energy, 2017 - nature.com</t>
  </si>
  <si>
    <t>https://www.nature.com/articles/nenergy2017125</t>
  </si>
  <si>
    <t>Nature Energy</t>
  </si>
  <si>
    <t>https://scholar.google.com/scholar?q=related:vLCSzHlvausJ:scholar.google.com/&amp;scioq=current+technology+in+volume+measurement+of+industrial+storage+for+raw+materials&amp;hl=en&amp;as_sdt=0,5</t>
  </si>
  <si>
    <t>… and deployment of new storage technologies paves a clear … We account for raw material 
prices in a ‘four-factor’ model … of EVs or energy storage systems are expensive measures. We …</t>
  </si>
  <si>
    <t>nature.com</t>
  </si>
  <si>
    <t>Energy storage deployment and innovation for the clean energy transition</t>
  </si>
  <si>
    <t>https://scholar.google.com/scholar?cluster=16963493515358286012&amp;hl=en&amp;as_sdt=0,5</t>
  </si>
  <si>
    <t>B4btA5vDbKUJ</t>
  </si>
  <si>
    <t>CKM Lee, Y Lv, KKH Ng, W Ho…</t>
  </si>
  <si>
    <t>https://scholar.google.com/scholar?cites=11920117384296105479&amp;as_sdt=2005&amp;sciodt=0,5&amp;hl=en</t>
  </si>
  <si>
    <t>https://www.researchgate.net/profile/Kam-Kh-Ng/publication/320688142_Design_and_application_of_Internet_of_things-based_warehouse_management_system_for_smart_logistics/links/59f6a1f2a6fdcc075ec6048d/Design-and-application-of-Internet-of-things-based-warehouse-management-system-for-smart-logistics.pdf</t>
  </si>
  <si>
    <t>CKM Lee, Y Lv, KKH Ng, W Ho… - International Journal of …, 2018 - Taylor &amp; Francis</t>
  </si>
  <si>
    <t>https://www.tandfonline.com/doi/abs/10.1080/00207543.2017.1394592</t>
  </si>
  <si>
    <t>International Journal of …</t>
  </si>
  <si>
    <t>https://scholar.google.com/scholar?q=related:B4btA5vDbKUJ:scholar.google.com/&amp;scioq=current+technology+in+volume+measurement+of+industrial+storage+for+raw+materials&amp;hl=en&amp;as_sdt=0,5</t>
  </si>
  <si>
    <t>… current research review for warehouse management in coping with low-volume, high-product 
mix with IoT technology… required quantity of different raw materials such that the production …</t>
  </si>
  <si>
    <t>Design and application of Internet of things-based warehouse management system for smart logistics</t>
  </si>
  <si>
    <t>https://scholar.google.com/scholar?cluster=11920117384296105479&amp;hl=en&amp;as_sdt=0,5</t>
  </si>
  <si>
    <t>kL6sGE8_eGcJ</t>
  </si>
  <si>
    <t>A Policicchio, E Maccallini, RG Agostino, F Ciuchi…</t>
  </si>
  <si>
    <t>https://scholar.google.com/scholar?cites=7455778792060796560&amp;as_sdt=2005&amp;sciodt=0,5&amp;hl=en</t>
  </si>
  <si>
    <t>A Policicchio, E Maccallini, RG Agostino, F Ciuchi… - Fuel, 2013 - Elsevier</t>
  </si>
  <si>
    <t>https://www.sciencedirect.com/science/article/pii/S0016236112005844</t>
  </si>
  <si>
    <t>Fuel</t>
  </si>
  <si>
    <t>https://scholar.google.com/scholar?q=related:kL6sGE8_eGcJ:scholar.google.com/&amp;scioq=current+technology+in+volume+measurement+of+industrial+storage+for+raw+materials&amp;hl=en&amp;as_sdt=0,5</t>
  </si>
  <si>
    <t>… gas storage technology not only include the storage … raw material used for the pellet 
preparation was anhydrous cellulose microcrystal powder from Acros Organics with a crystals size …</t>
  </si>
  <si>
    <t>Higher methane storage at low pressure and room temperature in new easily scalable large-scale production activated carbon for static and vehicular applications</t>
  </si>
  <si>
    <t>https://scholar.google.com/scholar?cluster=7455778792060796560&amp;hl=en&amp;as_sdt=0,5</t>
  </si>
  <si>
    <t>QfIEs8b325sJ</t>
  </si>
  <si>
    <t>SS Muthu</t>
  </si>
  <si>
    <t>https://scholar.google.com/scholar?cites=11230842528557494849&amp;as_sdt=2005&amp;sciodt=0,5&amp;hl=en</t>
  </si>
  <si>
    <t>http://ndl.ethernet.edu.et/bitstream/123456789/71830/1/2014_Book_RoadmapToSustainableTextil.pdf</t>
  </si>
  <si>
    <t>SS Muthu - 2014 - Springer</t>
  </si>
  <si>
    <t>https://link.springer.com/content/pdf/10.1007/978-981-287-065-0.pdf</t>
  </si>
  <si>
    <t>https://scholar.google.com/scholar?q=related:QfIEs8b325sJ:scholar.google.com/&amp;scioq=current+technology+in+volume+measurement+of+industrial+storage+for+raw+materials&amp;hl=en&amp;as_sdt=0,5</t>
  </si>
  <si>
    <t>… , and transmission or information storage and retrieval, electronic … Measuring and practicing 
the sustainability of textile products … includes the present scenario, production technologies, …</t>
  </si>
  <si>
    <t>Roadmap to sustainable textiles and clothing: Eco-friendly raw materials, technologies, and processing methods</t>
  </si>
  <si>
    <t>https://scholar.google.com/scholar?cluster=11230842528557494849&amp;hl=en&amp;as_sdt=0,5</t>
  </si>
  <si>
    <t>lEpMtvaHsIAJ</t>
  </si>
  <si>
    <t>KL Scrivener, VM John, EM Gartner</t>
  </si>
  <si>
    <t>https://scholar.google.com/scholar?cites=9273061126446008980&amp;as_sdt=2005&amp;sciodt=0,5&amp;hl=en</t>
  </si>
  <si>
    <t>KL Scrivener, VM John, EM Gartner - Cement and concrete Research, 2018 - Elsevier</t>
  </si>
  <si>
    <t>https://www.sciencedirect.com/science/article/pii/S0008884618301480</t>
  </si>
  <si>
    <t>Cement and concrete Research</t>
  </si>
  <si>
    <t>https://scholar.google.com/scholar?q=related:lEpMtvaHsIAJ:scholar.google.com/&amp;scioq=current+technology+in+volume+measurement+of+industrial+storage+for+raw+materials&amp;hl=en&amp;as_sdt=0,5</t>
  </si>
  <si>
    <t>… that replaces underground storage by another industrial step that … of current BYF technology 
remains its high raw materials … Recent advances in engineering particle size distributions …</t>
  </si>
  <si>
    <t>Eco-efficient cements: Potential economically viable solutions for a low-CO2 cement-based materials industry</t>
  </si>
  <si>
    <t>https://scholar.google.com/scholar?cluster=9273061126446008980&amp;hl=en&amp;as_sdt=0,5</t>
  </si>
  <si>
    <t>kxi62EOkKuAJ</t>
  </si>
  <si>
    <t>M Sukiennik, B Kowal</t>
  </si>
  <si>
    <t>https://scholar.google.com/scholar?cites=16152903624823543955&amp;as_sdt=2005&amp;sciodt=0,5&amp;hl=en</t>
  </si>
  <si>
    <t>https://www.mdpi.com/1996-1073/15/9/3042</t>
  </si>
  <si>
    <t>M Sukiennik, B Kowal - Energies, 2022 - mdpi.com</t>
  </si>
  <si>
    <t>https://scholar.google.com/scholar?q=related:kxi62EOkKuAJ:scholar.google.com/&amp;scioq=current+technology+in+volume+measurement+of+industrial+storage+for+raw+materials&amp;hl=en&amp;as_sdt=0,5</t>
  </si>
  <si>
    <t>… be explored by new entities in the raw material industry. After … nationalist politicians and 
protectionist measures). The first … develop in accordance with technological progress and legal …</t>
  </si>
  <si>
    <t>Analysis and Verification of Space for New Businesses in Raw Material Market—A Case Study of Poland</t>
  </si>
  <si>
    <t>https://scholar.google.com/scholar?cluster=16152903624823543955&amp;hl=en&amp;as_sdt=0,5</t>
  </si>
  <si>
    <t>FUcfAfcecRwJ</t>
  </si>
  <si>
    <t>DS Ogunniyi</t>
  </si>
  <si>
    <t>https://scholar.google.com/scholar?cites=2049453351654868757&amp;as_sdt=2005&amp;sciodt=0,5&amp;hl=en</t>
  </si>
  <si>
    <t>DS Ogunniyi - Bioresource technology, 2006 - Elsevier</t>
  </si>
  <si>
    <t>https://www.sciencedirect.com/science/article/pii/S0960852405002026</t>
  </si>
  <si>
    <t>https://scholar.google.com/scholar?q=related:FUcfAfcecRwJ:scholar.google.com/&amp;scioq=current+technology+in+volume+measurement+of+industrial+storage+for+raw+materials&amp;hl=en&amp;as_sdt=0,5</t>
  </si>
  <si>
    <t>… This is, in large measure, due to the versatility of the oil. This … about 45% of the oil present 
and the remaining oil in the cake … on storage; both values may change by about 10% if stored …</t>
  </si>
  <si>
    <t>Castor oil: a vital industrial raw material</t>
  </si>
  <si>
    <t>https://scholar.google.com/scholar?cluster=2049453351654868757&amp;hl=en&amp;as_sdt=0,5</t>
  </si>
  <si>
    <t>_gEXDl6yeeYJ</t>
  </si>
  <si>
    <t>S Ziemann, A Grunwald, L Schebek…</t>
  </si>
  <si>
    <t>https://scholar.google.com/scholar?cites=16607501217938473470&amp;as_sdt=2005&amp;sciodt=0,5&amp;hl=en</t>
  </si>
  <si>
    <t>https://www.academia.edu/download/44404072/The_future_of_mobility_and_its_critical_20160404-21296-3vhb20.pdf</t>
  </si>
  <si>
    <t>S Ziemann, A Grunwald, L Schebek… - … &amp; Technology, 2013 - cambridge.org</t>
  </si>
  <si>
    <t>https://www.cambridge.org/core/journals/metallurgical-research-and-technology/article/future-of-mobility-and-its-critical-raw-materials/FA8B2EC9BFCF2C1A4C6E5CD0C906E9E5</t>
  </si>
  <si>
    <t>… &amp; Technology</t>
  </si>
  <si>
    <t>https://scholar.google.com/scholar?q=related:_gEXDl6yeeYJ:scholar.google.com/&amp;scioq=current+technology+in+volume+measurement+of+industrial+storage+for+raw+materials&amp;hl=en&amp;as_sdt=0,5</t>
  </si>
  <si>
    <t>… many new technologies intrinsically tied to so-called critical raw … in industry and governments 
about various measures to … of material flows and stocks within a system defined in space …</t>
  </si>
  <si>
    <t>cambridge.org</t>
  </si>
  <si>
    <t>The future of mobility and its critical raw materials</t>
  </si>
  <si>
    <t>https://scholar.google.com/scholar?cluster=16607501217938473470&amp;hl=en&amp;as_sdt=0,5</t>
  </si>
  <si>
    <t>F2zwYhxo0ywJ</t>
  </si>
  <si>
    <t>A Bartkowiak, P Bartkowiak, G Kinelski</t>
  </si>
  <si>
    <t>https://scholar.google.com/scholar?cites=3230039828883074071&amp;as_sdt=2005&amp;sciodt=0,5&amp;hl=en</t>
  </si>
  <si>
    <t>https://www.mdpi.com/1996-1073/15/17/6260</t>
  </si>
  <si>
    <t>A Bartkowiak, P Bartkowiak, G Kinelski - Energies, 2022 - mdpi.com</t>
  </si>
  <si>
    <t>https://scholar.google.com/scholar?q=related:F2zwYhxo0ywJ:scholar.google.com/&amp;scioq=current+technology+in+volume+measurement+of+industrial+storage+for+raw+materials&amp;hl=en&amp;as_sdt=0,5</t>
  </si>
  <si>
    <t>… on the type of raw material, the employed technological processes, and … one hand, there are 
modern technologies, new sources and … of raw materials (price of raw materials, storage and …</t>
  </si>
  <si>
    <t>Efficiency of Shaping the Value Chain in the Area of the Use of Raw Materials in Agro-Biorefinery in Sustainable Development</t>
  </si>
  <si>
    <t>https://scholar.google.com/scholar?cluster=3230039828883074071&amp;hl=en&amp;as_sdt=0,5</t>
  </si>
  <si>
    <t>WL Filho, R Kotter, PG Özuyar, IR Abubakar…</t>
  </si>
  <si>
    <t>https://scholar.google.com/scholar?cites=8711972856836975352&amp;as_sdt=2005&amp;sciodt=0,5&amp;hl=en</t>
  </si>
  <si>
    <t>https://www.mdpi.com/2071-1050/15/3/1919</t>
  </si>
  <si>
    <t>WL Filho, R Kotter, PG Özuyar, IR Abubakar… - Sustainability, 2023 - mdpi.com</t>
  </si>
  <si>
    <t>Sustainability</t>
  </si>
  <si>
    <t>https://scholar.google.com/scholar?q=related:-OqcwCcl53gJ:scholar.google.com/&amp;scioq=current+technology+in+volume+measurement+of+industrial+storage+for+raw+materials&amp;hl=en&amp;as_sdt=0,5</t>
  </si>
  <si>
    <t>… for assessing the respective dimensions of the extraction, … thanks to their relevance to 
modern technology (eg, electric … raw materials of NiMh batteries) optimize hydrogen storage. …</t>
  </si>
  <si>
    <t>Understanding rare earth elements as critical raw materials</t>
  </si>
  <si>
    <t>https://scholar.google.com/scholar?cluster=8711972856836975352&amp;hl=en&amp;as_sdt=0,5</t>
  </si>
  <si>
    <t>YABgSSY5FOEJ</t>
  </si>
  <si>
    <t>SG Bunker, PS Ciccantell</t>
  </si>
  <si>
    <t>https://scholar.google.com/scholar?cites=16218650994670567520&amp;as_sdt=2005&amp;sciodt=0,5&amp;hl=en</t>
  </si>
  <si>
    <t>SG Bunker, PS Ciccantell - … , raw materials, and political economy, 2005 - emerald.com</t>
  </si>
  <si>
    <t>https://www.emerald.com/insight/content/doi/10.1016/S1057-1922(05)10002-X/full/pdf</t>
  </si>
  <si>
    <t>… , raw materials, and political economy</t>
  </si>
  <si>
    <t>https://scholar.google.com/scholar?q=related:YABgSSY5FOEJ:scholar.google.com/&amp;scioq=current+technology+in+volume+measurement+of+industrial+storage+for+raw+materials&amp;hl=en&amp;as_sdt=0,5</t>
  </si>
  <si>
    <t>… industrial products as commodities, the raw materials of … potential sources of the necessary 
size and grade available in the … of the raw materials that these new technologies require. The …</t>
  </si>
  <si>
    <t>emerald.com</t>
  </si>
  <si>
    <t>Matter, space, time, and technology: how local process drives global systems</t>
  </si>
  <si>
    <t>fUJJn2eyoBgJ</t>
  </si>
  <si>
    <t>H Sixta</t>
  </si>
  <si>
    <t>https://scholar.google.com/scholar?cites=1774614411307729533&amp;as_sdt=2005&amp;sciodt=0,5&amp;hl=en</t>
  </si>
  <si>
    <t>H Sixta - 2006 - books.google.com</t>
  </si>
  <si>
    <t>https://books.google.com/books?hl=en&amp;lr=&amp;id=-X7REAAAQBAJ&amp;oi=fnd&amp;pg=PR23&amp;dq=current+technology+in+volume+measurement+of+industrial+storage+for+raw+materials&amp;ots=9cIZc1EkXc&amp;sig=LyCMZQPn1tCqbCCWpApcwsd_MwM</t>
  </si>
  <si>
    <t>https://scholar.google.com/scholar?q=related:fUJJn2eyoBgJ:scholar.google.com/&amp;scioq=current+technology+in+volume+measurement+of+industrial+storage+for+raw+materials&amp;hl=en&amp;as_sdt=0,5</t>
  </si>
  <si>
    <t>… is an ideal example of a desirable, self-sustaining industry … Not only has the technology 
advanced and new technology … High-purity pulps are important raw materials for the production of …</t>
  </si>
  <si>
    <t>Handbook of pulp, 2 volume set</t>
  </si>
  <si>
    <t>https://scholar.google.com/scholar?cluster=1774614411307729533&amp;hl=en&amp;as_sdt=0,5</t>
  </si>
  <si>
    <t>PGFbgdIM5A0J</t>
  </si>
  <si>
    <t>B Berman</t>
  </si>
  <si>
    <t>https://scholar.google.com/scholar?cites=1000939115436007740&amp;as_sdt=2005&amp;sciodt=0,5&amp;hl=en</t>
  </si>
  <si>
    <t>https://www.academia.edu/download/36830426/Berman_3D-Printing.pdf</t>
  </si>
  <si>
    <t>B Berman - Business horizons, 2012 - Elsevier</t>
  </si>
  <si>
    <t>https://www.sciencedirect.com/science/article/pii/S0007681311001790</t>
  </si>
  <si>
    <t>Business horizons</t>
  </si>
  <si>
    <t>https://scholar.google.com/scholar?q=related:PGFbgdIM5A0J:scholar.google.com/&amp;scioq=current+technology+in+volume+measurement+of+industrial+storage+for+raw+materials&amp;hl=en&amp;as_sdt=0,5</t>
  </si>
  <si>
    <t>… depends on its production volume, part size, complexity, and material cost. 3… raw materials 
drop and material quality gets better, the use of 3-D technology will expand beyond its present …</t>
  </si>
  <si>
    <t>3-D printing: The new industrial revolution</t>
  </si>
  <si>
    <t>https://scholar.google.com/scholar?cluster=1000939115436007740&amp;hl=en&amp;as_sdt=0,5</t>
  </si>
  <si>
    <t>ZkADqp7tJn8J</t>
  </si>
  <si>
    <t>R Björheden, K Helstad</t>
  </si>
  <si>
    <t>https://scholar.google.com/scholar?cites=9162271757644808294&amp;as_sdt=2005&amp;sciodt=0,5&amp;hl=en</t>
  </si>
  <si>
    <t>https://journals.lib.unb.ca/index.php/IJFE/article/download/30246/1882525601/</t>
  </si>
  <si>
    <t>R Björheden, K Helstad - International journal of forest engineering, 2005 - Taylor &amp; Francis</t>
  </si>
  <si>
    <t>https://www.tandfonline.com/doi/abs/10.1080/14942119.2005.10702513</t>
  </si>
  <si>
    <t>International journal of forest engineering</t>
  </si>
  <si>
    <t>https://scholar.google.com/scholar?q=related:ZkADqp7tJn8J:scholar.google.com/&amp;scioq=current+technology+in+volume+measurement+of+industrial+storage+for+raw+materials&amp;hl=en&amp;as_sdt=0,5</t>
  </si>
  <si>
    <t>… art of industrial milling sawlogs into suitable dimensions is of … Storage costs are high in 
the sawmilling industry, due to high … eg the introduction of new technologies - such as steam …</t>
  </si>
  <si>
    <t>Raw material procurement in sawmills' business level strategy-A contingency perspective</t>
  </si>
  <si>
    <t>https://scholar.google.com/scholar?cluster=9162271757644808294&amp;hl=en&amp;as_sdt=0,5</t>
  </si>
  <si>
    <t>vqEPX3EAIvcJ</t>
  </si>
  <si>
    <t>J Zhang, L Zhang, H Liu, A Sun, RS Liu</t>
  </si>
  <si>
    <t>https://scholar.google.com/scholar?cites=17807796363502526910&amp;as_sdt=2005&amp;sciodt=0,5&amp;hl=en</t>
  </si>
  <si>
    <t>https://www.researchgate.net/profile/Neelu-Chouhan/publication/281206525_1_Electrochemical_Technologies_for_Energy_Storage_and_Conversion/links/55db25b208aec156b9af7ab9/1-Electrochemical-Technologies-for-Energy-Storage-and-Conversion.pdf</t>
  </si>
  <si>
    <t>J Zhang, L Zhang, H Liu, A Sun, RS Liu - 2011 - books.google.com</t>
  </si>
  <si>
    <t>https://books.google.com/books?hl=en&amp;lr=&amp;id=hHv6uhBnERMC&amp;oi=fnd&amp;pg=PR17&amp;dq=current+technology+in+volume+measurement+of+industrial+storage+for+raw+materials&amp;ots=eopth2tXGa&amp;sig=6oN8oKC3ZfXLrIerbOX0V1Aqf10</t>
  </si>
  <si>
    <t>https://scholar.google.com/scholar?q=related:vqEPX3EAIvcJ:scholar.google.com/&amp;scioq=current+technology+in+volume+measurement+of+industrial+storage+for+raw+materials&amp;hl=en&amp;as_sdt=0,5</t>
  </si>
  <si>
    <t>… In order to facilitate this new exploration, we believe that a … to create new industries and 
generate millions of new jobs … and raw material prices. Speculation on long-term demand, …</t>
  </si>
  <si>
    <t>Electrochemical technologies for energy storage and conversion, 2 volume set</t>
  </si>
  <si>
    <t>https://scholar.google.com/scholar?cluster=17807796363502526910&amp;hl=en&amp;as_sdt=0,5</t>
  </si>
  <si>
    <t>WpF-laSRfkgJ</t>
  </si>
  <si>
    <t>IM Kulikov, IA Minakov</t>
  </si>
  <si>
    <t>https://scholar.google.com/scholar?cites=5223772753865118042&amp;as_sdt=2005&amp;sciodt=0,5&amp;hl=en</t>
  </si>
  <si>
    <t>https://managementjournal.usamv.ro/pdf/vol.19_4/Art21.pdf</t>
  </si>
  <si>
    <t>IM Kulikov, IA Minakov - 2019 - managementjournal.usamv.ro</t>
  </si>
  <si>
    <t>https://scholar.google.com/scholar?q=related:WpF-laSRfkgJ:scholar.google.com/&amp;scioq=current+technology+in+volume+measurement+of+industrial+storage+for+raw+materials&amp;hl=en&amp;as_sdt=0,5</t>
  </si>
  <si>
    <t>… Overall, imports of food and agricultural raw materials increased from USD … new technologies 
of deep and complex processing of raw materials, as well as agricultural products storage …</t>
  </si>
  <si>
    <t>managementjournal.usamv.ro</t>
  </si>
  <si>
    <t>Food security: problems and prospects in Russia.</t>
  </si>
  <si>
    <t>https://scholar.google.com/scholar?cluster=5223772753865118042&amp;hl=en&amp;as_sdt=0,5</t>
  </si>
  <si>
    <t>8sE4QjjWNroJ</t>
  </si>
  <si>
    <t>JY Chen</t>
  </si>
  <si>
    <t>https://scholar.google.com/scholar?cites=13418147676914500082&amp;as_sdt=2005&amp;sciodt=0,5&amp;hl=en</t>
  </si>
  <si>
    <t>JY Chen - 2016 - books.google.com</t>
  </si>
  <si>
    <t>https://books.google.com/books?hl=en&amp;lr=&amp;id=TYd4CgAAQBAJ&amp;oi=fnd&amp;pg=PP1&amp;dq=current+technology+in+volume+measurement+of+industrial+storage+for+raw+materials&amp;ots=Jrd0rgDGMa&amp;sig=f6GZ_o5p1BRauTivwuIGIjZsRbc</t>
  </si>
  <si>
    <t>https://scholar.google.com/scholar?q=related:8sE4QjjWNroJ:scholar.google.com/&amp;scioq=current+technology+in+volume+measurement+of+industrial+storage+for+raw+materials&amp;hl=en&amp;as_sdt=0,5</t>
  </si>
  <si>
    <t>… the latest research progress and state-of-the-art technologies … raw materials for the production 
of activated carbon products. … tions in new technologies for food packaging and storing. In …</t>
  </si>
  <si>
    <t>Activated carbon fiber and textiles</t>
  </si>
  <si>
    <t>https://scholar.google.com/scholar?cluster=13418147676914500082&amp;hl=en&amp;as_sdt=0,5</t>
  </si>
  <si>
    <t>YstlaL_O3RYJ</t>
  </si>
  <si>
    <t>P Trummer, G Ammerer, M Scherz</t>
  </si>
  <si>
    <t>https://scholar.google.com/scholar?cites=1647700360173046626&amp;as_sdt=2005&amp;sciodt=0,5&amp;hl=en</t>
  </si>
  <si>
    <t>https://www.mdpi.com/2071-1050/14/17/10971</t>
  </si>
  <si>
    <t>P Trummer, G Ammerer, M Scherz - Sustainability, 2022 - mdpi.com</t>
  </si>
  <si>
    <t>https://scholar.google.com/scholar?q=related:YstlaL_O3RYJ:scholar.google.com/&amp;scioq=current+technology+in+volume+measurement+of+industrial+storage+for+raw+materials&amp;hl=en&amp;as_sdt=0,5</t>
  </si>
  <si>
    <t>… of mineral raw materials is Austria’s basis as an industrial … of production processes through 
modern technologies. This … amount of excavated material, which is usually stored in waste …</t>
  </si>
  <si>
    <t>Sustainable consumption and production in the extraction and processing of raw materials—measures sets for achieving SDG target 12.2</t>
  </si>
  <si>
    <t>https://scholar.google.com/scholar?cluster=1647700360173046626&amp;hl=en&amp;as_sdt=0,5</t>
  </si>
  <si>
    <t>vleMO8sOkk0J</t>
  </si>
  <si>
    <t>GA Dino, A Cavallo, A Faraudello, R Piercarlo…</t>
  </si>
  <si>
    <t>https://scholar.google.com/scholar?cites=5589546353560410046&amp;as_sdt=2005&amp;sciodt=0,5&amp;hl=en</t>
  </si>
  <si>
    <t>https://elearning.unimib.it/pluginfile.php/1467252/mod_resource/content/1/Kaolin%2C%20quartz%20and%20REE%20from%20Monte%20Bracco.pdf</t>
  </si>
  <si>
    <t>GA Dino, A Cavallo, A Faraudello, R Piercarlo… - Resources Policy, 2021 - Elsevier</t>
  </si>
  <si>
    <t>https://www.sciencedirect.com/science/article/pii/S0301420721004220</t>
  </si>
  <si>
    <t>https://scholar.google.com/scholar?q=related:vleMO8sOkk0J:scholar.google.com/&amp;scioq=current+technology+in+volume+measurement+of+industrial+storage+for+raw+materials&amp;hl=en&amp;as_sdt=0,5</t>
  </si>
  <si>
    <t>… of extractive activity of dimension stones and industrial minerals (… in the critical raw materials 
arena in a future perspective. … to be exploitable without modern technologies, and of CRMs, …</t>
  </si>
  <si>
    <t>Raw materials supply: Kaolin and quartz from ore deposits and recycling activities. The example of the Monte Bracco area (Piedmont, Northern Italy)</t>
  </si>
  <si>
    <t>https://scholar.google.com/scholar?cluster=5589546353560410046&amp;hl=en&amp;as_sdt=0,5</t>
  </si>
  <si>
    <t>uZsIDmC33ncJ</t>
  </si>
  <si>
    <t>A Tsvetkova, E Katysheva</t>
  </si>
  <si>
    <t>https://scholar.google.com/scholar?cites=8637542758523378617&amp;as_sdt=2005&amp;sciodt=0,5&amp;hl=en</t>
  </si>
  <si>
    <t>https://www.researchgate.net/profile/Anna-Tsvetkova-4/publication/320411558_ECOLOGICAL_AND_ECONOMIC_EFFICIENCY_EVALUATION_OF_SUSTAINABLE_USE_OF_MINERAL_RAW_MATERIALS_IN_MODERN_CONDITIONS/links/5dd82d4ca6fdccdb445a1bf0/ECOLOGICAL-AND-ECONOMIC-EFFICIENCY-EVALUATION-OF-SUSTAINABLE-USE-OF-MINERAL-RAW-MATERIALS-IN-MODERN-CONDITIONS.pdf</t>
  </si>
  <si>
    <t>A Tsvetkova, E Katysheva - 17th International multidisciplinary …, 2017 - researchgate.net</t>
  </si>
  <si>
    <t>17th International multidisciplinary …</t>
  </si>
  <si>
    <t>https://scholar.google.com/scholar?q=related:uZsIDmC33ncJ:scholar.google.com/&amp;scioq=current+technology+in+volume+measurement+of+industrial+storage+for+raw+materials&amp;hl=en&amp;as_sdt=0,5</t>
  </si>
  <si>
    <t>… of the industry in question, on the level of calculation of this … at modern level of engineering 
and technologies may become … related with waste storage and maintenance of storage sites, …</t>
  </si>
  <si>
    <t>Ecological and economic efficiency evaluation of sustainable use of mineral raw materials in modern conditions</t>
  </si>
  <si>
    <t>https://scholar.google.com/scholar?cluster=8637542758523378617&amp;hl=en&amp;as_sdt=0,5</t>
  </si>
  <si>
    <t>Xh6A0N82UFEJ</t>
  </si>
  <si>
    <t>RR Ratnakar, N Gupta, K Zhang, C van Doorne…</t>
  </si>
  <si>
    <t>https://scholar.google.com/scholar?cites=5859243450112679518&amp;as_sdt=2005&amp;sciodt=0,5&amp;hl=en</t>
  </si>
  <si>
    <t>https://www.researchgate.net/profile/James-Fesmire/publication/351940254_Hydrogen_supply_chain_and_challenges_in_large-scale_LH2_storage_and_transportation/links/6289113ccd5c1b0b34ec7e93/Hydrogen-supply-chain-and-challenges-in-large-scale-LH2-storage-and-transportation.pdf</t>
  </si>
  <si>
    <t>RR Ratnakar, N Gupta, K Zhang, C van Doorne… - International Journal of …, 2021 - Elsevier</t>
  </si>
  <si>
    <t>https://www.sciencedirect.com/science/article/pii/S0360319921017067</t>
  </si>
  <si>
    <t>https://scholar.google.com/scholar?q=related:Xh6A0N82UFEJ:scholar.google.com/&amp;scioq=current+technology+in+volume+measurement+of+industrial+storage+for+raw+materials&amp;hl=en&amp;as_sdt=0,5</t>
  </si>
  <si>
    <t>… the current status and key gaps in the existing technology. … free depending on the raw 
materials and power sources used]. It … tank technology: a tank need to reflect the size and scale of …</t>
  </si>
  <si>
    <t>Hydrogen supply chain and challenges in large-scale LH2 storage and transportation</t>
  </si>
  <si>
    <t>https://scholar.google.com/scholar?cluster=5859243450112679518&amp;hl=en&amp;as_sdt=0,5</t>
  </si>
  <si>
    <t>1K4TMByGk3IJ</t>
  </si>
  <si>
    <t>C Elrod, S Murray, S Bande</t>
  </si>
  <si>
    <t>https://scholar.google.com/scholar?cites=8256089997524053716&amp;as_sdt=2005&amp;sciodt=0,5&amp;hl=en</t>
  </si>
  <si>
    <t>C Elrod, S Murray, S Bande - Engineering Management Journal, 2013 - Taylor &amp; Francis</t>
  </si>
  <si>
    <t>https://www.tandfonline.com/doi/abs/10.1080/10429247.2013.11431981</t>
  </si>
  <si>
    <t>Engineering Management Journal</t>
  </si>
  <si>
    <t>https://scholar.google.com/scholar?q=related:1K4TMByGk3IJ:scholar.google.com/&amp;scioq=current+technology+in+volume+measurement+of+industrial+storage+for+raw+materials&amp;hl=en&amp;as_sdt=0,5</t>
  </si>
  <si>
    <t>… measures are often industry specific, and different measures … raw material present in the 
warehouse, semi-finished goods, … Products such as new technologies or innovative products …</t>
  </si>
  <si>
    <t>A review of performance metrics for supply chain management</t>
  </si>
  <si>
    <t>https://scholar.google.com/scholar?cluster=8256089997524053716&amp;hl=en&amp;as_sdt=0,5</t>
  </si>
  <si>
    <t>b-tut2LZ7ewJ</t>
  </si>
  <si>
    <t>T Saga</t>
  </si>
  <si>
    <t>https://scholar.google.com/scholar?cites=17072540780438940527&amp;as_sdt=2005&amp;sciodt=0,5&amp;hl=en</t>
  </si>
  <si>
    <t>https://www.nature.com/articles/am201082</t>
  </si>
  <si>
    <t>T Saga - npg asia materials, 2010 - nature.com</t>
  </si>
  <si>
    <t>npg asia materials</t>
  </si>
  <si>
    <t>https://scholar.google.com/scholar?q=related:b-tut2LZ7ewJ:scholar.google.com/&amp;scioq=current+technology+in+volume+measurement+of+industrial+storage+for+raw+materials&amp;hl=en&amp;as_sdt=0,5</t>
  </si>
  <si>
    <t>… This article reviews the current technologies used for the … : metallurgical and chemical plants 
for raw material silicon production, … Expensive silicon PV cells for space applications have a …</t>
  </si>
  <si>
    <t>Advances in crystalline silicon solar cell technology for industrial mass production</t>
  </si>
  <si>
    <t>https://scholar.google.com/scholar?cluster=17072540780438940527&amp;hl=en&amp;as_sdt=0,5</t>
  </si>
  <si>
    <t>SSRswdBuujkJ</t>
  </si>
  <si>
    <t>P Lauri, N Forsell, F Di Fulvio, T Snäll…</t>
  </si>
  <si>
    <t>https://scholar.google.com/scholar?cites=4159759048707417161&amp;as_sdt=2005&amp;sciodt=0,5&amp;hl=en</t>
  </si>
  <si>
    <t>https://www.sciencedirect.com/science/article/pii/S1389934121001945</t>
  </si>
  <si>
    <t>P Lauri, N Forsell, F Di Fulvio, T Snäll… - Forest Policy and …, 2021 - Elsevier</t>
  </si>
  <si>
    <t>Forest Policy and …</t>
  </si>
  <si>
    <t>https://scholar.google.com/scholar?q=related:SSRswdBuujkJ:scholar.google.com/&amp;scioq=current+technology+in+volume+measurement+of+industrial+storage+for+raw+materials&amp;hl=en&amp;as_sdt=0,5</t>
  </si>
  <si>
    <t>… different material substitution scenarios, which provide some new … by using Leontief production 
technologies, which have fixed input-… In this study, we measure forest industry regional …</t>
  </si>
  <si>
    <t>Material substitution between coniferous, non-coniferous and recycled biomass–Impacts on forest industry raw material use and regional competitiveness</t>
  </si>
  <si>
    <t>https://scholar.google.com/scholar?cluster=4159759048707417161&amp;hl=en&amp;as_sdt=0,5</t>
  </si>
  <si>
    <t>C8MWj6jG778J</t>
  </si>
  <si>
    <t>P Kudryavtsev</t>
  </si>
  <si>
    <t>https://scholar.google.com/scholar?cites=13830491407935521547&amp;as_sdt=2005&amp;sciodt=0,5&amp;hl=en</t>
  </si>
  <si>
    <t>https://www.researchgate.net/profile/Pavel-Kudryavtsev/publication/312370681_Alkoxides_of_chemical_elements_-_Promising_class_of_chemical_compounds_which_are_raw_materials_for_Hi-Tech_industries/links/587ba9e108ae4445c064272f/Alkoxides-of-chemical-elements-Promising-class-of-chemical-compounds-which-are-raw-materials-for-Hi-Tech-industries.pdf</t>
  </si>
  <si>
    <t>P Kudryavtsev - Journal" Scientific Israel-Technological …, 2014 - researchgate.net</t>
  </si>
  <si>
    <t>Journal" Scientific Israel-Technological …</t>
  </si>
  <si>
    <t>https://scholar.google.com/scholar?q=related:C8MWj6jG778J:scholar.google.com/&amp;scioq=current+technology+in+volume+measurement+of+industrial+storage+for+raw+materials&amp;hl=en&amp;as_sdt=0,5</t>
  </si>
  <si>
    <t>… In the present work generalizes the experience of creation of smalltonnage chemical … tube 
space, should have temperature of about 25℃. Benzene, butanol and water go in measuring …</t>
  </si>
  <si>
    <t>Alkoxides of chemical elements-Promising class of chemical compounds which are raw materials for HI-TECH industries</t>
  </si>
  <si>
    <t>0y6a0rm8ebUJ</t>
  </si>
  <si>
    <t>G Power, M Gräfe, C Klauber</t>
  </si>
  <si>
    <t>https://scholar.google.com/scholar?cites=13076690499335237331&amp;as_sdt=2005&amp;sciodt=0,5&amp;hl=en</t>
  </si>
  <si>
    <t>G Power, M Gräfe, C Klauber - Hydrometallurgy, 2011 - Elsevier</t>
  </si>
  <si>
    <t>https://www.sciencedirect.com/science/article/pii/S0304386X11000454</t>
  </si>
  <si>
    <t>Hydrometallurgy</t>
  </si>
  <si>
    <t>https://scholar.google.com/scholar?q=related:0y6a0rm8ebUJ:scholar.google.com/&amp;scioq=current+technology+in+volume+measurement+of+industrial+storage+for+raw+materials&amp;hl=en&amp;as_sdt=0,5</t>
  </si>
  <si>
    <t>… was a rare and expensive raw material. By 1887 he had … a true reflection of technology, 
storage practices, engineering… Despite the size of the industry and the residue problem, it is …</t>
  </si>
  <si>
    <t>Bauxite residue issues: I. Current management, disposal and storage practices</t>
  </si>
  <si>
    <t>https://scholar.google.com/scholar?cluster=13076690499335237331&amp;hl=en&amp;as_sdt=0,5</t>
  </si>
  <si>
    <t>wo2Sjh9yeWgJ</t>
  </si>
  <si>
    <t>RS Kaplan</t>
  </si>
  <si>
    <t>https://scholar.google.com/scholar?cites=7528173731988016578&amp;as_sdt=2005&amp;sciodt=0,5&amp;hl=en</t>
  </si>
  <si>
    <t>RS Kaplan - Readings in accounting for management control, 1983 - Springer</t>
  </si>
  <si>
    <t>https://link.springer.com/chapter/10.1007/978-1-4899-7138-8_14</t>
  </si>
  <si>
    <t>Readings in accounting for management control</t>
  </si>
  <si>
    <t>https://scholar.google.com/scholar?q=related:wo2Sjh9yeWgJ:scholar.google.com/&amp;scioq=current+technology+in+volume+measurement+of+industrial+storage+for+raw+materials&amp;hl=en&amp;as_sdt=0,5</t>
  </si>
  <si>
    <t>… production using the new technology of flexible manufacturing systems. … materials produce 
benefits of lower raw material and work-in-process inventory, greatly reduced storage space …</t>
  </si>
  <si>
    <t>Measuring manufacturing performance: a new challenge for managerial accounting research</t>
  </si>
  <si>
    <t>https://scholar.google.com/scholar?cluster=7528173731988016578&amp;hl=en&amp;as_sdt=0,5</t>
  </si>
  <si>
    <t>pfn1zBCv29oJ</t>
  </si>
  <si>
    <t>JJ Choi</t>
  </si>
  <si>
    <t>https://scholar.google.com/scholar?cites=15770391006860933541&amp;as_sdt=2005&amp;sciodt=0,5&amp;hl=en</t>
  </si>
  <si>
    <t>https://dspace.mit.edu/bitstream/handle/1721.1/90775/891565747-MIT.pdf?sequence=2</t>
  </si>
  <si>
    <t>JJ Choi - 2014 - dspace.mit.edu</t>
  </si>
  <si>
    <t>https://dspace.mit.edu/handle/1721.1/90775</t>
  </si>
  <si>
    <t>https://scholar.google.com/scholar?q=related:pfn1zBCv29oJ:scholar.google.com/&amp;scioq=current+technology+in+volume+measurement+of+industrial+storage+for+raw+materials&amp;hl=en&amp;as_sdt=0,5</t>
  </si>
  <si>
    <t>… raw materials for clinical manufacturing and commercial … inventory by setting batch size and 
safety stock and then introduce … shared technical knowledge or new logistics technologies. …</t>
  </si>
  <si>
    <t>dspace.mit.edu</t>
  </si>
  <si>
    <t>Raw material inventory planning in a serial system with warehouse capacity</t>
  </si>
  <si>
    <t>MODKALRfFBkJ</t>
  </si>
  <si>
    <t>S Mancini, M Casale, A Tazzini, GA Dino</t>
  </si>
  <si>
    <t>https://www.mdpi.com/2673-6489/4/1/10</t>
  </si>
  <si>
    <t>S Mancini, M Casale, A Tazzini, GA Dino - Mining, 2024 - mdpi.com</t>
  </si>
  <si>
    <t>Mining</t>
  </si>
  <si>
    <t>https://scholar.google.com/scholar?q=related:MODKALRfFBkJ:scholar.google.com/&amp;scioq=current+technology+in+volume+measurement+of+industrial+storage+for+raw+materials&amp;hl=en&amp;as_sdt=0,5</t>
  </si>
  <si>
    <t>… for the development of modern technologies, especially in … , mines for industrial-mineral 
exploitation, dimension stones, … waste-storage locations and proper material characterization, …</t>
  </si>
  <si>
    <t>Use and Recovery of Extractive Waste and Tailings for Sustainable Raw Materials Supply</t>
  </si>
  <si>
    <t>https://scholar.google.com/scholar?cluster=1807174577194459184&amp;hl=en&amp;as_sdt=0,5</t>
  </si>
  <si>
    <t>Rcq2RlSyaNUJ</t>
  </si>
  <si>
    <t>S Zhironkin, S Demchenko, G Kayachev…</t>
  </si>
  <si>
    <t>https://scholar.google.com/scholar?cites=15377737002689940037&amp;as_sdt=2005&amp;sciodt=0,5&amp;hl=en</t>
  </si>
  <si>
    <t>https://www.e3s-conferences.org/articles/e3sconf/pdf/2018/16/e3sconf_iims2018_04011.pdf</t>
  </si>
  <si>
    <t>S Zhironkin, S Demchenko, G Kayachev… - E3S Web of …, 2018 - e3s-conferences.org</t>
  </si>
  <si>
    <t>https://www.e3s-conferences.org/articles/e3sconf/abs/2018/16/e3sconf_iims2018_04011/e3sconf_iims2018_04011.html</t>
  </si>
  <si>
    <t>E3S Web of …</t>
  </si>
  <si>
    <t>https://scholar.google.com/scholar?q=related:Rcq2RlSyaNUJ:scholar.google.com/&amp;scioq=current+technology+in+volume+measurement+of+industrial+storage+for+raw+materials&amp;hl=en&amp;as_sdt=0,5</t>
  </si>
  <si>
    <t>… industry on a new convergence and technological basis, the … of numerous storage tanks of 
industrial and agricultural drains… raw materials industries and do not provide a technological …</t>
  </si>
  <si>
    <t>e3s-conferences.org</t>
  </si>
  <si>
    <t>Neo-industrial base for sustainable development of raw-materials cluster</t>
  </si>
  <si>
    <t>https://scholar.google.com/scholar?cluster=15377737002689940037&amp;hl=en&amp;as_sdt=0,5</t>
  </si>
  <si>
    <t>MZsEEew_pQcJ</t>
  </si>
  <si>
    <t>A Hasanbeigi, L Price, E Lin</t>
  </si>
  <si>
    <t>https://scholar.google.com/scholar?cites=550916812553100081&amp;as_sdt=2005&amp;sciodt=0,5&amp;hl=en</t>
  </si>
  <si>
    <t>https://escholarship.org/content/qt9td3v9sk/qt9td3v9sk_noSplash_83ba4bddc6abd851279ec2407e742490.pdf</t>
  </si>
  <si>
    <t>A Hasanbeigi, L Price, E Lin - Renewable and Sustainable Energy …, 2012 - Elsevier</t>
  </si>
  <si>
    <t>https://www.sciencedirect.com/science/article/pii/S1364032112004601</t>
  </si>
  <si>
    <t>https://scholar.google.com/scholar?q=related:MZsEEew_pQcJ:scholar.google.com/&amp;scioq=current+technology+in+volume+measurement+of+industrial+storage+for+raw+materials&amp;hl=en&amp;as_sdt=0,5</t>
  </si>
  <si>
    <t>… If readers are aware of a new technology that is not … , as well as emerging alternative raw 
materials and products for cement … and storage (CCS) is an emerging technology for the cement …</t>
  </si>
  <si>
    <t>Emerging energy-efficiency and CO2 emission-reduction technologies for cement and concrete production: A technical review</t>
  </si>
  <si>
    <t>https://scholar.google.com/scholar?cluster=550916812553100081&amp;hl=en&amp;as_sdt=0,5</t>
  </si>
  <si>
    <t>m39OPncaT3wJ</t>
  </si>
  <si>
    <t>K Qiu, L Yang, J Lin, P Wang, Y Yang, D Ye…</t>
  </si>
  <si>
    <t>https://scholar.google.com/scholar?cites=8957407283311968155&amp;as_sdt=2005&amp;sciodt=0,5&amp;hl=en</t>
  </si>
  <si>
    <t>K Qiu, L Yang, J Lin, P Wang, Y Yang, D Ye… - Atmospheric …, 2014 - Elsevier</t>
  </si>
  <si>
    <t>https://www.sciencedirect.com/science/article/pii/S1352231013009710</t>
  </si>
  <si>
    <t>Atmospheric …</t>
  </si>
  <si>
    <t>https://scholar.google.com/scholar?q=related:m39OPncaT3wJ:scholar.google.com/&amp;scioq=current+technology+in+volume+measurement+of+industrial+storage+for+raw+materials&amp;hl=en&amp;as_sdt=0,5</t>
  </si>
  <si>
    <t>… storage of semi-products, and the volume of raw materials is … Dry lamination technology 
dominates in the current flexible … for the industrial solvent utilization; while we used raw material …</t>
  </si>
  <si>
    <t>Historical industrial emissions of non-methane volatile organic compounds in China for the period of 1980–2010</t>
  </si>
  <si>
    <t>https://scholar.google.com/scholar?cluster=8957407283311968155&amp;hl=en&amp;as_sdt=0,5</t>
  </si>
  <si>
    <t>NDP35i6nMisJ</t>
  </si>
  <si>
    <t>B Kelley</t>
  </si>
  <si>
    <t>https://scholar.google.com/scholar?cites=3112734112351728436&amp;as_sdt=2005&amp;sciodt=0,5&amp;hl=en</t>
  </si>
  <si>
    <t>https://www.tandfonline.com/doi/pdf/10.4161/mabs.1.5.9448</t>
  </si>
  <si>
    <t>B Kelley - MAbs, 2009 - Taylor &amp; Francis</t>
  </si>
  <si>
    <t>https://www.tandfonline.com/doi/abs/10.4161/mabs.1.5.9448</t>
  </si>
  <si>
    <t>MAbs</t>
  </si>
  <si>
    <t>https://scholar.google.com/scholar?q=related:NDP35i6nMisJ:scholar.google.com/&amp;scioq=current+technology+in+volume+measurement+of+industrial+storage+for+raw+materials&amp;hl=en&amp;as_sdt=0,5</t>
  </si>
  <si>
    <t>… Often, arguments which state that a new technology is required to … potentially develop a 
design space for both raw materials. … -up, technology transfer or reliance on a single raw material …</t>
  </si>
  <si>
    <t>Industrialization of mAb production technology: the bioprocessing industry at a crossroads</t>
  </si>
  <si>
    <t>https://scholar.google.com/scholar?cluster=3112734112351728436&amp;hl=en&amp;as_sdt=0,5</t>
  </si>
  <si>
    <t>eEZ5hp3bpykJ</t>
  </si>
  <si>
    <t>CY LU, SWEN DU, CM CHAO, S LIN, CHIC WANG</t>
  </si>
  <si>
    <t>https://www.csc.com.tw/csc_e/ts/ena/pdf/no34/pages/12-Development%20of%20a%20real-time%20raw%20material%20stockpile%20measuring%20system.pdf</t>
  </si>
  <si>
    <t>CY LU, SWEN DU, CM CHAO, S LIN, CHIC WANG - csc.com.tw</t>
  </si>
  <si>
    <t>csc.com.tw</t>
  </si>
  <si>
    <t>https://scholar.google.com/scholar?q=related:eEZ5hp3bpykJ:scholar.google.com/&amp;scioq=current+technology+in+volume+measurement+of+industrial+storage+for+raw+materials&amp;hl=en&amp;as_sdt=0,5</t>
  </si>
  <si>
    <t>… functions, the commercial stockpile measuring system was found … is another widely used 
technology in recent years. The three-… bulk storage of raw materials has been the trend in recent …</t>
  </si>
  <si>
    <t>Development of a real-time raw material stockpile measuring system</t>
  </si>
  <si>
    <t>https://scholar.google.com/scholar?cluster=3001609146278168184&amp;hl=en&amp;as_sdt=0,5</t>
  </si>
  <si>
    <t>IWndQuCXVWAJ</t>
  </si>
  <si>
    <t>DK Bwambok, N Siraj, S Macchi, NE Larm, GA Baker…</t>
  </si>
  <si>
    <t>https://scholar.google.com/scholar?cites=6941621390111762721&amp;as_sdt=2005&amp;sciodt=0,5&amp;hl=en</t>
  </si>
  <si>
    <t>https://www.mdpi.com/1424-8220/20/23/6982</t>
  </si>
  <si>
    <t>DK Bwambok, N Siraj, S Macchi, NE Larm, GA Baker… - Sensors, 2020 - mdpi.com</t>
  </si>
  <si>
    <t>Sensors</t>
  </si>
  <si>
    <t>https://scholar.google.com/scholar?q=related:IWndQuCXVWAJ:scholar.google.com/&amp;scioq=current+technology+in+volume+measurement+of+industrial+storage+for+raw+materials&amp;hl=en&amp;as_sdt=0,5</t>
  </si>
  <si>
    <t>… Specifically, recent technological innovations and notable … built a design space of 85 raw 
material samples that contained … reference electrode and the current is measured as a function …</t>
  </si>
  <si>
    <t>… techniques and NIR spectroscopy coupled to multivariate analysis for quality assessment of food products, raw materials, ingredients and foodborne …</t>
  </si>
  <si>
    <t>https://scholar.google.com/scholar?cluster=6941621390111762721&amp;hl=en&amp;as_sdt=0,5</t>
  </si>
  <si>
    <t>GuIIXahlL-0J</t>
  </si>
  <si>
    <t>R Meng, Q Zhao, M Wu, Q Long, M Zhou</t>
  </si>
  <si>
    <t>https://scholar.google.com/scholar?cites=17090990884684096026&amp;as_sdt=2005&amp;sciodt=0,5&amp;hl=en</t>
  </si>
  <si>
    <t>https://www.mdpi.com/2071-1050/13/3/1126</t>
  </si>
  <si>
    <t>R Meng, Q Zhao, M Wu, Q Long, M Zhou - Sustainability, 2021 - mdpi.com</t>
  </si>
  <si>
    <t>https://scholar.google.com/scholar?q=related:GuIIXahlL-0J:scholar.google.com/&amp;scioq=current+technology+in+volume+measurement+of+industrial+storage+for+raw+materials&amp;hl=en&amp;as_sdt=0,5</t>
  </si>
  <si>
    <t>… raw material grinding technology and energy consumption in China, we analyzed the operating 
status of the raw material mill systems in the recent … , smaller size and space, lower civil …</t>
  </si>
  <si>
    <t>A survey and analysis on electricity consumption of raw material mill system in china cement industry between 2014 and 2019</t>
  </si>
  <si>
    <t>https://scholar.google.com/scholar?cluster=17090990884684096026&amp;hl=en&amp;as_sdt=0,5</t>
  </si>
  <si>
    <t>dl17fMsNggUJ</t>
  </si>
  <si>
    <t>U Kaźmierczak, J Blachowski, J Górniak-Zimroz…</t>
  </si>
  <si>
    <t>https://scholar.google.com/scholar?cites=396894884780006774&amp;as_sdt=2005&amp;sciodt=0,5&amp;hl=en</t>
  </si>
  <si>
    <t>https://www.mdpi.com/2075-163X/8/9/375</t>
  </si>
  <si>
    <t>U Kaźmierczak, J Blachowski, J Górniak-Zimroz… - Minerals, 2018 - mdpi.com</t>
  </si>
  <si>
    <t>Minerals</t>
  </si>
  <si>
    <t>https://scholar.google.com/scholar?q=related:dl17fMsNggUJ:scholar.google.com/&amp;scioq=current+technology+in+volume+measurement+of+industrial+storage+for+raw+materials&amp;hl=en&amp;as_sdt=0,5</t>
  </si>
  <si>
    <t>… and previously unused resources of mining waste stored in … of technologies known around 
the world or new technologies. … , as well as 279 deposits of crushed and dimension stones [7]. …</t>
  </si>
  <si>
    <t>Quantitative and qualitative research on the waste from the mining of rock raw materials in Lower Silesia</t>
  </si>
  <si>
    <t>https://scholar.google.com/scholar?cluster=396894884780006774&amp;hl=en&amp;as_sdt=0,5</t>
  </si>
  <si>
    <t>RGkbOjivD3sJ</t>
  </si>
  <si>
    <t>Z Zhang, JL Provis, A Reid, H Wang</t>
  </si>
  <si>
    <t>https://scholar.google.com/scholar?cites=8867498847343700292&amp;as_sdt=2005&amp;sciodt=0,5&amp;hl=en</t>
  </si>
  <si>
    <t>https://www.academia.edu/download/44644828/1-s2.0-S0950061814001160-main.pdf</t>
  </si>
  <si>
    <t>Z Zhang, JL Provis, A Reid, H Wang - Construction and Building Materials, 2014 - Elsevier</t>
  </si>
  <si>
    <t>https://www.sciencedirect.com/science/article/pii/S0950061814001160</t>
  </si>
  <si>
    <t>Construction and Building Materials</t>
  </si>
  <si>
    <t>https://scholar.google.com/scholar?q=related:RGkbOjivD3sJ:scholar.google.com/&amp;scioq=current+technology+in+volume+measurement+of+industrial+storage+for+raw+materials&amp;hl=en&amp;as_sdt=0,5</t>
  </si>
  <si>
    <t>… of the necessary raw materials and processing technology. … Before detailing the properties 
of this new material, it is worth … with a high degree of void space, with or without the addition of …</t>
  </si>
  <si>
    <t>Geopolymer foam concrete: An emerging material for sustainable construction</t>
  </si>
  <si>
    <t>https://scholar.google.com/scholar?cluster=8867498847343700292&amp;hl=en&amp;as_sdt=0,5</t>
  </si>
  <si>
    <t>3iW_ucGC4OUJ</t>
  </si>
  <si>
    <t>J Berghel, S Frodeson, K Granström…</t>
  </si>
  <si>
    <t>https://scholar.google.com/scholar?cites=16564383198025295326&amp;as_sdt=2005&amp;sciodt=0,5&amp;hl=en</t>
  </si>
  <si>
    <t>https://www.academia.edu/download/49807279/The_effects_of_kraft_lignin_additives_on20161023-13588-1ud90cq.pdf</t>
  </si>
  <si>
    <t>J Berghel, S Frodeson, K Granström… - … processing technology, 2013 - Elsevier</t>
  </si>
  <si>
    <t>https://www.sciencedirect.com/science/article/pii/S0378382013000672</t>
  </si>
  <si>
    <t>… processing technology</t>
  </si>
  <si>
    <t>https://scholar.google.com/scholar?q=related:3iW_ucGC4OUJ:scholar.google.com/&amp;scioq=current+technology+in+volume+measurement+of+industrial+storage+for+raw+materials&amp;hl=en&amp;as_sdt=0,5</t>
  </si>
  <si>
    <t>… Pioneer users of new technology do seldom attach great … present, or else the error of 
measurement is used. For the … content of raw material and storing of pellets. In this work, an …</t>
  </si>
  <si>
    <t>The effects of kraft lignin additives on wood fuel pellet quality, energy use and shelf life</t>
  </si>
  <si>
    <t>https://scholar.google.com/scholar?cluster=16564383198025295326&amp;hl=en&amp;as_sdt=0,5</t>
  </si>
  <si>
    <t>TnSUohstmbMJ</t>
  </si>
  <si>
    <t>J Kim, BK Sovacool, M Bazilian, S Griffiths, J Lee…</t>
  </si>
  <si>
    <t>https://scholar.google.com/scholar?cites=12941424600940835918&amp;as_sdt=2005&amp;sciodt=0,5&amp;hl=en</t>
  </si>
  <si>
    <t>https://drive.google.com/file/d/1THtHj9tIf4xfhhPCypuKtmw729bFCFAh/view</t>
  </si>
  <si>
    <t>J Kim, BK Sovacool, M Bazilian, S Griffiths, J Lee… - Energy Research &amp; …, 2022 - Elsevier</t>
  </si>
  <si>
    <t>https://www.sciencedirect.com/science/article/pii/S2214629622000706</t>
  </si>
  <si>
    <t>Energy Research &amp; …</t>
  </si>
  <si>
    <t>https://scholar.google.com/scholar?q=related:TnSUohstmbMJ:scholar.google.com/&amp;scioq=current+technology+in+volume+measurement+of+industrial+storage+for+raw+materials&amp;hl=en&amp;as_sdt=0,5</t>
  </si>
  <si>
    <t>… technology groups; carbon capture, utilization and storage (… propose a new sociotechnical 
lens to examine the industry's … covers the iron and steel industry from raw materials to waste/…</t>
  </si>
  <si>
    <t>Decarbonizing the iron and steel industry: A systematic review of sociotechnical systems, technological innovations, and policy options</t>
  </si>
  <si>
    <t>https://scholar.google.com/scholar?cluster=12941424600940835918&amp;hl=en&amp;as_sdt=0,5</t>
  </si>
  <si>
    <t>0Ygye1U_tREJ</t>
  </si>
  <si>
    <t>C Helbig, L Wietschel, A Thorenz, A Tuma</t>
  </si>
  <si>
    <t>https://scholar.google.com/scholar?cites=1275995705801083089&amp;as_sdt=2005&amp;sciodt=0,5&amp;hl=en</t>
  </si>
  <si>
    <t>https://opus.bibliothek.uni-augsburg.de/opus4/frontdoor/deliver/index/docId/40483/file/Postprint_HelbigEtAl2016-Vulnerability-RESPOL+(1).pdf</t>
  </si>
  <si>
    <t>C Helbig, L Wietschel, A Thorenz, A Tuma - Resources Policy, 2016 - Elsevier</t>
  </si>
  <si>
    <t>https://www.sciencedirect.com/science/article/pii/S0301420716300083</t>
  </si>
  <si>
    <t>https://scholar.google.com/scholar?q=related:0Ygye1U_tREJ:scholar.google.com/&amp;scioq=current+technology+in+volume+measurement+of+industrial+storage+for+raw+materials&amp;hl=en&amp;as_sdt=0,5</t>
  </si>
  <si>
    <t>… energy storage systems – development towards a technology specific indicator … of existing 
technologies and widely utilized materials. This indicator has also been used as a measure for …</t>
  </si>
  <si>
    <t>How to evaluate raw material vulnerability-an overview</t>
  </si>
  <si>
    <t>https://scholar.google.com/scholar?cluster=1275995705801083089&amp;hl=en&amp;as_sdt=0,5</t>
  </si>
  <si>
    <t>AA30z6tZkeUJ</t>
  </si>
  <si>
    <t>VM Radu, G Dinca, AA Ivanov, R Szabo…</t>
  </si>
  <si>
    <t>VM Radu, G Dinca, AA Ivanov, R Szabo… - … Science and Pollution …, 2023 - Springer</t>
  </si>
  <si>
    <t>https://link.springer.com/article/10.1007/s11356-023-26536-x</t>
  </si>
  <si>
    <t>… Science and Pollution …</t>
  </si>
  <si>
    <t>https://scholar.google.com/scholar?q=related:AA30z6tZkeUJ:scholar.google.com/&amp;scioq=current+technology+in+volume+measurement+of+industrial+storage+for+raw+materials&amp;hl=en&amp;as_sdt=0,5</t>
  </si>
  <si>
    <t>… technologies such as batteries and other components for cars… , consumer electronics, 
healthcare, steelmaking, space … Precise volumetric measurements for mineralised samples and …</t>
  </si>
  <si>
    <t>New data regarding the identification of critical raw materials recoverable from raw, processed and the waste mining industry materials from Romania</t>
  </si>
  <si>
    <t>https://scholar.google.com/scholar?cluster=16542101500771699968&amp;hl=en&amp;as_sdt=0,5</t>
  </si>
  <si>
    <t>9L5NUbTGCAQJ</t>
  </si>
  <si>
    <t>N Sick, M Blug, J Leker</t>
  </si>
  <si>
    <t>https://scholar.google.com/scholar?cites=290700653725859572&amp;as_sdt=2005&amp;sciodt=0,5&amp;hl=en</t>
  </si>
  <si>
    <t>N Sick, M Blug, J Leker - Journal of the Knowledge Economy, 2014 - Springer</t>
  </si>
  <si>
    <t>https://link.springer.com/article/10.1007/s13132-012-0132-5</t>
  </si>
  <si>
    <t>Journal of the Knowledge Economy</t>
  </si>
  <si>
    <t>https://scholar.google.com/scholar?q=related:9L5NUbTGCAQJ:scholar.google.com/&amp;scioq=current+technology+in+volume+measurement+of+industrial+storage+for+raw+materials&amp;hl=en&amp;as_sdt=0,5</t>
  </si>
  <si>
    <t>… In this paper, we will focus on new hydrogen storage materials… integration of raw material 
prices in technology assessment at … Therefore, we base our measurement of scarcity on supply …</t>
  </si>
  <si>
    <t>The influence of raw material prices on the development of hydrogen storage materials: The case of metal hydrides</t>
  </si>
  <si>
    <t>https://scholar.google.com/scholar?cluster=290700653725859572&amp;hl=en&amp;as_sdt=0,5</t>
  </si>
  <si>
    <t>kXjocsAIvUcJ</t>
  </si>
  <si>
    <t>H Barthélémy, M Weber, F Barbier</t>
  </si>
  <si>
    <t>https://scholar.google.com/scholar?cites=5169297569945778321&amp;as_sdt=2005&amp;sciodt=0,5&amp;hl=en</t>
  </si>
  <si>
    <t>https://hysafe.info/uploads/papers/2021/135.pdf</t>
  </si>
  <si>
    <t>H Barthélémy, M Weber, F Barbier - International Journal of Hydrogen …, 2017 - Elsevier</t>
  </si>
  <si>
    <t>https://www.sciencedirect.com/science/article/pii/S0360319916305559</t>
  </si>
  <si>
    <t>International Journal of Hydrogen …</t>
  </si>
  <si>
    <t>https://scholar.google.com/scholar?q=related:kXjocsAIvUcJ:scholar.google.com/&amp;scioq=current+technology+in+volume+measurement+of+industrial+storage+for+raw+materials&amp;hl=en&amp;as_sdt=0,5</t>
  </si>
  <si>
    <t>… overview of hydrogen storage technologies and details the … properties, defined by measuring 
under equilibrium conditions … It is attractive for its low raw material cost and high gravimetric …</t>
  </si>
  <si>
    <t>Hydrogen storage: Recent improvements and industrial perspectives</t>
  </si>
  <si>
    <t>https://scholar.google.com/scholar?cluster=5169297569945778321&amp;hl=en&amp;as_sdt=0,5</t>
  </si>
  <si>
    <t>JG Speight</t>
  </si>
  <si>
    <t>https://scholar.google.com/scholar?cites=2510232213530745850&amp;as_sdt=2005&amp;sciodt=0,5&amp;hl=en</t>
  </si>
  <si>
    <t>JG Speight - 2019 - books.google.com</t>
  </si>
  <si>
    <t>https://books.google.com/books?hl=en&amp;lr=&amp;id=jNe_DwAAQBAJ&amp;oi=fnd&amp;pg=PP1&amp;dq=current+technology+in+volume+measurement+of+industrial+storage+for+raw+materials&amp;ots=tmNYsWfAA2&amp;sig=hGd7_RxstRWWmsSVjacxvwVcbQU</t>
  </si>
  <si>
    <t>https://scholar.google.com/scholar?q=related:-hs-_-Ui1iIJ:scholar.google.com/&amp;scioq=current+technology+in+volume+measurement+of+industrial+storage+for+raw+materials&amp;hl=en&amp;as_sdt=0,5</t>
  </si>
  <si>
    <t>… to trying new technologies that are radically different in … Nature has favored the storage of 
solar energy in the … chemistry) to the process of converting raw materials (for example, crude oil…</t>
  </si>
  <si>
    <t>Handbook of industrial hydrocarbon processes</t>
  </si>
  <si>
    <t>https://scholar.google.com/scholar?cluster=2510232213530745850&amp;hl=en&amp;as_sdt=0,5</t>
  </si>
  <si>
    <t>NFR9JyPdCwIJ</t>
  </si>
  <si>
    <t>G Sandrock</t>
  </si>
  <si>
    <t>https://scholar.google.com/scholar?cites=147454555875791924&amp;as_sdt=2005&amp;sciodt=0,5&amp;hl=en</t>
  </si>
  <si>
    <t>G Sandrock - Journal of alloys and compounds, 1999 - Elsevier</t>
  </si>
  <si>
    <t>https://www.sciencedirect.com/science/article/pii/S0925838899003849</t>
  </si>
  <si>
    <t>Journal of alloys and compounds</t>
  </si>
  <si>
    <t>https://scholar.google.com/scholar?q=related:NFR9JyPdCwIJ:scholar.google.com/&amp;scioq=current+technology+in+volume+measurement+of+industrial+storage+for+raw+materials&amp;hl=en&amp;as_sdt=0,5</t>
  </si>
  <si>
    <t>… Note this measure represents the volumetric density in … For simplification, I will cover only 
raw materials cost in tables below, ie, … and open a new technology for ‘solid’ hydrogen storage. …</t>
  </si>
  <si>
    <t>A panoramic overview of hydrogen storage alloys from a gas reaction point of view</t>
  </si>
  <si>
    <t>https://scholar.google.com/scholar?cluster=147454555875791924&amp;hl=en&amp;as_sdt=0,5</t>
  </si>
  <si>
    <t>y9RsTpWu3asJ</t>
  </si>
  <si>
    <t>RK Khamizov, NA Tikhonov, AN Krachak…</t>
  </si>
  <si>
    <t>https://scholar.google.com/scholar?cites=12384246506627847371&amp;as_sdt=2005&amp;sciodt=0,5&amp;hl=en</t>
  </si>
  <si>
    <t>RK Khamizov, NA Tikhonov, AN Krachak… - Geochemistry …, 2016 - Springer</t>
  </si>
  <si>
    <t>https://link.springer.com/article/10.1134/S0016702916130085</t>
  </si>
  <si>
    <t>Geochemistry …</t>
  </si>
  <si>
    <t>https://scholar.google.com/scholar?q=related:y9RsTpWu3asJ:scholar.google.com/&amp;scioq=current+technology+in+volume+measurement+of+industrial+storage+for+raw+materials&amp;hl=en&amp;as_sdt=0,5</t>
  </si>
  <si>
    <t>… The volume depends on the size of the hydration shells. The … are recycled to the corresponding 
storage tanks from which they … Any acid leaching technology used in industrial practice to …</t>
  </si>
  <si>
    <t>Separation of concentrated acid and salt solutions in nanoporous media as the basis for a new technology of processing of phosphorus-containing raw materials</t>
  </si>
  <si>
    <t>https://scholar.google.com/scholar?cluster=12384246506627847371&amp;hl=en&amp;as_sdt=0,5</t>
  </si>
  <si>
    <t>FUWFCXlGUGkJ</t>
  </si>
  <si>
    <t>T Rodrigues Arruda, P Fontes Pinheiro…</t>
  </si>
  <si>
    <t>https://scholar.google.com/scholar?cites=7588642857784001813&amp;as_sdt=2005&amp;sciodt=0,5&amp;hl=en</t>
  </si>
  <si>
    <t>T Rodrigues Arruda, P Fontes Pinheiro… - … Bioprocess Technology, 2021 - Springer</t>
  </si>
  <si>
    <t>https://link.springer.com/article/10.1007/s11947-021-02716-w</t>
  </si>
  <si>
    <t>… Bioprocess Technology</t>
  </si>
  <si>
    <t>https://scholar.google.com/scholar?q=related:FUWFCXlGUGkJ:scholar.google.com/&amp;scioq=current+technology+in+volume+measurement+of+industrial+storage+for+raw+materials&amp;hl=en&amp;as_sdt=0,5</t>
  </si>
  <si>
    <t>… The present review updates the emerging technologies used to … their industrial application, 
the drying process and storage … in the Hop Storage Index (ie, the measure of the degradation …</t>
  </si>
  <si>
    <t>… Raw Material for Beer Production? Addressing Greener Extraction Techniques, the Relevance, and Prospects of Hops (Humulus lupulus L.) for the Food Industry</t>
  </si>
  <si>
    <t>https://scholar.google.com/scholar?cluster=7588642857784001813&amp;hl=en&amp;as_sdt=0,5</t>
  </si>
  <si>
    <t>RTzRa9K4WigJ</t>
  </si>
  <si>
    <t>F Maisel, C Neef, F Marscheider-Weidemann…</t>
  </si>
  <si>
    <t>https://scholar.google.com/scholar?cites=2907839723312593989&amp;as_sdt=2005&amp;sciodt=0,5&amp;hl=en</t>
  </si>
  <si>
    <t>https://www.sciencedirect.com/science/article/pii/S0921344923000575</t>
  </si>
  <si>
    <t>F Maisel, C Neef, F Marscheider-Weidemann… - Resources …, 2023 - Elsevier</t>
  </si>
  <si>
    <t>Resources …</t>
  </si>
  <si>
    <t>https://scholar.google.com/scholar?q=related:RTzRa9K4WigJ:scholar.google.com/&amp;scioq=current+technology+in+volume+measurement+of+industrial+storage+for+raw+materials&amp;hl=en&amp;as_sdt=0,5</t>
  </si>
  <si>
    <t>… by considering different technology and growth scenarios. … current raw material production. 
Depending on the growth and … selected for the calculation of future raw material demand. The …</t>
  </si>
  <si>
    <t>A forecast on future raw material demand and recycling potential of lithium-ion batteries in electric vehicles</t>
  </si>
  <si>
    <t>https://scholar.google.com/scholar?cluster=2907839723312593989&amp;hl=en&amp;as_sdt=0,5</t>
  </si>
  <si>
    <t>4zYFkPJRbxoJ</t>
  </si>
  <si>
    <t>U Svitlana, L Sergei, P Nadiia, N Karina…</t>
  </si>
  <si>
    <t>https://www.academia.edu/download/63003127/Article_120200418-62280-1yxfzd6.pdf</t>
  </si>
  <si>
    <t>U Svitlana, L Sergei, P Nadiia, N Karina… - … and Technology …, 2020 - academia.edu</t>
  </si>
  <si>
    <t>… and Technology …</t>
  </si>
  <si>
    <t>https://scholar.google.com/scholar?q=related:4zYFkPJRbxoJ:scholar.google.com/&amp;scioq=current+technology+in+volume+measurement+of+industrial+storage+for+raw+materials&amp;hl=en&amp;as_sdt=0,5</t>
  </si>
  <si>
    <t>… If the supply of raw materials is reduced to the size of the reserve, a new batch of … cost of 
purchasing the batch of raw materials or on the specific storage costs, as opposed to the optimal …</t>
  </si>
  <si>
    <t>academia.edu</t>
  </si>
  <si>
    <t>Determining The Size Of The Raw Material Reserve From The Established Risk Factor And The Possible Raw Material Needs At The Enterprise</t>
  </si>
  <si>
    <t>https://scholar.google.com/scholar?cluster=1904831269641205475&amp;hl=en&amp;as_sdt=0,5</t>
  </si>
  <si>
    <t>i4S9WYNvXwMJ</t>
  </si>
  <si>
    <t>M Rejdak, R Bigda, M Wojtaszek</t>
  </si>
  <si>
    <t>https://scholar.google.com/scholar?cites=243035514838287499&amp;as_sdt=2005&amp;sciodt=0,5&amp;hl=en</t>
  </si>
  <si>
    <t>https://www.mdpi.com/1996-1073/13/11/2832</t>
  </si>
  <si>
    <t>M Rejdak, R Bigda, M Wojtaszek - Energies, 2020 - mdpi.com</t>
  </si>
  <si>
    <t>https://scholar.google.com/scholar?q=related:i4S9WYNvXwMJ:scholar.google.com/&amp;scioq=current+technology+in+volume+measurement+of+industrial+storage+for+raw+materials&amp;hl=en&amp;as_sdt=0,5</t>
  </si>
  <si>
    <t>… In recent years, the interest in applying briquetting technology … organization (a higher interlayer 
space d002 and lower values … An increase in the total pore volume and average pore size …</t>
  </si>
  <si>
    <t>Use of alternative raw materials in coke-making: New insights in the use of lignites for blast furnace coke production</t>
  </si>
  <si>
    <t>https://scholar.google.com/scholar?cluster=243035514838287499&amp;hl=en&amp;as_sdt=0,5</t>
  </si>
  <si>
    <t>OnNr7c69YDMJ</t>
  </si>
  <si>
    <t>B Esmaeilian, S Behdad, B Wang</t>
  </si>
  <si>
    <t>https://scholar.google.com/scholar?cites=3702167590142702394&amp;as_sdt=2005&amp;sciodt=0,5&amp;hl=en</t>
  </si>
  <si>
    <t>https://www.researchgate.net/profile/Behzad-Esmaeilian/publication/301346190_The_evolution_and_future_of_manufacturing_A_review/links/5713ad9008aeff315ba35385/The-evolution-and-future-of-manufacturing-A-review.pdf</t>
  </si>
  <si>
    <t>B Esmaeilian, S Behdad, B Wang - Journal of manufacturing systems, 2016 - Elsevier</t>
  </si>
  <si>
    <t>https://www.sciencedirect.com/science/article/pii/S0278612516300024</t>
  </si>
  <si>
    <t>Journal of manufacturing systems</t>
  </si>
  <si>
    <t>https://scholar.google.com/scholar?q=related:OnNr7c69YDMJ:scholar.google.com/&amp;scioq=current+technology+in+volume+measurement+of+industrial+storage+for+raw+materials&amp;hl=en&amp;as_sdt=0,5</t>
  </si>
  <si>
    <t>… to an industrial production process through which raw materials are … are connected to the 
product storage as well as the … new manufacturing processes such as additive technologies …</t>
  </si>
  <si>
    <t>The evolution and future of manufacturing: A review</t>
  </si>
  <si>
    <t>https://scholar.google.com/scholar?cluster=3702167590142702394&amp;hl=en&amp;as_sdt=0,5</t>
  </si>
  <si>
    <t>Oe7R65YA1LAJ</t>
  </si>
  <si>
    <t>T Galimova, M Ram, D Bogdanov, M Fasihi…</t>
  </si>
  <si>
    <t>https://scholar.google.com/scholar?cites=12741809893939473977&amp;as_sdt=2005&amp;sciodt=0,5&amp;hl=en</t>
  </si>
  <si>
    <t>https://www.sciencedirect.com/science/article/pii/S0959652622034928</t>
  </si>
  <si>
    <t>T Galimova, M Ram, D Bogdanov, M Fasihi… - Journal of Cleaner …, 2022 - Elsevier</t>
  </si>
  <si>
    <t>https://scholar.google.com/scholar?q=related:Oe7R65YA1LAJ:scholar.google.com/&amp;scioq=current+technology+in+volume+measurement+of+industrial+storage+for+raw+materials&amp;hl=en&amp;as_sdt=0,5</t>
  </si>
  <si>
    <t>… with CO 2 buffer storage and interregional CO 2 … on DAC technology, as only half of CO 2 
as raw material demand can … studies do not present the demand for CO 2 as raw material, the …</t>
  </si>
  <si>
    <t>Global demand analysis for carbon dioxide as raw material from key industrial sources and direct air capture to produce renewable electricity-based fuels and …</t>
  </si>
  <si>
    <t>https://scholar.google.com/scholar?cluster=12741809893939473977&amp;hl=en&amp;as_sdt=0,5</t>
  </si>
  <si>
    <t>wU32nqSmWmAJ</t>
  </si>
  <si>
    <t>KM Sørensen, B Khakimov, SB Engelsen</t>
  </si>
  <si>
    <t>https://scholar.google.com/scholar?cites=6943045001516830145&amp;as_sdt=2005&amp;sciodt=0,5&amp;hl=en</t>
  </si>
  <si>
    <t>KM Sørensen, B Khakimov, SB Engelsen - Current Opinion in Food …, 2016 - Elsevier</t>
  </si>
  <si>
    <t>https://www.sciencedirect.com/science/article/pii/S2214799316300868</t>
  </si>
  <si>
    <t>Current Opinion in Food …</t>
  </si>
  <si>
    <t>https://scholar.google.com/scholar?q=related:wU32nqSmWmAJ:scholar.google.com/&amp;scioq=current+technology+in+volume+measurement+of+industrial+storage+for+raw+materials&amp;hl=en&amp;as_sdt=0,5</t>
  </si>
  <si>
    <t>… a key sensor technology in Process Analytical Technology (PAT) [3] … modern NIR 
spectrometer produces measurements with thousands of data points per sample, and the industrial …</t>
  </si>
  <si>
    <t>The use of rapid spectroscopic screening methods to detect adulteration of food raw materials and ingredients</t>
  </si>
  <si>
    <t>https://scholar.google.com/scholar?cluster=6943045001516830145&amp;hl=en&amp;as_sdt=0,5</t>
  </si>
  <si>
    <t>TblPPvC0kYkJ</t>
  </si>
  <si>
    <t>M Wentker, M Greenwood, MC Asaba, J Leker</t>
  </si>
  <si>
    <t>https://scholar.google.com/scholar?cites=9912903198749735245&amp;as_sdt=2005&amp;sciodt=0,5&amp;hl=en</t>
  </si>
  <si>
    <t>M Wentker, M Greenwood, MC Asaba, J Leker - Journal of Energy Storage, 2019 - Elsevier</t>
  </si>
  <si>
    <t>https://www.sciencedirect.com/science/article/pii/S2352152X19307315</t>
  </si>
  <si>
    <t>Journal of Energy Storage</t>
  </si>
  <si>
    <t>https://scholar.google.com/scholar?q=related:TblPPvC0kYkJ:scholar.google.com/&amp;scioq=current+technology+in+volume+measurement+of+industrial+storage+for+raw+materials&amp;hl=en&amp;as_sdt=0,5</t>
  </si>
  <si>
    <t>… for emerging technologies and potential availability constraints for current industrial supply 
were … in the USD kg −1 calculation for any technologies in order to make them comparable. …</t>
  </si>
  <si>
    <t>A raw material criticality and environmental impact assessment of state-of-the-art and post-lithium-ion cathode technologies</t>
  </si>
  <si>
    <t>https://scholar.google.com/scholar?cluster=9912903198749735245&amp;hl=en&amp;as_sdt=0,5</t>
  </si>
  <si>
    <t>cSBfGoZHbIwJ</t>
  </si>
  <si>
    <t>MS Myhre, PK Skavang, J Remme, R Wolff…</t>
  </si>
  <si>
    <t>https://scholar.google.com/scholar?cites=10118541104088293489&amp;as_sdt=2005&amp;sciodt=0,5&amp;hl=en</t>
  </si>
  <si>
    <t>https://www.tandfonline.com/doi/pdf/10.1080/10498850.2023.2255179</t>
  </si>
  <si>
    <t>MS Myhre, PK Skavang, J Remme, R Wolff… - … Product Technology, 2023 - Taylor &amp; Francis</t>
  </si>
  <si>
    <t>https://www.tandfonline.com/doi/abs/10.1080/10498850.2023.2255179</t>
  </si>
  <si>
    <t>… Product Technology</t>
  </si>
  <si>
    <t>https://scholar.google.com/scholar?q=related:cSBfGoZHbIwJ:scholar.google.com/&amp;scioq=current+technology+in+volume+measurement+of+industrial+storage+for+raw+materials&amp;hl=en&amp;as_sdt=0,5</t>
  </si>
  <si>
    <t>… regulations on storing capacities for the specific types of vessels, based on size and type of 
… last decade, a recent development in the domestic industry has seen production increase in …</t>
  </si>
  <si>
    <t>Mapping of Marine Rest Raw Material in the Norwegian Seafood Industry: A Decade of Results</t>
  </si>
  <si>
    <t>https://scholar.google.com/scholar?cluster=10118541104088293489&amp;hl=en&amp;as_sdt=0,5</t>
  </si>
  <si>
    <t>OlGu2Hp49QcJ</t>
  </si>
  <si>
    <t>L Mauler, X Lou, F Duffner, J Leker</t>
  </si>
  <si>
    <t>https://scholar.google.com/scholar?cites=573496996576252218&amp;as_sdt=2005&amp;sciodt=0,5&amp;hl=en</t>
  </si>
  <si>
    <t>https://pubs.rsc.org/en/content/articlehtml/2022/ya/d1ya00052g</t>
  </si>
  <si>
    <t>L Mauler, X Lou, F Duffner, J Leker - Energy Advances, 2022 - pubs.rsc.org</t>
  </si>
  <si>
    <t>Energy Advances</t>
  </si>
  <si>
    <t>https://scholar.google.com/scholar?q=related:OlGu2Hp49QcJ:scholar.google.com/&amp;scioq=current+technology+in+volume+measurement+of+industrial+storage+for+raw+materials&amp;hl=en&amp;as_sdt=0,5</t>
  </si>
  <si>
    <t>… measures aiming to further reduce battery material and … This study attempts to close this gap 
by applying a new multi-step, … In the process step of aging, cells are stored under controlled …</t>
  </si>
  <si>
    <t>pubs.rsc.org</t>
  </si>
  <si>
    <t>Technological innovation vs. tightening raw material markets: falling battery costs put at risk</t>
  </si>
  <si>
    <t>https://scholar.google.com/scholar?cluster=573496996576252218&amp;hl=en&amp;as_sdt=0,5</t>
  </si>
  <si>
    <t>TaD0xWfxyO4J</t>
  </si>
  <si>
    <t>B Brooks, SK Rish, H Lomas, A Jayasekara…</t>
  </si>
  <si>
    <t>https://scholar.google.com/scholar?cites=17206267804374048845&amp;as_sdt=2005&amp;sciodt=0,5&amp;hl=en</t>
  </si>
  <si>
    <t>https://www.sciencedirect.com/science/article/pii/S0165237023002279</t>
  </si>
  <si>
    <t>B Brooks, SK Rish, H Lomas, A Jayasekara… - Journal of Analytical and …, 2023 - Elsevier</t>
  </si>
  <si>
    <t>Journal of Analytical and …</t>
  </si>
  <si>
    <t>https://scholar.google.com/scholar?q=related:TaD0xWfxyO4J:scholar.google.com/&amp;scioq=current+technology+in+volume+measurement+of+industrial+storage+for+raw+materials&amp;hl=en&amp;as_sdt=0,5</t>
  </si>
  <si>
    <t>… of current technologies and the incorporation of new, … mechanical strength (typically measured 
as coke strength after … technologies, biomass utilization, CO 2 capture and storage, and …</t>
  </si>
  <si>
    <t>Advances in Low Carbon Cokemaking-Influence of Alternative Raw Materials and Coal Properties on Coke Quality</t>
  </si>
  <si>
    <t>_Bbprz0R5woJ</t>
  </si>
  <si>
    <t>VJ Zonin, JAV Antunes Jr, RP Leis</t>
  </si>
  <si>
    <t>https://scholar.google.com/scholar?cites=785615616641406716&amp;as_sdt=2005&amp;sciodt=0,5&amp;hl=en</t>
  </si>
  <si>
    <t>VJ Zonin, JAV Antunes Jr, RP Leis - Energy policy, 2014 - Elsevier</t>
  </si>
  <si>
    <t>https://www.sciencedirect.com/science/article/pii/S0301421513012731</t>
  </si>
  <si>
    <t>Energy policy</t>
  </si>
  <si>
    <t>https://scholar.google.com/scholar?q=related:_Bbprz0R5woJ:scholar.google.com/&amp;scioq=current+technology+in+volume+measurement+of+industrial+storage+for+raw+materials&amp;hl=en&amp;as_sdt=0,5</t>
  </si>
  <si>
    <t>… , technological, and social dimensions was developed; these … the present article is to identify 
the economic, technological, … with raw material sources that are diversified in time and space…</t>
  </si>
  <si>
    <t>Multicriteria analysis of agricultural raw materials: a case study of BSBIOS and PETROBRAS BIOFUELS in Brazil</t>
  </si>
  <si>
    <t>https://scholar.google.com/scholar?cluster=785615616641406716&amp;hl=en&amp;as_sdt=0,5</t>
  </si>
  <si>
    <t>58VhBGHhahoJ</t>
  </si>
  <si>
    <t>J Oláh, N Aburumman, J Popp, MA Khan, H Haddad…</t>
  </si>
  <si>
    <t>https://scholar.google.com/scholar?cites=1903581599319049703&amp;as_sdt=2005&amp;sciodt=0,5&amp;hl=en</t>
  </si>
  <si>
    <t>https://www.mdpi.com/2071-1050/12/11/4674</t>
  </si>
  <si>
    <t>J Oláh, N Aburumman, J Popp, MA Khan, H Haddad… - Sustainability, 2020 - mdpi.com</t>
  </si>
  <si>
    <t>https://scholar.google.com/scholar?q=related:58VhBGHhahoJ:scholar.google.com/&amp;scioq=current+technology+in+volume+measurement+of+industrial+storage+for+raw+materials&amp;hl=en&amp;as_sdt=0,5</t>
  </si>
  <si>
    <t>… to what extent Industry 4.0 can affect the flow of raw materials, … after the adoption of Industry 
4.0 technologies, and whether all … the raw materials needed for energy consumption, storage, …</t>
  </si>
  <si>
    <t>Impact of Industry 4.0 on environmental sustainability</t>
  </si>
  <si>
    <t>https://scholar.google.com/scholar?cluster=1903581599319049703&amp;hl=en&amp;as_sdt=0,5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</si>
</sst>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1" xfId="1" applyBorder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ndfonline.com/doi/abs/10.1080/14783363.2017.1408402" TargetMode="External"/><Relationship Id="rId2" Type="http://schemas.openxmlformats.org/officeDocument/2006/relationships/hyperlink" Target="https://iopscience.iop.org/article/10.1088/1755-1315/640/2/022040/meta" TargetMode="External"/><Relationship Id="rId1" Type="http://schemas.openxmlformats.org/officeDocument/2006/relationships/hyperlink" Target="https://www.sciencedirect.com/science/article/pii/S0032591010004043" TargetMode="External"/><Relationship Id="rId4" Type="http://schemas.openxmlformats.org/officeDocument/2006/relationships/hyperlink" Target="https://www.mdpi.com/1996-1073/15/14/5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89"/>
  <sheetViews>
    <sheetView tabSelected="1" topLeftCell="B1" workbookViewId="0">
      <selection activeCell="B4" sqref="A4:XFD4"/>
    </sheetView>
  </sheetViews>
  <sheetFormatPr defaultRowHeight="15" x14ac:dyDescent="0.25"/>
  <cols>
    <col min="1" max="1" width="13.5703125" hidden="1" bestFit="1" customWidth="1"/>
    <col min="2" max="2" width="9.140625" bestFit="1" customWidth="1"/>
    <col min="3" max="3" width="13.5703125" hidden="1" bestFit="1" customWidth="1"/>
    <col min="4" max="4" width="13.5703125" style="5" hidden="1" bestFit="1" customWidth="1"/>
    <col min="5" max="5" width="9.140625" bestFit="1" customWidth="1"/>
    <col min="6" max="6" width="13.5703125" hidden="1" bestFit="1" customWidth="1"/>
    <col min="7" max="7" width="9.140625" bestFit="1" customWidth="1"/>
    <col min="8" max="8" width="13.5703125" hidden="1" bestFit="1" customWidth="1"/>
    <col min="9" max="9" width="9.140625" bestFit="1" customWidth="1"/>
    <col min="10" max="10" width="9.140625" customWidth="1"/>
    <col min="11" max="11" width="35.7109375" bestFit="1" customWidth="1"/>
    <col min="12" max="12" width="9.140625" hidden="1" customWidth="1"/>
    <col min="13" max="13" width="9.140625" bestFit="1" customWidth="1"/>
    <col min="14" max="14" width="9.140625" style="5" bestFit="1" customWidth="1"/>
    <col min="15" max="15" width="56.5703125" style="1" bestFit="1" customWidth="1"/>
    <col min="16" max="16" width="10.7109375" bestFit="1" customWidth="1"/>
    <col min="17" max="17" width="59.28515625" style="1" bestFit="1" customWidth="1"/>
    <col min="18" max="18" width="13.5703125" bestFit="1" customWidth="1"/>
    <col min="19" max="19" width="13.5703125" style="5" bestFit="1" customWidth="1"/>
    <col min="20" max="20" width="13.5703125" bestFit="1" customWidth="1"/>
    <col min="21" max="21" width="13.5703125" style="5" bestFit="1" customWidth="1"/>
  </cols>
  <sheetData>
    <row r="1" spans="1:21" s="1" customFormat="1" ht="31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2" t="s">
        <v>18</v>
      </c>
      <c r="T1" s="1" t="s">
        <v>19</v>
      </c>
      <c r="U1" s="2" t="s">
        <v>20</v>
      </c>
    </row>
    <row r="2" spans="1:21" ht="57" customHeight="1" x14ac:dyDescent="0.25">
      <c r="A2" t="s">
        <v>21</v>
      </c>
      <c r="B2" t="s">
        <v>22</v>
      </c>
      <c r="C2" t="s">
        <v>21</v>
      </c>
      <c r="D2" s="4">
        <v>6</v>
      </c>
      <c r="E2" t="s">
        <v>23</v>
      </c>
      <c r="F2" t="s">
        <v>21</v>
      </c>
      <c r="G2" t="s">
        <v>24</v>
      </c>
      <c r="H2" t="s">
        <v>25</v>
      </c>
      <c r="I2" t="s">
        <v>26</v>
      </c>
      <c r="K2" s="6" t="s">
        <v>24</v>
      </c>
      <c r="L2" t="s">
        <v>27</v>
      </c>
      <c r="M2" t="s">
        <v>28</v>
      </c>
      <c r="N2" s="4">
        <v>0</v>
      </c>
      <c r="O2" s="3" t="s">
        <v>29</v>
      </c>
      <c r="P2" t="s">
        <v>30</v>
      </c>
      <c r="Q2" s="3" t="s">
        <v>31</v>
      </c>
      <c r="R2" t="s">
        <v>25</v>
      </c>
      <c r="S2" s="4">
        <v>7</v>
      </c>
      <c r="T2" t="s">
        <v>32</v>
      </c>
      <c r="U2" s="4">
        <v>2022</v>
      </c>
    </row>
    <row r="3" spans="1:21" ht="57" customHeight="1" x14ac:dyDescent="0.25">
      <c r="A3" t="s">
        <v>33</v>
      </c>
      <c r="B3" t="s">
        <v>34</v>
      </c>
      <c r="C3" t="s">
        <v>33</v>
      </c>
      <c r="D3" s="4">
        <v>1</v>
      </c>
      <c r="E3" t="s">
        <v>35</v>
      </c>
      <c r="F3" t="s">
        <v>33</v>
      </c>
      <c r="G3" t="s">
        <v>36</v>
      </c>
      <c r="H3" t="s">
        <v>36</v>
      </c>
      <c r="I3" t="s">
        <v>37</v>
      </c>
      <c r="K3" t="s">
        <v>38</v>
      </c>
      <c r="L3" t="s">
        <v>39</v>
      </c>
      <c r="M3" t="s">
        <v>40</v>
      </c>
      <c r="N3" s="4">
        <v>1</v>
      </c>
      <c r="O3" s="3" t="s">
        <v>41</v>
      </c>
      <c r="P3" t="s">
        <v>42</v>
      </c>
      <c r="Q3" s="3" t="s">
        <v>43</v>
      </c>
      <c r="R3" t="s">
        <v>44</v>
      </c>
      <c r="S3" s="4">
        <v>0</v>
      </c>
      <c r="T3" t="s">
        <v>36</v>
      </c>
      <c r="U3" s="4">
        <v>2022</v>
      </c>
    </row>
    <row r="4" spans="1:21" ht="57" customHeight="1" x14ac:dyDescent="0.25">
      <c r="A4" t="s">
        <v>47</v>
      </c>
      <c r="B4" t="s">
        <v>48</v>
      </c>
      <c r="C4" t="s">
        <v>47</v>
      </c>
      <c r="D4" s="4">
        <v>35</v>
      </c>
      <c r="E4" t="s">
        <v>49</v>
      </c>
      <c r="F4" t="s">
        <v>47</v>
      </c>
      <c r="G4" t="s">
        <v>36</v>
      </c>
      <c r="H4" t="s">
        <v>36</v>
      </c>
      <c r="I4" t="s">
        <v>50</v>
      </c>
      <c r="K4" t="s">
        <v>51</v>
      </c>
      <c r="L4" t="s">
        <v>52</v>
      </c>
      <c r="M4" t="s">
        <v>53</v>
      </c>
      <c r="N4" s="4">
        <v>4</v>
      </c>
      <c r="O4" s="3" t="s">
        <v>54</v>
      </c>
      <c r="P4" t="s">
        <v>55</v>
      </c>
      <c r="Q4" s="3" t="s">
        <v>56</v>
      </c>
      <c r="R4" t="s">
        <v>44</v>
      </c>
      <c r="S4" s="4">
        <v>2</v>
      </c>
      <c r="T4" t="s">
        <v>57</v>
      </c>
      <c r="U4" s="4">
        <v>2021</v>
      </c>
    </row>
    <row r="5" spans="1:21" ht="57" customHeight="1" x14ac:dyDescent="0.25">
      <c r="A5" t="s">
        <v>58</v>
      </c>
      <c r="B5" t="s">
        <v>59</v>
      </c>
      <c r="C5" t="s">
        <v>58</v>
      </c>
      <c r="D5" s="4">
        <v>75</v>
      </c>
      <c r="E5" t="s">
        <v>60</v>
      </c>
      <c r="F5" t="s">
        <v>58</v>
      </c>
      <c r="G5" t="s">
        <v>36</v>
      </c>
      <c r="H5" t="s">
        <v>36</v>
      </c>
      <c r="I5" t="s">
        <v>61</v>
      </c>
      <c r="K5" t="s">
        <v>62</v>
      </c>
      <c r="L5" t="s">
        <v>63</v>
      </c>
      <c r="M5" t="s">
        <v>64</v>
      </c>
      <c r="N5" s="4">
        <v>5</v>
      </c>
      <c r="O5" s="3" t="s">
        <v>65</v>
      </c>
      <c r="P5" t="s">
        <v>66</v>
      </c>
      <c r="Q5" s="3" t="s">
        <v>67</v>
      </c>
      <c r="R5" t="s">
        <v>44</v>
      </c>
      <c r="S5" s="4">
        <v>3</v>
      </c>
      <c r="T5" t="s">
        <v>68</v>
      </c>
      <c r="U5" s="4">
        <v>2018</v>
      </c>
    </row>
    <row r="6" spans="1:21" ht="57" customHeight="1" x14ac:dyDescent="0.25">
      <c r="A6" t="e">
        <f>-xbXx_q_Xi0J</f>
        <v>#NAME?</v>
      </c>
      <c r="B6" t="s">
        <v>70</v>
      </c>
      <c r="C6" t="e">
        <f>-xbXx_q_Xi0J</f>
        <v>#NAME?</v>
      </c>
      <c r="D6" s="4">
        <v>148</v>
      </c>
      <c r="E6" t="s">
        <v>71</v>
      </c>
      <c r="F6" t="e">
        <f>-xbXx_q_Xi0J</f>
        <v>#NAME?</v>
      </c>
      <c r="G6" t="s">
        <v>36</v>
      </c>
      <c r="H6" t="s">
        <v>36</v>
      </c>
      <c r="I6" t="s">
        <v>72</v>
      </c>
      <c r="K6" s="7" t="s">
        <v>73</v>
      </c>
      <c r="L6" t="s">
        <v>74</v>
      </c>
      <c r="M6" t="s">
        <v>75</v>
      </c>
      <c r="N6" s="4">
        <v>11</v>
      </c>
      <c r="O6" s="3" t="s">
        <v>76</v>
      </c>
      <c r="P6" t="s">
        <v>46</v>
      </c>
      <c r="Q6" s="3" t="s">
        <v>77</v>
      </c>
      <c r="R6" t="s">
        <v>44</v>
      </c>
      <c r="S6" s="4">
        <v>10</v>
      </c>
      <c r="T6" t="s">
        <v>78</v>
      </c>
      <c r="U6" s="4">
        <v>2011</v>
      </c>
    </row>
    <row r="7" spans="1:21" ht="57" customHeight="1" x14ac:dyDescent="0.25">
      <c r="A7" t="s">
        <v>79</v>
      </c>
      <c r="B7" t="s">
        <v>80</v>
      </c>
      <c r="C7" t="s">
        <v>79</v>
      </c>
      <c r="D7" s="4">
        <v>60</v>
      </c>
      <c r="E7" t="s">
        <v>81</v>
      </c>
      <c r="F7" t="s">
        <v>79</v>
      </c>
      <c r="G7" t="s">
        <v>82</v>
      </c>
      <c r="H7" t="s">
        <v>45</v>
      </c>
      <c r="I7" t="s">
        <v>83</v>
      </c>
      <c r="K7" t="s">
        <v>84</v>
      </c>
      <c r="L7" t="s">
        <v>85</v>
      </c>
      <c r="M7" t="s">
        <v>86</v>
      </c>
      <c r="N7" s="4">
        <v>12</v>
      </c>
      <c r="O7" s="3" t="s">
        <v>87</v>
      </c>
      <c r="P7" t="s">
        <v>88</v>
      </c>
      <c r="Q7" s="3" t="s">
        <v>89</v>
      </c>
      <c r="R7" t="s">
        <v>44</v>
      </c>
      <c r="S7" s="4">
        <v>8</v>
      </c>
      <c r="T7" t="s">
        <v>90</v>
      </c>
      <c r="U7" s="4">
        <v>2014</v>
      </c>
    </row>
    <row r="8" spans="1:21" ht="57" customHeight="1" x14ac:dyDescent="0.25">
      <c r="A8" t="s">
        <v>91</v>
      </c>
      <c r="B8" t="s">
        <v>92</v>
      </c>
      <c r="C8" t="s">
        <v>91</v>
      </c>
      <c r="D8" s="4">
        <v>4</v>
      </c>
      <c r="E8" t="s">
        <v>93</v>
      </c>
      <c r="F8" t="s">
        <v>91</v>
      </c>
      <c r="G8" t="s">
        <v>94</v>
      </c>
      <c r="H8" t="s">
        <v>45</v>
      </c>
      <c r="I8" t="s">
        <v>95</v>
      </c>
      <c r="K8" s="7" t="s">
        <v>96</v>
      </c>
      <c r="L8" t="s">
        <v>97</v>
      </c>
      <c r="M8" t="s">
        <v>98</v>
      </c>
      <c r="N8" s="4">
        <v>13</v>
      </c>
      <c r="O8" s="3" t="s">
        <v>99</v>
      </c>
      <c r="P8" t="s">
        <v>100</v>
      </c>
      <c r="Q8" s="3" t="s">
        <v>101</v>
      </c>
      <c r="R8" t="s">
        <v>44</v>
      </c>
      <c r="S8" s="4">
        <v>5</v>
      </c>
      <c r="T8" t="s">
        <v>102</v>
      </c>
      <c r="U8" s="4">
        <v>2021</v>
      </c>
    </row>
    <row r="9" spans="1:21" ht="57" customHeight="1" x14ac:dyDescent="0.25">
      <c r="A9" t="s">
        <v>103</v>
      </c>
      <c r="B9" t="s">
        <v>104</v>
      </c>
      <c r="C9" t="s">
        <v>103</v>
      </c>
      <c r="D9" s="4">
        <v>89</v>
      </c>
      <c r="E9" t="s">
        <v>105</v>
      </c>
      <c r="F9" t="s">
        <v>103</v>
      </c>
      <c r="G9" t="s">
        <v>36</v>
      </c>
      <c r="H9" t="s">
        <v>36</v>
      </c>
      <c r="I9" t="s">
        <v>106</v>
      </c>
      <c r="K9" s="7" t="s">
        <v>107</v>
      </c>
      <c r="L9" t="s">
        <v>108</v>
      </c>
      <c r="M9" t="s">
        <v>109</v>
      </c>
      <c r="N9" s="4">
        <v>19</v>
      </c>
      <c r="O9" s="3" t="s">
        <v>110</v>
      </c>
      <c r="P9" t="s">
        <v>111</v>
      </c>
      <c r="Q9" s="3" t="s">
        <v>112</v>
      </c>
      <c r="R9" t="s">
        <v>44</v>
      </c>
      <c r="S9" s="4">
        <v>3</v>
      </c>
      <c r="T9" t="s">
        <v>113</v>
      </c>
      <c r="U9" s="4">
        <v>2019</v>
      </c>
    </row>
    <row r="10" spans="1:21" ht="57" customHeight="1" x14ac:dyDescent="0.25">
      <c r="A10" t="s">
        <v>114</v>
      </c>
      <c r="B10" t="s">
        <v>115</v>
      </c>
      <c r="C10" t="s">
        <v>114</v>
      </c>
      <c r="D10" s="4">
        <v>1</v>
      </c>
      <c r="E10" t="s">
        <v>116</v>
      </c>
      <c r="F10" t="s">
        <v>114</v>
      </c>
      <c r="G10" t="s">
        <v>36</v>
      </c>
      <c r="H10" t="s">
        <v>36</v>
      </c>
      <c r="I10" t="s">
        <v>117</v>
      </c>
      <c r="K10" t="s">
        <v>118</v>
      </c>
      <c r="L10" t="s">
        <v>119</v>
      </c>
      <c r="M10" t="s">
        <v>120</v>
      </c>
      <c r="N10" s="4">
        <v>20</v>
      </c>
      <c r="O10" s="3" t="s">
        <v>121</v>
      </c>
      <c r="P10" t="s">
        <v>42</v>
      </c>
      <c r="Q10" s="3" t="s">
        <v>122</v>
      </c>
      <c r="R10" t="s">
        <v>44</v>
      </c>
      <c r="S10" s="4">
        <v>0</v>
      </c>
      <c r="T10" t="s">
        <v>36</v>
      </c>
      <c r="U10" s="4">
        <v>2023</v>
      </c>
    </row>
    <row r="11" spans="1:21" ht="57" customHeight="1" x14ac:dyDescent="0.25">
      <c r="A11" t="s">
        <v>123</v>
      </c>
      <c r="B11" t="s">
        <v>124</v>
      </c>
      <c r="C11" t="s">
        <v>123</v>
      </c>
      <c r="D11" s="4">
        <v>58</v>
      </c>
      <c r="E11" t="s">
        <v>125</v>
      </c>
      <c r="F11" t="s">
        <v>123</v>
      </c>
      <c r="G11" t="s">
        <v>36</v>
      </c>
      <c r="H11" t="s">
        <v>36</v>
      </c>
      <c r="I11" t="s">
        <v>126</v>
      </c>
      <c r="K11" t="s">
        <v>127</v>
      </c>
      <c r="L11" t="s">
        <v>128</v>
      </c>
      <c r="M11" t="s">
        <v>129</v>
      </c>
      <c r="N11" s="4">
        <v>21</v>
      </c>
      <c r="O11" s="3" t="s">
        <v>130</v>
      </c>
      <c r="P11" t="s">
        <v>131</v>
      </c>
      <c r="Q11" s="3" t="s">
        <v>132</v>
      </c>
      <c r="R11" t="s">
        <v>44</v>
      </c>
      <c r="S11" s="4">
        <v>5</v>
      </c>
      <c r="T11" t="s">
        <v>133</v>
      </c>
      <c r="U11" s="4">
        <v>2000</v>
      </c>
    </row>
    <row r="12" spans="1:21" ht="57" customHeight="1" x14ac:dyDescent="0.25">
      <c r="A12" t="s">
        <v>134</v>
      </c>
      <c r="B12" t="s">
        <v>135</v>
      </c>
      <c r="C12" t="s">
        <v>134</v>
      </c>
      <c r="D12" s="4">
        <v>5</v>
      </c>
      <c r="E12" t="s">
        <v>136</v>
      </c>
      <c r="F12" t="s">
        <v>134</v>
      </c>
      <c r="G12" t="s">
        <v>36</v>
      </c>
      <c r="H12" t="s">
        <v>36</v>
      </c>
      <c r="I12" t="s">
        <v>137</v>
      </c>
      <c r="K12" t="s">
        <v>138</v>
      </c>
      <c r="L12" t="s">
        <v>139</v>
      </c>
      <c r="M12" t="s">
        <v>140</v>
      </c>
      <c r="N12" s="4">
        <v>22</v>
      </c>
      <c r="O12" s="3" t="s">
        <v>141</v>
      </c>
      <c r="P12" t="s">
        <v>55</v>
      </c>
      <c r="Q12" s="3" t="s">
        <v>142</v>
      </c>
      <c r="R12" t="s">
        <v>44</v>
      </c>
      <c r="S12" s="4">
        <v>0</v>
      </c>
      <c r="T12" t="s">
        <v>36</v>
      </c>
      <c r="U12" s="4">
        <v>2023</v>
      </c>
    </row>
    <row r="13" spans="1:21" ht="57" customHeight="1" x14ac:dyDescent="0.25">
      <c r="A13" t="s">
        <v>143</v>
      </c>
      <c r="B13" t="s">
        <v>144</v>
      </c>
      <c r="C13" t="s">
        <v>143</v>
      </c>
      <c r="D13" s="4">
        <v>25</v>
      </c>
      <c r="E13" t="s">
        <v>145</v>
      </c>
      <c r="F13" t="s">
        <v>143</v>
      </c>
      <c r="G13" t="s">
        <v>146</v>
      </c>
      <c r="H13" t="s">
        <v>45</v>
      </c>
      <c r="I13" t="s">
        <v>147</v>
      </c>
      <c r="K13" t="s">
        <v>148</v>
      </c>
      <c r="L13" t="s">
        <v>149</v>
      </c>
      <c r="M13" t="s">
        <v>150</v>
      </c>
      <c r="N13" s="4">
        <v>23</v>
      </c>
      <c r="O13" s="3" t="s">
        <v>151</v>
      </c>
      <c r="P13" t="s">
        <v>46</v>
      </c>
      <c r="Q13" s="3" t="s">
        <v>152</v>
      </c>
      <c r="R13" t="s">
        <v>44</v>
      </c>
      <c r="S13" s="4">
        <v>6</v>
      </c>
      <c r="T13" t="s">
        <v>153</v>
      </c>
      <c r="U13" s="4">
        <v>2018</v>
      </c>
    </row>
    <row r="14" spans="1:21" ht="57" customHeight="1" x14ac:dyDescent="0.25">
      <c r="A14" t="s">
        <v>154</v>
      </c>
      <c r="B14" t="s">
        <v>155</v>
      </c>
      <c r="C14" t="s">
        <v>154</v>
      </c>
      <c r="D14" s="4">
        <v>57</v>
      </c>
      <c r="E14" t="s">
        <v>156</v>
      </c>
      <c r="F14" t="s">
        <v>154</v>
      </c>
      <c r="G14" t="s">
        <v>157</v>
      </c>
      <c r="H14" t="s">
        <v>45</v>
      </c>
      <c r="I14" t="s">
        <v>158</v>
      </c>
      <c r="K14" t="s">
        <v>159</v>
      </c>
      <c r="L14" t="s">
        <v>160</v>
      </c>
      <c r="M14" t="s">
        <v>161</v>
      </c>
      <c r="N14" s="4">
        <v>24</v>
      </c>
      <c r="O14" s="3" t="s">
        <v>162</v>
      </c>
      <c r="P14" t="s">
        <v>46</v>
      </c>
      <c r="Q14" s="3" t="s">
        <v>163</v>
      </c>
      <c r="R14" t="s">
        <v>44</v>
      </c>
      <c r="S14" s="4">
        <v>7</v>
      </c>
      <c r="T14" t="s">
        <v>164</v>
      </c>
      <c r="U14" s="4">
        <v>2007</v>
      </c>
    </row>
    <row r="15" spans="1:21" ht="57" customHeight="1" x14ac:dyDescent="0.25">
      <c r="A15" t="s">
        <v>165</v>
      </c>
      <c r="B15" t="s">
        <v>166</v>
      </c>
      <c r="C15" t="s">
        <v>165</v>
      </c>
      <c r="D15" s="4">
        <v>198</v>
      </c>
      <c r="E15" t="s">
        <v>167</v>
      </c>
      <c r="F15" t="s">
        <v>165</v>
      </c>
      <c r="G15" t="s">
        <v>168</v>
      </c>
      <c r="H15" t="s">
        <v>45</v>
      </c>
      <c r="I15" t="s">
        <v>169</v>
      </c>
      <c r="K15" t="s">
        <v>170</v>
      </c>
      <c r="L15" t="s">
        <v>171</v>
      </c>
      <c r="M15" t="s">
        <v>172</v>
      </c>
      <c r="N15" s="4">
        <v>25</v>
      </c>
      <c r="O15" s="3" t="s">
        <v>173</v>
      </c>
      <c r="P15" t="s">
        <v>46</v>
      </c>
      <c r="Q15" s="3" t="s">
        <v>174</v>
      </c>
      <c r="R15" t="s">
        <v>44</v>
      </c>
      <c r="S15" s="4">
        <v>16</v>
      </c>
      <c r="T15" t="s">
        <v>175</v>
      </c>
      <c r="U15" s="4">
        <v>2008</v>
      </c>
    </row>
    <row r="16" spans="1:21" ht="57" customHeight="1" x14ac:dyDescent="0.25">
      <c r="A16" t="s">
        <v>176</v>
      </c>
      <c r="B16" t="s">
        <v>177</v>
      </c>
      <c r="C16" t="s">
        <v>176</v>
      </c>
      <c r="D16" s="4">
        <v>4</v>
      </c>
      <c r="E16" t="s">
        <v>178</v>
      </c>
      <c r="F16" t="s">
        <v>176</v>
      </c>
      <c r="G16" t="s">
        <v>36</v>
      </c>
      <c r="H16" t="s">
        <v>36</v>
      </c>
      <c r="I16" t="s">
        <v>179</v>
      </c>
      <c r="K16" t="s">
        <v>180</v>
      </c>
      <c r="L16" t="s">
        <v>181</v>
      </c>
      <c r="M16" t="s">
        <v>182</v>
      </c>
      <c r="N16" s="4">
        <v>26</v>
      </c>
      <c r="O16" s="3" t="s">
        <v>183</v>
      </c>
      <c r="P16" t="s">
        <v>184</v>
      </c>
      <c r="Q16" s="3" t="s">
        <v>185</v>
      </c>
      <c r="R16" t="s">
        <v>44</v>
      </c>
      <c r="S16" s="4">
        <v>2</v>
      </c>
      <c r="T16" t="s">
        <v>186</v>
      </c>
      <c r="U16" s="4">
        <v>2020</v>
      </c>
    </row>
    <row r="17" spans="1:21" ht="57" customHeight="1" x14ac:dyDescent="0.25">
      <c r="A17" t="s">
        <v>187</v>
      </c>
      <c r="B17" t="s">
        <v>188</v>
      </c>
      <c r="C17" t="s">
        <v>187</v>
      </c>
      <c r="D17" s="4">
        <v>42</v>
      </c>
      <c r="E17" t="s">
        <v>189</v>
      </c>
      <c r="F17" t="s">
        <v>187</v>
      </c>
      <c r="G17" t="s">
        <v>190</v>
      </c>
      <c r="H17" t="s">
        <v>45</v>
      </c>
      <c r="I17" t="s">
        <v>191</v>
      </c>
      <c r="K17" t="s">
        <v>192</v>
      </c>
      <c r="L17" t="s">
        <v>193</v>
      </c>
      <c r="M17" t="s">
        <v>194</v>
      </c>
      <c r="N17" s="4">
        <v>27</v>
      </c>
      <c r="O17" s="3" t="s">
        <v>195</v>
      </c>
      <c r="P17" t="s">
        <v>46</v>
      </c>
      <c r="Q17" s="3" t="s">
        <v>196</v>
      </c>
      <c r="R17" t="s">
        <v>44</v>
      </c>
      <c r="S17" s="4">
        <v>2</v>
      </c>
      <c r="T17" t="s">
        <v>197</v>
      </c>
      <c r="U17" s="4">
        <v>2023</v>
      </c>
    </row>
    <row r="18" spans="1:21" ht="57" customHeight="1" x14ac:dyDescent="0.25">
      <c r="A18" t="s">
        <v>198</v>
      </c>
      <c r="B18" t="s">
        <v>199</v>
      </c>
      <c r="C18" t="s">
        <v>198</v>
      </c>
      <c r="D18" s="4">
        <v>11</v>
      </c>
      <c r="E18" t="s">
        <v>200</v>
      </c>
      <c r="F18" t="s">
        <v>198</v>
      </c>
      <c r="G18" t="s">
        <v>201</v>
      </c>
      <c r="H18" t="s">
        <v>45</v>
      </c>
      <c r="I18" t="s">
        <v>202</v>
      </c>
      <c r="K18" t="s">
        <v>203</v>
      </c>
      <c r="L18" t="s">
        <v>204</v>
      </c>
      <c r="M18" t="s">
        <v>205</v>
      </c>
      <c r="N18" s="4">
        <v>28</v>
      </c>
      <c r="O18" s="3" t="s">
        <v>206</v>
      </c>
      <c r="P18" t="s">
        <v>207</v>
      </c>
      <c r="Q18" s="3" t="s">
        <v>208</v>
      </c>
      <c r="R18" t="s">
        <v>44</v>
      </c>
      <c r="S18" s="4">
        <v>4</v>
      </c>
      <c r="T18" t="s">
        <v>209</v>
      </c>
      <c r="U18" s="4">
        <v>2020</v>
      </c>
    </row>
    <row r="19" spans="1:21" ht="57" customHeight="1" x14ac:dyDescent="0.25">
      <c r="A19" t="s">
        <v>210</v>
      </c>
      <c r="B19" t="s">
        <v>211</v>
      </c>
      <c r="C19" t="s">
        <v>210</v>
      </c>
      <c r="D19" s="4">
        <v>14</v>
      </c>
      <c r="E19" t="s">
        <v>212</v>
      </c>
      <c r="F19" t="s">
        <v>210</v>
      </c>
      <c r="G19" t="s">
        <v>213</v>
      </c>
      <c r="H19" t="s">
        <v>25</v>
      </c>
      <c r="I19" t="s">
        <v>214</v>
      </c>
      <c r="K19" t="s">
        <v>213</v>
      </c>
      <c r="L19" t="s">
        <v>215</v>
      </c>
      <c r="M19" t="s">
        <v>216</v>
      </c>
      <c r="N19" s="4">
        <v>29</v>
      </c>
      <c r="O19" s="3" t="s">
        <v>217</v>
      </c>
      <c r="P19" t="s">
        <v>42</v>
      </c>
      <c r="Q19" s="3" t="s">
        <v>218</v>
      </c>
      <c r="R19" t="s">
        <v>25</v>
      </c>
      <c r="S19" s="4">
        <v>5</v>
      </c>
      <c r="T19" t="s">
        <v>219</v>
      </c>
      <c r="U19" s="4">
        <v>2022</v>
      </c>
    </row>
    <row r="20" spans="1:21" ht="57" customHeight="1" x14ac:dyDescent="0.25">
      <c r="A20" t="e">
        <f>-ZjDBOpuUXcJ</f>
        <v>#NAME?</v>
      </c>
      <c r="B20" t="s">
        <v>220</v>
      </c>
      <c r="C20" t="e">
        <f>-ZjDBOpuUXcJ</f>
        <v>#NAME?</v>
      </c>
      <c r="D20" s="4">
        <v>113</v>
      </c>
      <c r="E20" t="s">
        <v>221</v>
      </c>
      <c r="F20" t="e">
        <f>-ZjDBOpuUXcJ</f>
        <v>#NAME?</v>
      </c>
      <c r="G20" t="s">
        <v>36</v>
      </c>
      <c r="H20" t="s">
        <v>36</v>
      </c>
      <c r="I20" t="s">
        <v>222</v>
      </c>
      <c r="K20" t="s">
        <v>223</v>
      </c>
      <c r="L20" t="s">
        <v>224</v>
      </c>
      <c r="M20" t="s">
        <v>225</v>
      </c>
      <c r="N20" s="4">
        <v>30</v>
      </c>
      <c r="O20" s="3" t="s">
        <v>226</v>
      </c>
      <c r="P20" t="s">
        <v>46</v>
      </c>
      <c r="Q20" s="3" t="s">
        <v>227</v>
      </c>
      <c r="R20" t="s">
        <v>44</v>
      </c>
      <c r="S20" s="4">
        <v>6</v>
      </c>
      <c r="T20" t="s">
        <v>228</v>
      </c>
      <c r="U20" s="4">
        <v>2013</v>
      </c>
    </row>
    <row r="21" spans="1:21" ht="57" customHeight="1" x14ac:dyDescent="0.25">
      <c r="A21" t="s">
        <v>229</v>
      </c>
      <c r="B21" t="s">
        <v>230</v>
      </c>
      <c r="C21" t="s">
        <v>229</v>
      </c>
      <c r="D21" s="4">
        <v>4</v>
      </c>
      <c r="E21" t="s">
        <v>231</v>
      </c>
      <c r="F21" t="s">
        <v>229</v>
      </c>
      <c r="G21" t="s">
        <v>36</v>
      </c>
      <c r="H21" t="s">
        <v>36</v>
      </c>
      <c r="I21" t="s">
        <v>232</v>
      </c>
      <c r="K21" t="s">
        <v>233</v>
      </c>
      <c r="L21" t="s">
        <v>234</v>
      </c>
      <c r="M21" t="s">
        <v>235</v>
      </c>
      <c r="N21" s="4">
        <v>31</v>
      </c>
      <c r="O21" s="3" t="s">
        <v>236</v>
      </c>
      <c r="P21" t="s">
        <v>55</v>
      </c>
      <c r="Q21" s="3" t="s">
        <v>237</v>
      </c>
      <c r="R21" t="s">
        <v>44</v>
      </c>
      <c r="S21" s="4">
        <v>2</v>
      </c>
      <c r="T21" t="s">
        <v>238</v>
      </c>
      <c r="U21" s="4">
        <v>2018</v>
      </c>
    </row>
    <row r="22" spans="1:21" ht="57" customHeight="1" x14ac:dyDescent="0.25">
      <c r="A22" t="s">
        <v>239</v>
      </c>
      <c r="B22" t="s">
        <v>240</v>
      </c>
      <c r="C22" t="s">
        <v>239</v>
      </c>
      <c r="D22" s="4">
        <v>128</v>
      </c>
      <c r="E22" t="s">
        <v>241</v>
      </c>
      <c r="F22" t="s">
        <v>239</v>
      </c>
      <c r="G22" t="s">
        <v>36</v>
      </c>
      <c r="H22" t="s">
        <v>36</v>
      </c>
      <c r="I22" t="s">
        <v>242</v>
      </c>
      <c r="K22" t="s">
        <v>243</v>
      </c>
      <c r="L22" t="s">
        <v>244</v>
      </c>
      <c r="M22" t="s">
        <v>245</v>
      </c>
      <c r="N22" s="4">
        <v>32</v>
      </c>
      <c r="O22" s="3" t="s">
        <v>246</v>
      </c>
      <c r="P22" t="s">
        <v>69</v>
      </c>
      <c r="Q22" s="3" t="s">
        <v>247</v>
      </c>
      <c r="R22" t="s">
        <v>44</v>
      </c>
      <c r="S22" s="4">
        <v>7</v>
      </c>
      <c r="T22" t="s">
        <v>248</v>
      </c>
      <c r="U22" s="4">
        <v>2012</v>
      </c>
    </row>
    <row r="23" spans="1:21" ht="57" customHeight="1" x14ac:dyDescent="0.25">
      <c r="A23" t="s">
        <v>249</v>
      </c>
      <c r="B23" t="s">
        <v>250</v>
      </c>
      <c r="C23" t="s">
        <v>249</v>
      </c>
      <c r="D23" s="4">
        <v>19</v>
      </c>
      <c r="E23" t="s">
        <v>251</v>
      </c>
      <c r="F23" t="s">
        <v>249</v>
      </c>
      <c r="G23" t="s">
        <v>252</v>
      </c>
      <c r="H23" t="s">
        <v>25</v>
      </c>
      <c r="I23" t="s">
        <v>253</v>
      </c>
      <c r="K23" t="s">
        <v>252</v>
      </c>
      <c r="L23" t="s">
        <v>254</v>
      </c>
      <c r="M23" t="s">
        <v>255</v>
      </c>
      <c r="N23" s="4">
        <v>33</v>
      </c>
      <c r="O23" s="3" t="s">
        <v>256</v>
      </c>
      <c r="P23" t="s">
        <v>46</v>
      </c>
      <c r="Q23" s="3" t="s">
        <v>257</v>
      </c>
      <c r="R23" t="s">
        <v>25</v>
      </c>
      <c r="S23" s="4">
        <v>3</v>
      </c>
      <c r="T23" t="s">
        <v>258</v>
      </c>
      <c r="U23" s="4">
        <v>2021</v>
      </c>
    </row>
    <row r="24" spans="1:21" ht="18.75" customHeight="1" x14ac:dyDescent="0.25">
      <c r="A24" t="s">
        <v>259</v>
      </c>
      <c r="B24" t="s">
        <v>260</v>
      </c>
      <c r="C24" t="s">
        <v>259</v>
      </c>
      <c r="D24" s="4">
        <v>0</v>
      </c>
      <c r="E24" t="s">
        <v>36</v>
      </c>
      <c r="F24" t="s">
        <v>259</v>
      </c>
      <c r="G24" t="s">
        <v>261</v>
      </c>
      <c r="H24" t="s">
        <v>25</v>
      </c>
      <c r="I24" t="s">
        <v>262</v>
      </c>
      <c r="K24" t="s">
        <v>261</v>
      </c>
      <c r="L24" t="s">
        <v>263</v>
      </c>
      <c r="M24" t="s">
        <v>264</v>
      </c>
      <c r="N24" s="4">
        <v>34</v>
      </c>
      <c r="O24" s="3" t="s">
        <v>265</v>
      </c>
      <c r="P24" t="s">
        <v>46</v>
      </c>
      <c r="Q24" s="3" t="s">
        <v>266</v>
      </c>
      <c r="R24" t="s">
        <v>25</v>
      </c>
      <c r="S24" s="4">
        <v>8</v>
      </c>
      <c r="T24" t="s">
        <v>267</v>
      </c>
      <c r="U24" s="4">
        <v>2023</v>
      </c>
    </row>
    <row r="25" spans="1:21" ht="18.75" customHeight="1" x14ac:dyDescent="0.25">
      <c r="A25" t="s">
        <v>268</v>
      </c>
      <c r="B25" t="s">
        <v>269</v>
      </c>
      <c r="C25" t="s">
        <v>268</v>
      </c>
      <c r="D25" s="4">
        <v>34</v>
      </c>
      <c r="E25" t="s">
        <v>270</v>
      </c>
      <c r="F25" t="s">
        <v>268</v>
      </c>
      <c r="G25" t="s">
        <v>271</v>
      </c>
      <c r="H25" t="s">
        <v>45</v>
      </c>
      <c r="I25" t="s">
        <v>272</v>
      </c>
      <c r="K25" t="s">
        <v>271</v>
      </c>
      <c r="L25" t="s">
        <v>273</v>
      </c>
      <c r="M25" t="s">
        <v>274</v>
      </c>
      <c r="N25" s="4">
        <v>35</v>
      </c>
      <c r="O25" s="3" t="s">
        <v>275</v>
      </c>
      <c r="P25" t="s">
        <v>276</v>
      </c>
      <c r="Q25" s="3" t="s">
        <v>277</v>
      </c>
      <c r="R25" t="s">
        <v>45</v>
      </c>
      <c r="S25" s="4">
        <v>8</v>
      </c>
      <c r="T25" t="s">
        <v>278</v>
      </c>
      <c r="U25" s="4">
        <v>2019</v>
      </c>
    </row>
    <row r="26" spans="1:21" ht="18.75" customHeight="1" x14ac:dyDescent="0.25">
      <c r="A26" t="s">
        <v>279</v>
      </c>
      <c r="B26" t="s">
        <v>280</v>
      </c>
      <c r="C26" t="s">
        <v>279</v>
      </c>
      <c r="D26" s="4">
        <v>21</v>
      </c>
      <c r="E26" t="s">
        <v>281</v>
      </c>
      <c r="F26" t="s">
        <v>279</v>
      </c>
      <c r="G26" t="s">
        <v>282</v>
      </c>
      <c r="H26" t="s">
        <v>45</v>
      </c>
      <c r="I26" t="s">
        <v>283</v>
      </c>
      <c r="K26" t="s">
        <v>284</v>
      </c>
      <c r="L26" t="s">
        <v>97</v>
      </c>
      <c r="M26" t="s">
        <v>285</v>
      </c>
      <c r="N26" s="4">
        <v>36</v>
      </c>
      <c r="O26" s="3" t="s">
        <v>286</v>
      </c>
      <c r="P26" t="s">
        <v>100</v>
      </c>
      <c r="Q26" s="3" t="s">
        <v>287</v>
      </c>
      <c r="R26" t="s">
        <v>44</v>
      </c>
      <c r="S26" s="4">
        <v>6</v>
      </c>
      <c r="T26" t="s">
        <v>288</v>
      </c>
      <c r="U26" s="4">
        <v>2021</v>
      </c>
    </row>
    <row r="27" spans="1:21" ht="18.75" customHeight="1" x14ac:dyDescent="0.25">
      <c r="A27" t="s">
        <v>289</v>
      </c>
      <c r="B27" t="s">
        <v>290</v>
      </c>
      <c r="C27" t="s">
        <v>289</v>
      </c>
      <c r="D27" s="4">
        <v>1001</v>
      </c>
      <c r="E27" t="s">
        <v>291</v>
      </c>
      <c r="F27" t="s">
        <v>289</v>
      </c>
      <c r="G27" t="s">
        <v>36</v>
      </c>
      <c r="H27" t="s">
        <v>36</v>
      </c>
      <c r="I27" t="s">
        <v>292</v>
      </c>
      <c r="K27" t="s">
        <v>293</v>
      </c>
      <c r="L27" t="s">
        <v>294</v>
      </c>
      <c r="M27" t="s">
        <v>295</v>
      </c>
      <c r="N27" s="4">
        <v>37</v>
      </c>
      <c r="O27" s="3" t="s">
        <v>296</v>
      </c>
      <c r="P27" t="s">
        <v>42</v>
      </c>
      <c r="Q27" s="3" t="s">
        <v>297</v>
      </c>
      <c r="R27" t="s">
        <v>44</v>
      </c>
      <c r="S27" s="4">
        <v>15</v>
      </c>
      <c r="T27" t="s">
        <v>298</v>
      </c>
      <c r="U27" s="4">
        <v>2003</v>
      </c>
    </row>
    <row r="28" spans="1:21" ht="18.75" customHeight="1" x14ac:dyDescent="0.25">
      <c r="A28" t="s">
        <v>299</v>
      </c>
      <c r="B28" t="s">
        <v>300</v>
      </c>
      <c r="C28" t="s">
        <v>299</v>
      </c>
      <c r="D28" s="4">
        <v>888</v>
      </c>
      <c r="E28" t="s">
        <v>301</v>
      </c>
      <c r="F28" t="s">
        <v>299</v>
      </c>
      <c r="G28" t="s">
        <v>302</v>
      </c>
      <c r="H28" t="s">
        <v>45</v>
      </c>
      <c r="I28" t="s">
        <v>303</v>
      </c>
      <c r="K28" t="s">
        <v>304</v>
      </c>
      <c r="L28" t="s">
        <v>305</v>
      </c>
      <c r="M28" t="s">
        <v>306</v>
      </c>
      <c r="N28" s="4">
        <v>38</v>
      </c>
      <c r="O28" s="3" t="s">
        <v>307</v>
      </c>
      <c r="P28" t="s">
        <v>46</v>
      </c>
      <c r="Q28" s="3" t="s">
        <v>308</v>
      </c>
      <c r="R28" t="s">
        <v>44</v>
      </c>
      <c r="S28" s="4">
        <v>15</v>
      </c>
      <c r="T28" t="s">
        <v>309</v>
      </c>
      <c r="U28" s="4">
        <v>2011</v>
      </c>
    </row>
    <row r="29" spans="1:21" ht="18.75" customHeight="1" x14ac:dyDescent="0.25">
      <c r="A29" t="s">
        <v>310</v>
      </c>
      <c r="B29" t="s">
        <v>311</v>
      </c>
      <c r="C29" t="s">
        <v>310</v>
      </c>
      <c r="D29" s="4">
        <v>58</v>
      </c>
      <c r="E29" t="s">
        <v>312</v>
      </c>
      <c r="F29" t="s">
        <v>310</v>
      </c>
      <c r="G29" t="s">
        <v>313</v>
      </c>
      <c r="H29" t="s">
        <v>45</v>
      </c>
      <c r="I29" t="s">
        <v>314</v>
      </c>
      <c r="K29" t="s">
        <v>315</v>
      </c>
      <c r="L29" t="s">
        <v>36</v>
      </c>
      <c r="M29" t="s">
        <v>316</v>
      </c>
      <c r="N29" s="4">
        <v>39</v>
      </c>
      <c r="O29" s="3" t="s">
        <v>317</v>
      </c>
      <c r="P29" t="s">
        <v>42</v>
      </c>
      <c r="Q29" s="3" t="s">
        <v>318</v>
      </c>
      <c r="R29" t="s">
        <v>319</v>
      </c>
      <c r="S29" s="4">
        <v>5</v>
      </c>
      <c r="T29" t="s">
        <v>320</v>
      </c>
      <c r="U29" s="4">
        <v>2019</v>
      </c>
    </row>
    <row r="30" spans="1:21" ht="18.75" customHeight="1" x14ac:dyDescent="0.25">
      <c r="A30" t="s">
        <v>321</v>
      </c>
      <c r="B30" t="s">
        <v>322</v>
      </c>
      <c r="C30" t="s">
        <v>321</v>
      </c>
      <c r="D30" s="4">
        <v>877</v>
      </c>
      <c r="E30" t="s">
        <v>323</v>
      </c>
      <c r="F30" t="s">
        <v>321</v>
      </c>
      <c r="G30" t="s">
        <v>324</v>
      </c>
      <c r="H30" t="s">
        <v>45</v>
      </c>
      <c r="I30" t="s">
        <v>325</v>
      </c>
      <c r="K30" t="s">
        <v>326</v>
      </c>
      <c r="L30" t="s">
        <v>327</v>
      </c>
      <c r="M30" t="s">
        <v>328</v>
      </c>
      <c r="N30" s="4">
        <v>40</v>
      </c>
      <c r="O30" s="3" t="s">
        <v>329</v>
      </c>
      <c r="P30" t="s">
        <v>330</v>
      </c>
      <c r="Q30" s="3" t="s">
        <v>331</v>
      </c>
      <c r="R30" t="s">
        <v>44</v>
      </c>
      <c r="S30" s="4">
        <v>12</v>
      </c>
      <c r="T30" t="s">
        <v>332</v>
      </c>
      <c r="U30" s="4">
        <v>2017</v>
      </c>
    </row>
    <row r="31" spans="1:21" ht="18.75" customHeight="1" x14ac:dyDescent="0.25">
      <c r="A31" t="s">
        <v>333</v>
      </c>
      <c r="B31" t="s">
        <v>334</v>
      </c>
      <c r="C31" t="s">
        <v>333</v>
      </c>
      <c r="D31" s="4">
        <v>456</v>
      </c>
      <c r="E31" t="s">
        <v>335</v>
      </c>
      <c r="F31" t="s">
        <v>333</v>
      </c>
      <c r="G31" t="s">
        <v>336</v>
      </c>
      <c r="H31" t="s">
        <v>45</v>
      </c>
      <c r="I31" t="s">
        <v>337</v>
      </c>
      <c r="K31" t="s">
        <v>338</v>
      </c>
      <c r="L31" t="s">
        <v>339</v>
      </c>
      <c r="M31" t="s">
        <v>340</v>
      </c>
      <c r="N31" s="4">
        <v>41</v>
      </c>
      <c r="O31" s="3" t="s">
        <v>341</v>
      </c>
      <c r="P31" t="s">
        <v>111</v>
      </c>
      <c r="Q31" s="3" t="s">
        <v>342</v>
      </c>
      <c r="R31" t="s">
        <v>44</v>
      </c>
      <c r="S31" s="4">
        <v>9</v>
      </c>
      <c r="T31" t="s">
        <v>343</v>
      </c>
      <c r="U31" s="4">
        <v>2018</v>
      </c>
    </row>
    <row r="32" spans="1:21" ht="18.75" customHeight="1" x14ac:dyDescent="0.25">
      <c r="A32" t="s">
        <v>344</v>
      </c>
      <c r="B32" t="s">
        <v>345</v>
      </c>
      <c r="C32" t="s">
        <v>344</v>
      </c>
      <c r="D32" s="4">
        <v>104</v>
      </c>
      <c r="E32" t="s">
        <v>346</v>
      </c>
      <c r="F32" t="s">
        <v>344</v>
      </c>
      <c r="G32" t="s">
        <v>36</v>
      </c>
      <c r="H32" t="s">
        <v>36</v>
      </c>
      <c r="I32" t="s">
        <v>347</v>
      </c>
      <c r="K32" t="s">
        <v>348</v>
      </c>
      <c r="L32" t="s">
        <v>349</v>
      </c>
      <c r="M32" t="s">
        <v>350</v>
      </c>
      <c r="N32" s="4">
        <v>42</v>
      </c>
      <c r="O32" s="3" t="s">
        <v>351</v>
      </c>
      <c r="P32" t="s">
        <v>46</v>
      </c>
      <c r="Q32" s="3" t="s">
        <v>352</v>
      </c>
      <c r="R32" t="s">
        <v>44</v>
      </c>
      <c r="S32" s="4">
        <v>6</v>
      </c>
      <c r="T32" t="s">
        <v>353</v>
      </c>
      <c r="U32" s="4">
        <v>2013</v>
      </c>
    </row>
    <row r="33" spans="1:21" ht="18.75" customHeight="1" x14ac:dyDescent="0.25">
      <c r="A33" t="s">
        <v>354</v>
      </c>
      <c r="B33" t="s">
        <v>355</v>
      </c>
      <c r="C33" t="s">
        <v>354</v>
      </c>
      <c r="D33" s="4">
        <v>79</v>
      </c>
      <c r="E33" t="s">
        <v>356</v>
      </c>
      <c r="F33" t="s">
        <v>354</v>
      </c>
      <c r="G33" t="s">
        <v>357</v>
      </c>
      <c r="H33" t="s">
        <v>45</v>
      </c>
      <c r="I33" t="s">
        <v>358</v>
      </c>
      <c r="K33" t="s">
        <v>359</v>
      </c>
      <c r="L33" t="s">
        <v>36</v>
      </c>
      <c r="M33" t="s">
        <v>360</v>
      </c>
      <c r="N33" s="4">
        <v>43</v>
      </c>
      <c r="O33" s="3" t="s">
        <v>361</v>
      </c>
      <c r="P33" t="s">
        <v>42</v>
      </c>
      <c r="Q33" s="3" t="s">
        <v>362</v>
      </c>
      <c r="R33" t="s">
        <v>319</v>
      </c>
      <c r="S33" s="4">
        <v>6</v>
      </c>
      <c r="T33" t="s">
        <v>363</v>
      </c>
      <c r="U33" s="4">
        <v>2014</v>
      </c>
    </row>
    <row r="34" spans="1:21" ht="18.75" customHeight="1" x14ac:dyDescent="0.25">
      <c r="A34" t="s">
        <v>364</v>
      </c>
      <c r="B34" t="s">
        <v>365</v>
      </c>
      <c r="C34" t="s">
        <v>364</v>
      </c>
      <c r="D34" s="4">
        <v>1931</v>
      </c>
      <c r="E34" t="s">
        <v>366</v>
      </c>
      <c r="F34" t="s">
        <v>364</v>
      </c>
      <c r="G34" t="s">
        <v>36</v>
      </c>
      <c r="H34" t="s">
        <v>36</v>
      </c>
      <c r="I34" t="s">
        <v>367</v>
      </c>
      <c r="K34" t="s">
        <v>368</v>
      </c>
      <c r="L34" t="s">
        <v>369</v>
      </c>
      <c r="M34" t="s">
        <v>370</v>
      </c>
      <c r="N34" s="4">
        <v>44</v>
      </c>
      <c r="O34" s="3" t="s">
        <v>371</v>
      </c>
      <c r="P34" t="s">
        <v>46</v>
      </c>
      <c r="Q34" s="3" t="s">
        <v>372</v>
      </c>
      <c r="R34" t="s">
        <v>44</v>
      </c>
      <c r="S34" s="4">
        <v>7</v>
      </c>
      <c r="T34" t="s">
        <v>373</v>
      </c>
      <c r="U34" s="4">
        <v>2018</v>
      </c>
    </row>
    <row r="35" spans="1:21" ht="18.75" customHeight="1" x14ac:dyDescent="0.25">
      <c r="A35" t="s">
        <v>374</v>
      </c>
      <c r="B35" t="s">
        <v>375</v>
      </c>
      <c r="C35" t="s">
        <v>374</v>
      </c>
      <c r="D35" s="4">
        <v>6</v>
      </c>
      <c r="E35" t="s">
        <v>376</v>
      </c>
      <c r="F35" t="s">
        <v>374</v>
      </c>
      <c r="G35" t="s">
        <v>377</v>
      </c>
      <c r="H35" t="s">
        <v>25</v>
      </c>
      <c r="I35" t="s">
        <v>378</v>
      </c>
      <c r="K35" t="s">
        <v>377</v>
      </c>
      <c r="L35" t="s">
        <v>27</v>
      </c>
      <c r="M35" t="s">
        <v>379</v>
      </c>
      <c r="N35" s="4">
        <v>45</v>
      </c>
      <c r="O35" s="3" t="s">
        <v>380</v>
      </c>
      <c r="P35" t="s">
        <v>30</v>
      </c>
      <c r="Q35" s="3" t="s">
        <v>381</v>
      </c>
      <c r="R35" t="s">
        <v>25</v>
      </c>
      <c r="S35" s="4">
        <v>6</v>
      </c>
      <c r="T35" t="s">
        <v>382</v>
      </c>
      <c r="U35" s="4">
        <v>2022</v>
      </c>
    </row>
    <row r="36" spans="1:21" ht="18.75" customHeight="1" x14ac:dyDescent="0.25">
      <c r="A36" t="s">
        <v>383</v>
      </c>
      <c r="B36" t="s">
        <v>384</v>
      </c>
      <c r="C36" t="s">
        <v>383</v>
      </c>
      <c r="D36" s="4">
        <v>1398</v>
      </c>
      <c r="E36" t="s">
        <v>385</v>
      </c>
      <c r="F36" t="s">
        <v>383</v>
      </c>
      <c r="G36" t="s">
        <v>36</v>
      </c>
      <c r="H36" t="s">
        <v>36</v>
      </c>
      <c r="I36" t="s">
        <v>386</v>
      </c>
      <c r="K36" t="s">
        <v>387</v>
      </c>
      <c r="L36" t="s">
        <v>171</v>
      </c>
      <c r="M36" t="s">
        <v>388</v>
      </c>
      <c r="N36" s="4">
        <v>46</v>
      </c>
      <c r="O36" s="3" t="s">
        <v>389</v>
      </c>
      <c r="P36" t="s">
        <v>46</v>
      </c>
      <c r="Q36" s="3" t="s">
        <v>390</v>
      </c>
      <c r="R36" t="s">
        <v>44</v>
      </c>
      <c r="S36" s="4">
        <v>12</v>
      </c>
      <c r="T36" t="s">
        <v>391</v>
      </c>
      <c r="U36" s="4">
        <v>2006</v>
      </c>
    </row>
    <row r="37" spans="1:21" ht="18.75" customHeight="1" x14ac:dyDescent="0.25">
      <c r="A37" t="s">
        <v>392</v>
      </c>
      <c r="B37" t="s">
        <v>393</v>
      </c>
      <c r="C37" t="s">
        <v>392</v>
      </c>
      <c r="D37" s="4">
        <v>42</v>
      </c>
      <c r="E37" t="s">
        <v>394</v>
      </c>
      <c r="F37" t="s">
        <v>392</v>
      </c>
      <c r="G37" t="s">
        <v>395</v>
      </c>
      <c r="H37" t="s">
        <v>45</v>
      </c>
      <c r="I37" t="s">
        <v>396</v>
      </c>
      <c r="K37" t="s">
        <v>397</v>
      </c>
      <c r="L37" t="s">
        <v>398</v>
      </c>
      <c r="M37" t="s">
        <v>399</v>
      </c>
      <c r="N37" s="4">
        <v>47</v>
      </c>
      <c r="O37" s="3" t="s">
        <v>400</v>
      </c>
      <c r="P37" t="s">
        <v>401</v>
      </c>
      <c r="Q37" s="3" t="s">
        <v>402</v>
      </c>
      <c r="R37" t="s">
        <v>44</v>
      </c>
      <c r="S37" s="4">
        <v>10</v>
      </c>
      <c r="T37" t="s">
        <v>403</v>
      </c>
      <c r="U37" s="4">
        <v>2013</v>
      </c>
    </row>
    <row r="38" spans="1:21" ht="18.75" customHeight="1" x14ac:dyDescent="0.25">
      <c r="A38" t="s">
        <v>404</v>
      </c>
      <c r="B38" t="s">
        <v>405</v>
      </c>
      <c r="C38" t="s">
        <v>404</v>
      </c>
      <c r="D38" s="4">
        <v>7</v>
      </c>
      <c r="E38" t="s">
        <v>406</v>
      </c>
      <c r="F38" t="s">
        <v>404</v>
      </c>
      <c r="G38" t="s">
        <v>407</v>
      </c>
      <c r="H38" t="s">
        <v>25</v>
      </c>
      <c r="I38" t="s">
        <v>408</v>
      </c>
      <c r="K38" t="s">
        <v>407</v>
      </c>
      <c r="L38" t="s">
        <v>27</v>
      </c>
      <c r="M38" t="s">
        <v>409</v>
      </c>
      <c r="N38" s="4">
        <v>48</v>
      </c>
      <c r="O38" s="3" t="s">
        <v>410</v>
      </c>
      <c r="P38" t="s">
        <v>30</v>
      </c>
      <c r="Q38" s="3" t="s">
        <v>411</v>
      </c>
      <c r="R38" t="s">
        <v>25</v>
      </c>
      <c r="S38" s="4">
        <v>6</v>
      </c>
      <c r="T38" t="s">
        <v>412</v>
      </c>
      <c r="U38" s="4">
        <v>2022</v>
      </c>
    </row>
    <row r="39" spans="1:21" ht="18.75" customHeight="1" x14ac:dyDescent="0.25">
      <c r="A39" t="e">
        <f>-OqcwCcl53gJ</f>
        <v>#NAME?</v>
      </c>
      <c r="B39" t="s">
        <v>413</v>
      </c>
      <c r="C39" t="e">
        <f>-OqcwCcl53gJ</f>
        <v>#NAME?</v>
      </c>
      <c r="D39" s="4">
        <v>27</v>
      </c>
      <c r="E39" t="s">
        <v>414</v>
      </c>
      <c r="F39" t="e">
        <f>-OqcwCcl53gJ</f>
        <v>#NAME?</v>
      </c>
      <c r="G39" t="s">
        <v>415</v>
      </c>
      <c r="H39" t="s">
        <v>25</v>
      </c>
      <c r="I39" t="s">
        <v>416</v>
      </c>
      <c r="K39" t="s">
        <v>415</v>
      </c>
      <c r="L39" t="s">
        <v>417</v>
      </c>
      <c r="M39" t="s">
        <v>418</v>
      </c>
      <c r="N39" s="4">
        <v>49</v>
      </c>
      <c r="O39" s="3" t="s">
        <v>419</v>
      </c>
      <c r="P39" t="s">
        <v>30</v>
      </c>
      <c r="Q39" s="3" t="s">
        <v>420</v>
      </c>
      <c r="R39" t="s">
        <v>25</v>
      </c>
      <c r="S39" s="4">
        <v>7</v>
      </c>
      <c r="T39" t="s">
        <v>421</v>
      </c>
      <c r="U39" s="4">
        <v>2023</v>
      </c>
    </row>
    <row r="40" spans="1:21" ht="18.75" customHeight="1" x14ac:dyDescent="0.25">
      <c r="A40" t="s">
        <v>422</v>
      </c>
      <c r="B40" t="s">
        <v>423</v>
      </c>
      <c r="C40" t="s">
        <v>422</v>
      </c>
      <c r="D40" s="4">
        <v>25</v>
      </c>
      <c r="E40" t="s">
        <v>424</v>
      </c>
      <c r="F40" t="s">
        <v>422</v>
      </c>
      <c r="G40" t="s">
        <v>36</v>
      </c>
      <c r="H40" t="s">
        <v>36</v>
      </c>
      <c r="I40" t="s">
        <v>425</v>
      </c>
      <c r="K40" t="s">
        <v>426</v>
      </c>
      <c r="L40" t="s">
        <v>427</v>
      </c>
      <c r="M40" t="s">
        <v>428</v>
      </c>
      <c r="N40" s="4">
        <v>50</v>
      </c>
      <c r="O40" s="3" t="s">
        <v>429</v>
      </c>
      <c r="P40" t="s">
        <v>430</v>
      </c>
      <c r="Q40" s="3" t="s">
        <v>431</v>
      </c>
      <c r="R40" t="s">
        <v>44</v>
      </c>
      <c r="S40" s="4">
        <v>0</v>
      </c>
      <c r="T40" t="s">
        <v>36</v>
      </c>
      <c r="U40" s="4">
        <v>2005</v>
      </c>
    </row>
    <row r="41" spans="1:21" ht="18.75" customHeight="1" x14ac:dyDescent="0.25">
      <c r="A41" t="s">
        <v>432</v>
      </c>
      <c r="B41" t="s">
        <v>433</v>
      </c>
      <c r="C41" t="s">
        <v>432</v>
      </c>
      <c r="D41" s="4">
        <v>1117</v>
      </c>
      <c r="E41" t="s">
        <v>434</v>
      </c>
      <c r="F41" t="s">
        <v>432</v>
      </c>
      <c r="G41" t="s">
        <v>36</v>
      </c>
      <c r="H41" t="s">
        <v>36</v>
      </c>
      <c r="I41" t="s">
        <v>435</v>
      </c>
      <c r="K41" t="s">
        <v>436</v>
      </c>
      <c r="L41" t="s">
        <v>36</v>
      </c>
      <c r="M41" t="s">
        <v>437</v>
      </c>
      <c r="N41" s="4">
        <v>51</v>
      </c>
      <c r="O41" s="3" t="s">
        <v>438</v>
      </c>
      <c r="P41" t="s">
        <v>131</v>
      </c>
      <c r="Q41" s="3" t="s">
        <v>439</v>
      </c>
      <c r="R41" t="s">
        <v>319</v>
      </c>
      <c r="S41" s="4">
        <v>3</v>
      </c>
      <c r="T41" t="s">
        <v>440</v>
      </c>
      <c r="U41" s="4">
        <v>2006</v>
      </c>
    </row>
    <row r="42" spans="1:21" ht="18.75" customHeight="1" x14ac:dyDescent="0.25">
      <c r="A42" t="s">
        <v>441</v>
      </c>
      <c r="B42" t="s">
        <v>442</v>
      </c>
      <c r="C42" t="s">
        <v>441</v>
      </c>
      <c r="D42" s="4">
        <v>3102</v>
      </c>
      <c r="E42" t="s">
        <v>443</v>
      </c>
      <c r="F42" t="s">
        <v>441</v>
      </c>
      <c r="G42" t="s">
        <v>444</v>
      </c>
      <c r="H42" t="s">
        <v>45</v>
      </c>
      <c r="I42" t="s">
        <v>445</v>
      </c>
      <c r="K42" t="s">
        <v>446</v>
      </c>
      <c r="L42" t="s">
        <v>447</v>
      </c>
      <c r="M42" t="s">
        <v>448</v>
      </c>
      <c r="N42" s="4">
        <v>52</v>
      </c>
      <c r="O42" s="3" t="s">
        <v>449</v>
      </c>
      <c r="P42" t="s">
        <v>46</v>
      </c>
      <c r="Q42" s="3" t="s">
        <v>450</v>
      </c>
      <c r="R42" t="s">
        <v>44</v>
      </c>
      <c r="S42" s="4">
        <v>9</v>
      </c>
      <c r="T42" t="s">
        <v>451</v>
      </c>
      <c r="U42" s="4">
        <v>2012</v>
      </c>
    </row>
    <row r="43" spans="1:21" ht="18.75" customHeight="1" x14ac:dyDescent="0.25">
      <c r="A43" t="s">
        <v>452</v>
      </c>
      <c r="B43" t="s">
        <v>453</v>
      </c>
      <c r="C43" t="s">
        <v>452</v>
      </c>
      <c r="D43" s="4">
        <v>16</v>
      </c>
      <c r="E43" t="s">
        <v>454</v>
      </c>
      <c r="F43" t="s">
        <v>452</v>
      </c>
      <c r="G43" t="s">
        <v>455</v>
      </c>
      <c r="H43" t="s">
        <v>45</v>
      </c>
      <c r="I43" t="s">
        <v>456</v>
      </c>
      <c r="K43" t="s">
        <v>457</v>
      </c>
      <c r="L43" t="s">
        <v>458</v>
      </c>
      <c r="M43" t="s">
        <v>459</v>
      </c>
      <c r="N43" s="4">
        <v>53</v>
      </c>
      <c r="O43" s="3" t="s">
        <v>460</v>
      </c>
      <c r="P43" t="s">
        <v>111</v>
      </c>
      <c r="Q43" s="3" t="s">
        <v>461</v>
      </c>
      <c r="R43" t="s">
        <v>44</v>
      </c>
      <c r="S43" s="4">
        <v>7</v>
      </c>
      <c r="T43" t="s">
        <v>462</v>
      </c>
      <c r="U43" s="4">
        <v>2005</v>
      </c>
    </row>
    <row r="44" spans="1:21" ht="18.75" customHeight="1" x14ac:dyDescent="0.25">
      <c r="A44" t="s">
        <v>463</v>
      </c>
      <c r="B44" t="s">
        <v>464</v>
      </c>
      <c r="C44" t="s">
        <v>463</v>
      </c>
      <c r="D44" s="4">
        <v>249</v>
      </c>
      <c r="E44" t="s">
        <v>465</v>
      </c>
      <c r="F44" t="s">
        <v>463</v>
      </c>
      <c r="G44" t="s">
        <v>466</v>
      </c>
      <c r="H44" t="s">
        <v>45</v>
      </c>
      <c r="I44" t="s">
        <v>467</v>
      </c>
      <c r="K44" t="s">
        <v>468</v>
      </c>
      <c r="L44" t="s">
        <v>36</v>
      </c>
      <c r="M44" t="s">
        <v>469</v>
      </c>
      <c r="N44" s="4">
        <v>54</v>
      </c>
      <c r="O44" s="3" t="s">
        <v>470</v>
      </c>
      <c r="P44" t="s">
        <v>131</v>
      </c>
      <c r="Q44" s="3" t="s">
        <v>471</v>
      </c>
      <c r="R44" t="s">
        <v>319</v>
      </c>
      <c r="S44" s="4">
        <v>13</v>
      </c>
      <c r="T44" t="s">
        <v>472</v>
      </c>
      <c r="U44" s="4">
        <v>2011</v>
      </c>
    </row>
    <row r="45" spans="1:21" ht="18.75" customHeight="1" x14ac:dyDescent="0.25">
      <c r="A45" t="s">
        <v>473</v>
      </c>
      <c r="B45" t="s">
        <v>474</v>
      </c>
      <c r="C45" t="s">
        <v>473</v>
      </c>
      <c r="D45" s="4">
        <v>86</v>
      </c>
      <c r="E45" t="s">
        <v>475</v>
      </c>
      <c r="F45" t="s">
        <v>473</v>
      </c>
      <c r="G45" t="s">
        <v>476</v>
      </c>
      <c r="H45" t="s">
        <v>45</v>
      </c>
      <c r="I45" t="s">
        <v>477</v>
      </c>
      <c r="K45" t="s">
        <v>476</v>
      </c>
      <c r="L45" t="s">
        <v>36</v>
      </c>
      <c r="M45" t="s">
        <v>478</v>
      </c>
      <c r="N45" s="4">
        <v>55</v>
      </c>
      <c r="O45" s="3" t="s">
        <v>479</v>
      </c>
      <c r="P45" t="s">
        <v>480</v>
      </c>
      <c r="Q45" s="3" t="s">
        <v>481</v>
      </c>
      <c r="R45" t="s">
        <v>45</v>
      </c>
      <c r="S45" s="4">
        <v>4</v>
      </c>
      <c r="T45" t="s">
        <v>482</v>
      </c>
      <c r="U45" s="4">
        <v>2019</v>
      </c>
    </row>
    <row r="46" spans="1:21" ht="18.75" customHeight="1" x14ac:dyDescent="0.25">
      <c r="A46" t="s">
        <v>483</v>
      </c>
      <c r="B46" t="s">
        <v>484</v>
      </c>
      <c r="C46" t="s">
        <v>483</v>
      </c>
      <c r="D46" s="4">
        <v>89</v>
      </c>
      <c r="E46" t="s">
        <v>485</v>
      </c>
      <c r="F46" t="s">
        <v>483</v>
      </c>
      <c r="G46" t="s">
        <v>36</v>
      </c>
      <c r="H46" t="s">
        <v>36</v>
      </c>
      <c r="I46" t="s">
        <v>486</v>
      </c>
      <c r="K46" t="s">
        <v>487</v>
      </c>
      <c r="L46" t="s">
        <v>36</v>
      </c>
      <c r="M46" t="s">
        <v>488</v>
      </c>
      <c r="N46" s="4">
        <v>56</v>
      </c>
      <c r="O46" s="3" t="s">
        <v>489</v>
      </c>
      <c r="P46" t="s">
        <v>131</v>
      </c>
      <c r="Q46" s="3" t="s">
        <v>490</v>
      </c>
      <c r="R46" t="s">
        <v>319</v>
      </c>
      <c r="S46" s="4">
        <v>2</v>
      </c>
      <c r="T46" t="s">
        <v>491</v>
      </c>
      <c r="U46" s="4">
        <v>2016</v>
      </c>
    </row>
    <row r="47" spans="1:21" ht="18.75" customHeight="1" x14ac:dyDescent="0.25">
      <c r="A47" t="s">
        <v>492</v>
      </c>
      <c r="B47" t="s">
        <v>493</v>
      </c>
      <c r="C47" t="s">
        <v>492</v>
      </c>
      <c r="D47" s="4">
        <v>8</v>
      </c>
      <c r="E47" t="s">
        <v>494</v>
      </c>
      <c r="F47" t="s">
        <v>492</v>
      </c>
      <c r="G47" t="s">
        <v>495</v>
      </c>
      <c r="H47" t="s">
        <v>25</v>
      </c>
      <c r="I47" t="s">
        <v>496</v>
      </c>
      <c r="K47" t="s">
        <v>495</v>
      </c>
      <c r="L47" t="s">
        <v>417</v>
      </c>
      <c r="M47" t="s">
        <v>497</v>
      </c>
      <c r="N47" s="4">
        <v>57</v>
      </c>
      <c r="O47" s="3" t="s">
        <v>498</v>
      </c>
      <c r="P47" t="s">
        <v>30</v>
      </c>
      <c r="Q47" s="3" t="s">
        <v>499</v>
      </c>
      <c r="R47" t="s">
        <v>25</v>
      </c>
      <c r="S47" s="4">
        <v>11</v>
      </c>
      <c r="T47" t="s">
        <v>500</v>
      </c>
      <c r="U47" s="4">
        <v>2022</v>
      </c>
    </row>
    <row r="48" spans="1:21" ht="18.75" customHeight="1" x14ac:dyDescent="0.25">
      <c r="A48" t="s">
        <v>501</v>
      </c>
      <c r="B48" t="s">
        <v>502</v>
      </c>
      <c r="C48" t="s">
        <v>501</v>
      </c>
      <c r="D48" s="4">
        <v>13</v>
      </c>
      <c r="E48" t="s">
        <v>503</v>
      </c>
      <c r="F48" t="s">
        <v>501</v>
      </c>
      <c r="G48" t="s">
        <v>504</v>
      </c>
      <c r="H48" t="s">
        <v>45</v>
      </c>
      <c r="I48" t="s">
        <v>505</v>
      </c>
      <c r="K48" t="s">
        <v>506</v>
      </c>
      <c r="L48" t="s">
        <v>149</v>
      </c>
      <c r="M48" t="s">
        <v>507</v>
      </c>
      <c r="N48" s="4">
        <v>58</v>
      </c>
      <c r="O48" s="3" t="s">
        <v>508</v>
      </c>
      <c r="P48" t="s">
        <v>46</v>
      </c>
      <c r="Q48" s="3" t="s">
        <v>509</v>
      </c>
      <c r="R48" t="s">
        <v>44</v>
      </c>
      <c r="S48" s="4">
        <v>10</v>
      </c>
      <c r="T48" t="s">
        <v>510</v>
      </c>
      <c r="U48" s="4">
        <v>2021</v>
      </c>
    </row>
    <row r="49" spans="1:21" ht="18.75" customHeight="1" x14ac:dyDescent="0.25">
      <c r="A49" t="s">
        <v>511</v>
      </c>
      <c r="B49" t="s">
        <v>512</v>
      </c>
      <c r="C49" t="s">
        <v>511</v>
      </c>
      <c r="D49" s="4">
        <v>29</v>
      </c>
      <c r="E49" t="s">
        <v>513</v>
      </c>
      <c r="F49" t="s">
        <v>511</v>
      </c>
      <c r="G49" t="s">
        <v>514</v>
      </c>
      <c r="H49" t="s">
        <v>45</v>
      </c>
      <c r="I49" t="s">
        <v>515</v>
      </c>
      <c r="K49" t="s">
        <v>514</v>
      </c>
      <c r="L49" t="s">
        <v>516</v>
      </c>
      <c r="M49" t="s">
        <v>517</v>
      </c>
      <c r="N49" s="4">
        <v>59</v>
      </c>
      <c r="O49" s="3" t="s">
        <v>518</v>
      </c>
      <c r="P49" t="s">
        <v>276</v>
      </c>
      <c r="Q49" s="3" t="s">
        <v>519</v>
      </c>
      <c r="R49" t="s">
        <v>45</v>
      </c>
      <c r="S49" s="4">
        <v>3</v>
      </c>
      <c r="T49" t="s">
        <v>520</v>
      </c>
      <c r="U49" s="4">
        <v>2017</v>
      </c>
    </row>
    <row r="50" spans="1:21" ht="18.75" customHeight="1" x14ac:dyDescent="0.25">
      <c r="A50" t="s">
        <v>521</v>
      </c>
      <c r="B50" t="s">
        <v>522</v>
      </c>
      <c r="C50" t="s">
        <v>521</v>
      </c>
      <c r="D50" s="4">
        <v>186</v>
      </c>
      <c r="E50" t="s">
        <v>523</v>
      </c>
      <c r="F50" t="s">
        <v>521</v>
      </c>
      <c r="G50" t="s">
        <v>524</v>
      </c>
      <c r="H50" t="s">
        <v>45</v>
      </c>
      <c r="I50" t="s">
        <v>525</v>
      </c>
      <c r="K50" t="s">
        <v>526</v>
      </c>
      <c r="L50" t="s">
        <v>339</v>
      </c>
      <c r="M50" t="s">
        <v>527</v>
      </c>
      <c r="N50" s="4">
        <v>60</v>
      </c>
      <c r="O50" s="3" t="s">
        <v>528</v>
      </c>
      <c r="P50" t="s">
        <v>46</v>
      </c>
      <c r="Q50" s="3" t="s">
        <v>529</v>
      </c>
      <c r="R50" t="s">
        <v>44</v>
      </c>
      <c r="S50" s="4">
        <v>3</v>
      </c>
      <c r="T50" t="s">
        <v>530</v>
      </c>
      <c r="U50" s="4">
        <v>2021</v>
      </c>
    </row>
    <row r="51" spans="1:21" ht="18.75" customHeight="1" x14ac:dyDescent="0.25">
      <c r="A51" t="s">
        <v>531</v>
      </c>
      <c r="B51" t="s">
        <v>532</v>
      </c>
      <c r="C51" t="s">
        <v>531</v>
      </c>
      <c r="D51" s="4">
        <v>146</v>
      </c>
      <c r="E51" t="s">
        <v>533</v>
      </c>
      <c r="F51" t="s">
        <v>531</v>
      </c>
      <c r="G51" t="s">
        <v>36</v>
      </c>
      <c r="H51" t="s">
        <v>36</v>
      </c>
      <c r="I51" t="s">
        <v>534</v>
      </c>
      <c r="K51" t="s">
        <v>535</v>
      </c>
      <c r="L51" t="s">
        <v>536</v>
      </c>
      <c r="M51" t="s">
        <v>537</v>
      </c>
      <c r="N51" s="4">
        <v>61</v>
      </c>
      <c r="O51" s="3" t="s">
        <v>538</v>
      </c>
      <c r="P51" t="s">
        <v>111</v>
      </c>
      <c r="Q51" s="3" t="s">
        <v>539</v>
      </c>
      <c r="R51" t="s">
        <v>44</v>
      </c>
      <c r="S51" s="4">
        <v>3</v>
      </c>
      <c r="T51" t="s">
        <v>540</v>
      </c>
      <c r="U51" s="4">
        <v>2013</v>
      </c>
    </row>
    <row r="52" spans="1:21" ht="18.75" customHeight="1" x14ac:dyDescent="0.25">
      <c r="A52" t="s">
        <v>541</v>
      </c>
      <c r="B52" t="s">
        <v>542</v>
      </c>
      <c r="C52" t="s">
        <v>541</v>
      </c>
      <c r="D52" s="4">
        <v>861</v>
      </c>
      <c r="E52" t="s">
        <v>543</v>
      </c>
      <c r="F52" t="s">
        <v>541</v>
      </c>
      <c r="G52" t="s">
        <v>544</v>
      </c>
      <c r="H52" t="s">
        <v>25</v>
      </c>
      <c r="I52" t="s">
        <v>545</v>
      </c>
      <c r="K52" t="s">
        <v>544</v>
      </c>
      <c r="L52" t="s">
        <v>546</v>
      </c>
      <c r="M52" t="s">
        <v>547</v>
      </c>
      <c r="N52" s="4">
        <v>62</v>
      </c>
      <c r="O52" s="3" t="s">
        <v>548</v>
      </c>
      <c r="P52" t="s">
        <v>330</v>
      </c>
      <c r="Q52" s="3" t="s">
        <v>549</v>
      </c>
      <c r="R52" t="s">
        <v>25</v>
      </c>
      <c r="S52" s="4">
        <v>2</v>
      </c>
      <c r="T52" t="s">
        <v>550</v>
      </c>
      <c r="U52" s="4">
        <v>2010</v>
      </c>
    </row>
    <row r="53" spans="1:21" ht="18.75" customHeight="1" x14ac:dyDescent="0.25">
      <c r="A53" t="s">
        <v>551</v>
      </c>
      <c r="B53" t="s">
        <v>552</v>
      </c>
      <c r="C53" t="s">
        <v>551</v>
      </c>
      <c r="D53" s="4">
        <v>19</v>
      </c>
      <c r="E53" t="s">
        <v>553</v>
      </c>
      <c r="F53" t="s">
        <v>551</v>
      </c>
      <c r="G53" t="s">
        <v>554</v>
      </c>
      <c r="H53" t="s">
        <v>25</v>
      </c>
      <c r="I53" t="s">
        <v>555</v>
      </c>
      <c r="K53" t="s">
        <v>554</v>
      </c>
      <c r="L53" t="s">
        <v>556</v>
      </c>
      <c r="M53" t="s">
        <v>557</v>
      </c>
      <c r="N53" s="4">
        <v>63</v>
      </c>
      <c r="O53" s="3" t="s">
        <v>558</v>
      </c>
      <c r="P53" t="s">
        <v>46</v>
      </c>
      <c r="Q53" s="3" t="s">
        <v>559</v>
      </c>
      <c r="R53" t="s">
        <v>25</v>
      </c>
      <c r="S53" s="4">
        <v>15</v>
      </c>
      <c r="T53" t="s">
        <v>560</v>
      </c>
      <c r="U53" s="4">
        <v>2021</v>
      </c>
    </row>
    <row r="54" spans="1:21" ht="18.75" customHeight="1" x14ac:dyDescent="0.25">
      <c r="A54" t="s">
        <v>561</v>
      </c>
      <c r="B54" t="s">
        <v>562</v>
      </c>
      <c r="C54" t="s">
        <v>561</v>
      </c>
      <c r="D54" s="4">
        <v>56</v>
      </c>
      <c r="E54" t="s">
        <v>563</v>
      </c>
      <c r="F54" t="s">
        <v>561</v>
      </c>
      <c r="G54" t="s">
        <v>564</v>
      </c>
      <c r="H54" t="s">
        <v>45</v>
      </c>
      <c r="I54" t="s">
        <v>565</v>
      </c>
      <c r="K54" t="s">
        <v>564</v>
      </c>
      <c r="L54" t="s">
        <v>566</v>
      </c>
      <c r="M54" t="s">
        <v>567</v>
      </c>
      <c r="N54" s="4">
        <v>64</v>
      </c>
      <c r="O54" s="3" t="s">
        <v>568</v>
      </c>
      <c r="P54" t="s">
        <v>276</v>
      </c>
      <c r="Q54" s="3" t="s">
        <v>569</v>
      </c>
      <c r="R54" t="s">
        <v>45</v>
      </c>
      <c r="S54" s="4">
        <v>0</v>
      </c>
      <c r="T54" t="s">
        <v>36</v>
      </c>
      <c r="U54" s="4">
        <v>2014</v>
      </c>
    </row>
    <row r="55" spans="1:21" ht="18.75" customHeight="1" x14ac:dyDescent="0.25">
      <c r="A55" t="s">
        <v>570</v>
      </c>
      <c r="B55" t="s">
        <v>571</v>
      </c>
      <c r="C55" t="s">
        <v>570</v>
      </c>
      <c r="D55" s="4">
        <v>789</v>
      </c>
      <c r="E55" t="s">
        <v>572</v>
      </c>
      <c r="F55" t="s">
        <v>570</v>
      </c>
      <c r="G55" t="s">
        <v>36</v>
      </c>
      <c r="H55" t="s">
        <v>36</v>
      </c>
      <c r="I55" t="s">
        <v>573</v>
      </c>
      <c r="K55" t="s">
        <v>574</v>
      </c>
      <c r="L55" t="s">
        <v>575</v>
      </c>
      <c r="M55" t="s">
        <v>576</v>
      </c>
      <c r="N55" s="4">
        <v>65</v>
      </c>
      <c r="O55" s="3" t="s">
        <v>577</v>
      </c>
      <c r="P55" t="s">
        <v>46</v>
      </c>
      <c r="Q55" s="3" t="s">
        <v>578</v>
      </c>
      <c r="R55" t="s">
        <v>44</v>
      </c>
      <c r="S55" s="4">
        <v>8</v>
      </c>
      <c r="T55" t="s">
        <v>579</v>
      </c>
      <c r="U55" s="4">
        <v>2011</v>
      </c>
    </row>
    <row r="56" spans="1:21" ht="18.75" customHeight="1" x14ac:dyDescent="0.25">
      <c r="A56" t="s">
        <v>580</v>
      </c>
      <c r="B56" t="s">
        <v>581</v>
      </c>
      <c r="C56" t="s">
        <v>580</v>
      </c>
      <c r="D56" s="4">
        <v>1891</v>
      </c>
      <c r="E56" t="s">
        <v>582</v>
      </c>
      <c r="F56" t="s">
        <v>580</v>
      </c>
      <c r="G56" t="s">
        <v>36</v>
      </c>
      <c r="H56" t="s">
        <v>36</v>
      </c>
      <c r="I56" t="s">
        <v>583</v>
      </c>
      <c r="K56" t="s">
        <v>584</v>
      </c>
      <c r="L56" t="s">
        <v>585</v>
      </c>
      <c r="M56" t="s">
        <v>586</v>
      </c>
      <c r="N56" s="4">
        <v>66</v>
      </c>
      <c r="O56" s="3" t="s">
        <v>587</v>
      </c>
      <c r="P56" t="s">
        <v>42</v>
      </c>
      <c r="Q56" s="3" t="s">
        <v>588</v>
      </c>
      <c r="R56" t="s">
        <v>44</v>
      </c>
      <c r="S56" s="4">
        <v>7</v>
      </c>
      <c r="T56" t="s">
        <v>589</v>
      </c>
      <c r="U56" s="4">
        <v>1983</v>
      </c>
    </row>
    <row r="57" spans="1:21" ht="18.75" customHeight="1" x14ac:dyDescent="0.25">
      <c r="A57" t="s">
        <v>590</v>
      </c>
      <c r="B57" t="s">
        <v>591</v>
      </c>
      <c r="C57" t="s">
        <v>590</v>
      </c>
      <c r="D57" s="4">
        <v>4</v>
      </c>
      <c r="E57" t="s">
        <v>592</v>
      </c>
      <c r="F57" t="s">
        <v>590</v>
      </c>
      <c r="G57" t="s">
        <v>593</v>
      </c>
      <c r="H57" t="s">
        <v>45</v>
      </c>
      <c r="I57" t="s">
        <v>594</v>
      </c>
      <c r="K57" t="s">
        <v>595</v>
      </c>
      <c r="L57" t="s">
        <v>36</v>
      </c>
      <c r="M57" t="s">
        <v>596</v>
      </c>
      <c r="N57" s="4">
        <v>67</v>
      </c>
      <c r="O57" s="3" t="s">
        <v>597</v>
      </c>
      <c r="P57" t="s">
        <v>598</v>
      </c>
      <c r="Q57" s="3" t="s">
        <v>599</v>
      </c>
      <c r="R57" t="s">
        <v>44</v>
      </c>
      <c r="S57" s="4">
        <v>0</v>
      </c>
      <c r="T57" t="s">
        <v>36</v>
      </c>
      <c r="U57" s="4">
        <v>2014</v>
      </c>
    </row>
    <row r="58" spans="1:21" ht="18.75" customHeight="1" x14ac:dyDescent="0.25">
      <c r="A58" t="s">
        <v>600</v>
      </c>
      <c r="B58" t="s">
        <v>601</v>
      </c>
      <c r="C58" t="s">
        <v>600</v>
      </c>
      <c r="D58" s="4">
        <v>0</v>
      </c>
      <c r="E58" t="s">
        <v>36</v>
      </c>
      <c r="F58" t="s">
        <v>600</v>
      </c>
      <c r="G58" t="s">
        <v>602</v>
      </c>
      <c r="H58" t="s">
        <v>25</v>
      </c>
      <c r="I58" t="s">
        <v>603</v>
      </c>
      <c r="K58" t="s">
        <v>602</v>
      </c>
      <c r="L58" t="s">
        <v>604</v>
      </c>
      <c r="M58" t="s">
        <v>605</v>
      </c>
      <c r="N58" s="4">
        <v>68</v>
      </c>
      <c r="O58" s="3" t="s">
        <v>606</v>
      </c>
      <c r="P58" t="s">
        <v>30</v>
      </c>
      <c r="Q58" s="3" t="s">
        <v>607</v>
      </c>
      <c r="R58" t="s">
        <v>25</v>
      </c>
      <c r="S58" s="4">
        <v>2</v>
      </c>
      <c r="T58" t="s">
        <v>608</v>
      </c>
      <c r="U58" s="4">
        <v>2024</v>
      </c>
    </row>
    <row r="59" spans="1:21" ht="18.75" customHeight="1" x14ac:dyDescent="0.25">
      <c r="A59" t="s">
        <v>609</v>
      </c>
      <c r="B59" t="s">
        <v>610</v>
      </c>
      <c r="C59" t="s">
        <v>609</v>
      </c>
      <c r="D59" s="4">
        <v>25</v>
      </c>
      <c r="E59" t="s">
        <v>611</v>
      </c>
      <c r="F59" t="s">
        <v>609</v>
      </c>
      <c r="G59" t="s">
        <v>612</v>
      </c>
      <c r="H59" t="s">
        <v>45</v>
      </c>
      <c r="I59" t="s">
        <v>613</v>
      </c>
      <c r="K59" t="s">
        <v>614</v>
      </c>
      <c r="L59" t="s">
        <v>615</v>
      </c>
      <c r="M59" t="s">
        <v>616</v>
      </c>
      <c r="N59" s="4">
        <v>69</v>
      </c>
      <c r="O59" s="3" t="s">
        <v>617</v>
      </c>
      <c r="P59" t="s">
        <v>618</v>
      </c>
      <c r="Q59" s="3" t="s">
        <v>619</v>
      </c>
      <c r="R59" t="s">
        <v>44</v>
      </c>
      <c r="S59" s="4">
        <v>6</v>
      </c>
      <c r="T59" t="s">
        <v>620</v>
      </c>
      <c r="U59" s="4">
        <v>2018</v>
      </c>
    </row>
    <row r="60" spans="1:21" ht="18.75" customHeight="1" x14ac:dyDescent="0.25">
      <c r="A60" t="s">
        <v>621</v>
      </c>
      <c r="B60" t="s">
        <v>622</v>
      </c>
      <c r="C60" t="s">
        <v>621</v>
      </c>
      <c r="D60" s="4">
        <v>629</v>
      </c>
      <c r="E60" t="s">
        <v>623</v>
      </c>
      <c r="F60" t="s">
        <v>621</v>
      </c>
      <c r="G60" t="s">
        <v>624</v>
      </c>
      <c r="H60" t="s">
        <v>45</v>
      </c>
      <c r="I60" t="s">
        <v>625</v>
      </c>
      <c r="K60" t="s">
        <v>626</v>
      </c>
      <c r="L60" t="s">
        <v>305</v>
      </c>
      <c r="M60" t="s">
        <v>627</v>
      </c>
      <c r="N60" s="4">
        <v>70</v>
      </c>
      <c r="O60" s="3" t="s">
        <v>628</v>
      </c>
      <c r="P60" t="s">
        <v>46</v>
      </c>
      <c r="Q60" s="3" t="s">
        <v>629</v>
      </c>
      <c r="R60" t="s">
        <v>44</v>
      </c>
      <c r="S60" s="4">
        <v>20</v>
      </c>
      <c r="T60" t="s">
        <v>630</v>
      </c>
      <c r="U60" s="4">
        <v>2012</v>
      </c>
    </row>
    <row r="61" spans="1:21" ht="18.75" customHeight="1" x14ac:dyDescent="0.25">
      <c r="A61" t="s">
        <v>631</v>
      </c>
      <c r="B61" t="s">
        <v>632</v>
      </c>
      <c r="C61" t="s">
        <v>631</v>
      </c>
      <c r="D61" s="4">
        <v>115</v>
      </c>
      <c r="E61" t="s">
        <v>633</v>
      </c>
      <c r="F61" t="s">
        <v>631</v>
      </c>
      <c r="G61" t="s">
        <v>36</v>
      </c>
      <c r="H61" t="s">
        <v>36</v>
      </c>
      <c r="I61" t="s">
        <v>634</v>
      </c>
      <c r="K61" t="s">
        <v>635</v>
      </c>
      <c r="L61" t="s">
        <v>636</v>
      </c>
      <c r="M61" t="s">
        <v>637</v>
      </c>
      <c r="N61" s="4">
        <v>71</v>
      </c>
      <c r="O61" s="3" t="s">
        <v>638</v>
      </c>
      <c r="P61" t="s">
        <v>46</v>
      </c>
      <c r="Q61" s="3" t="s">
        <v>639</v>
      </c>
      <c r="R61" t="s">
        <v>44</v>
      </c>
      <c r="S61" s="4">
        <v>8</v>
      </c>
      <c r="T61" t="s">
        <v>640</v>
      </c>
      <c r="U61" s="4">
        <v>2014</v>
      </c>
    </row>
    <row r="62" spans="1:21" ht="18.75" customHeight="1" x14ac:dyDescent="0.25">
      <c r="A62" t="s">
        <v>641</v>
      </c>
      <c r="B62" t="s">
        <v>642</v>
      </c>
      <c r="C62" t="s">
        <v>641</v>
      </c>
      <c r="D62" s="4">
        <v>692</v>
      </c>
      <c r="E62" t="s">
        <v>643</v>
      </c>
      <c r="F62" t="s">
        <v>641</v>
      </c>
      <c r="G62" t="s">
        <v>644</v>
      </c>
      <c r="H62" t="s">
        <v>45</v>
      </c>
      <c r="I62" t="s">
        <v>645</v>
      </c>
      <c r="K62" t="s">
        <v>646</v>
      </c>
      <c r="L62" t="s">
        <v>647</v>
      </c>
      <c r="M62" t="s">
        <v>648</v>
      </c>
      <c r="N62" s="4">
        <v>72</v>
      </c>
      <c r="O62" s="3" t="s">
        <v>649</v>
      </c>
      <c r="P62" t="s">
        <v>111</v>
      </c>
      <c r="Q62" s="3" t="s">
        <v>650</v>
      </c>
      <c r="R62" t="s">
        <v>44</v>
      </c>
      <c r="S62" s="4">
        <v>13</v>
      </c>
      <c r="T62" t="s">
        <v>651</v>
      </c>
      <c r="U62" s="4">
        <v>2009</v>
      </c>
    </row>
    <row r="63" spans="1:21" ht="18.75" customHeight="1" x14ac:dyDescent="0.25">
      <c r="A63" t="s">
        <v>652</v>
      </c>
      <c r="B63" t="s">
        <v>653</v>
      </c>
      <c r="C63" t="s">
        <v>652</v>
      </c>
      <c r="D63" s="4">
        <v>0</v>
      </c>
      <c r="E63" t="s">
        <v>36</v>
      </c>
      <c r="F63" t="s">
        <v>652</v>
      </c>
      <c r="G63" t="s">
        <v>654</v>
      </c>
      <c r="H63" t="s">
        <v>45</v>
      </c>
      <c r="I63" t="s">
        <v>655</v>
      </c>
      <c r="K63" t="s">
        <v>654</v>
      </c>
      <c r="L63" t="s">
        <v>656</v>
      </c>
      <c r="M63" t="s">
        <v>657</v>
      </c>
      <c r="N63" s="4">
        <v>73</v>
      </c>
      <c r="O63" s="3" t="s">
        <v>658</v>
      </c>
      <c r="P63" t="s">
        <v>36</v>
      </c>
      <c r="Q63" s="3" t="s">
        <v>659</v>
      </c>
      <c r="R63" t="s">
        <v>45</v>
      </c>
      <c r="S63" s="4">
        <v>2</v>
      </c>
      <c r="T63" t="s">
        <v>660</v>
      </c>
    </row>
    <row r="64" spans="1:21" ht="18.75" customHeight="1" x14ac:dyDescent="0.25">
      <c r="A64" t="s">
        <v>661</v>
      </c>
      <c r="B64" t="s">
        <v>662</v>
      </c>
      <c r="C64" t="s">
        <v>661</v>
      </c>
      <c r="D64" s="4">
        <v>23</v>
      </c>
      <c r="E64" t="s">
        <v>663</v>
      </c>
      <c r="F64" t="s">
        <v>661</v>
      </c>
      <c r="G64" t="s">
        <v>664</v>
      </c>
      <c r="H64" t="s">
        <v>25</v>
      </c>
      <c r="I64" t="s">
        <v>665</v>
      </c>
      <c r="K64" t="s">
        <v>664</v>
      </c>
      <c r="L64" t="s">
        <v>666</v>
      </c>
      <c r="M64" t="s">
        <v>667</v>
      </c>
      <c r="N64" s="4">
        <v>74</v>
      </c>
      <c r="O64" s="3" t="s">
        <v>668</v>
      </c>
      <c r="P64" t="s">
        <v>30</v>
      </c>
      <c r="Q64" s="3" t="s">
        <v>669</v>
      </c>
      <c r="R64" t="s">
        <v>25</v>
      </c>
      <c r="S64" s="4">
        <v>11</v>
      </c>
      <c r="T64" t="s">
        <v>670</v>
      </c>
      <c r="U64" s="4">
        <v>2020</v>
      </c>
    </row>
    <row r="65" spans="1:21" ht="18.75" customHeight="1" x14ac:dyDescent="0.25">
      <c r="A65" t="s">
        <v>671</v>
      </c>
      <c r="B65" t="s">
        <v>672</v>
      </c>
      <c r="C65" t="s">
        <v>671</v>
      </c>
      <c r="D65" s="4">
        <v>6</v>
      </c>
      <c r="E65" t="s">
        <v>673</v>
      </c>
      <c r="F65" t="s">
        <v>671</v>
      </c>
      <c r="G65" t="s">
        <v>674</v>
      </c>
      <c r="H65" t="s">
        <v>25</v>
      </c>
      <c r="I65" t="s">
        <v>675</v>
      </c>
      <c r="K65" t="s">
        <v>674</v>
      </c>
      <c r="L65" t="s">
        <v>417</v>
      </c>
      <c r="M65" t="s">
        <v>676</v>
      </c>
      <c r="N65" s="4">
        <v>75</v>
      </c>
      <c r="O65" s="3" t="s">
        <v>677</v>
      </c>
      <c r="P65" t="s">
        <v>30</v>
      </c>
      <c r="Q65" s="3" t="s">
        <v>678</v>
      </c>
      <c r="R65" t="s">
        <v>25</v>
      </c>
      <c r="S65" s="4">
        <v>8</v>
      </c>
      <c r="T65" t="s">
        <v>679</v>
      </c>
      <c r="U65" s="4">
        <v>2021</v>
      </c>
    </row>
    <row r="66" spans="1:21" ht="18.75" customHeight="1" x14ac:dyDescent="0.25">
      <c r="A66" t="s">
        <v>680</v>
      </c>
      <c r="B66" t="s">
        <v>681</v>
      </c>
      <c r="C66" t="s">
        <v>680</v>
      </c>
      <c r="D66" s="4">
        <v>13</v>
      </c>
      <c r="E66" t="s">
        <v>682</v>
      </c>
      <c r="F66" t="s">
        <v>680</v>
      </c>
      <c r="G66" t="s">
        <v>683</v>
      </c>
      <c r="H66" t="s">
        <v>25</v>
      </c>
      <c r="I66" t="s">
        <v>684</v>
      </c>
      <c r="K66" t="s">
        <v>683</v>
      </c>
      <c r="L66" t="s">
        <v>685</v>
      </c>
      <c r="M66" t="s">
        <v>686</v>
      </c>
      <c r="N66" s="4">
        <v>76</v>
      </c>
      <c r="O66" s="3" t="s">
        <v>687</v>
      </c>
      <c r="P66" t="s">
        <v>30</v>
      </c>
      <c r="Q66" s="3" t="s">
        <v>688</v>
      </c>
      <c r="R66" t="s">
        <v>25</v>
      </c>
      <c r="S66" s="4">
        <v>8</v>
      </c>
      <c r="T66" t="s">
        <v>689</v>
      </c>
      <c r="U66" s="4">
        <v>2018</v>
      </c>
    </row>
    <row r="67" spans="1:21" ht="18.75" customHeight="1" x14ac:dyDescent="0.25">
      <c r="A67" t="s">
        <v>690</v>
      </c>
      <c r="B67" t="s">
        <v>691</v>
      </c>
      <c r="C67" t="s">
        <v>690</v>
      </c>
      <c r="D67" s="4">
        <v>787</v>
      </c>
      <c r="E67" t="s">
        <v>692</v>
      </c>
      <c r="F67" t="s">
        <v>690</v>
      </c>
      <c r="G67" t="s">
        <v>693</v>
      </c>
      <c r="H67" t="s">
        <v>45</v>
      </c>
      <c r="I67" t="s">
        <v>694</v>
      </c>
      <c r="K67" t="s">
        <v>695</v>
      </c>
      <c r="L67" t="s">
        <v>696</v>
      </c>
      <c r="M67" t="s">
        <v>697</v>
      </c>
      <c r="N67" s="4">
        <v>77</v>
      </c>
      <c r="O67" s="3" t="s">
        <v>698</v>
      </c>
      <c r="P67" t="s">
        <v>46</v>
      </c>
      <c r="Q67" s="3" t="s">
        <v>699</v>
      </c>
      <c r="R67" t="s">
        <v>44</v>
      </c>
      <c r="S67" s="4">
        <v>6</v>
      </c>
      <c r="T67" t="s">
        <v>700</v>
      </c>
      <c r="U67" s="4">
        <v>2014</v>
      </c>
    </row>
    <row r="68" spans="1:21" ht="18.75" customHeight="1" x14ac:dyDescent="0.25">
      <c r="A68" t="s">
        <v>701</v>
      </c>
      <c r="B68" t="s">
        <v>702</v>
      </c>
      <c r="C68" t="s">
        <v>701</v>
      </c>
      <c r="D68" s="4">
        <v>110</v>
      </c>
      <c r="E68" t="s">
        <v>703</v>
      </c>
      <c r="F68" t="s">
        <v>701</v>
      </c>
      <c r="G68" t="s">
        <v>704</v>
      </c>
      <c r="H68" t="s">
        <v>45</v>
      </c>
      <c r="I68" t="s">
        <v>705</v>
      </c>
      <c r="K68" t="s">
        <v>706</v>
      </c>
      <c r="L68" t="s">
        <v>707</v>
      </c>
      <c r="M68" t="s">
        <v>708</v>
      </c>
      <c r="N68" s="4">
        <v>78</v>
      </c>
      <c r="O68" s="3" t="s">
        <v>709</v>
      </c>
      <c r="P68" t="s">
        <v>46</v>
      </c>
      <c r="Q68" s="3" t="s">
        <v>710</v>
      </c>
      <c r="R68" t="s">
        <v>44</v>
      </c>
      <c r="S68" s="4">
        <v>11</v>
      </c>
      <c r="T68" t="s">
        <v>711</v>
      </c>
      <c r="U68" s="4">
        <v>2013</v>
      </c>
    </row>
    <row r="69" spans="1:21" ht="18.75" customHeight="1" x14ac:dyDescent="0.25">
      <c r="A69" t="s">
        <v>712</v>
      </c>
      <c r="B69" t="s">
        <v>713</v>
      </c>
      <c r="C69" t="s">
        <v>712</v>
      </c>
      <c r="D69" s="4">
        <v>115</v>
      </c>
      <c r="E69" t="s">
        <v>714</v>
      </c>
      <c r="F69" t="s">
        <v>712</v>
      </c>
      <c r="G69" t="s">
        <v>715</v>
      </c>
      <c r="H69" t="s">
        <v>45</v>
      </c>
      <c r="I69" t="s">
        <v>716</v>
      </c>
      <c r="K69" t="s">
        <v>717</v>
      </c>
      <c r="L69" t="s">
        <v>718</v>
      </c>
      <c r="M69" t="s">
        <v>719</v>
      </c>
      <c r="N69" s="4">
        <v>79</v>
      </c>
      <c r="O69" s="3" t="s">
        <v>720</v>
      </c>
      <c r="P69" t="s">
        <v>46</v>
      </c>
      <c r="Q69" s="3" t="s">
        <v>721</v>
      </c>
      <c r="R69" t="s">
        <v>44</v>
      </c>
      <c r="S69" s="4">
        <v>6</v>
      </c>
      <c r="T69" t="s">
        <v>722</v>
      </c>
      <c r="U69" s="4">
        <v>2022</v>
      </c>
    </row>
    <row r="70" spans="1:21" ht="18.75" customHeight="1" x14ac:dyDescent="0.25">
      <c r="A70" t="s">
        <v>723</v>
      </c>
      <c r="B70" t="s">
        <v>724</v>
      </c>
      <c r="C70" t="s">
        <v>723</v>
      </c>
      <c r="D70" s="4">
        <v>125</v>
      </c>
      <c r="E70" t="s">
        <v>725</v>
      </c>
      <c r="F70" t="s">
        <v>723</v>
      </c>
      <c r="G70" t="s">
        <v>726</v>
      </c>
      <c r="H70" t="s">
        <v>45</v>
      </c>
      <c r="I70" t="s">
        <v>727</v>
      </c>
      <c r="K70" t="s">
        <v>728</v>
      </c>
      <c r="L70" t="s">
        <v>149</v>
      </c>
      <c r="M70" t="s">
        <v>729</v>
      </c>
      <c r="N70" s="4">
        <v>80</v>
      </c>
      <c r="O70" s="3" t="s">
        <v>730</v>
      </c>
      <c r="P70" t="s">
        <v>46</v>
      </c>
      <c r="Q70" s="3" t="s">
        <v>731</v>
      </c>
      <c r="R70" t="s">
        <v>44</v>
      </c>
      <c r="S70" s="4">
        <v>11</v>
      </c>
      <c r="T70" t="s">
        <v>732</v>
      </c>
      <c r="U70" s="4">
        <v>2016</v>
      </c>
    </row>
    <row r="71" spans="1:21" ht="18.75" customHeight="1" x14ac:dyDescent="0.25">
      <c r="A71" t="s">
        <v>733</v>
      </c>
      <c r="B71" t="s">
        <v>734</v>
      </c>
      <c r="C71" t="s">
        <v>733</v>
      </c>
      <c r="D71" s="4">
        <v>0</v>
      </c>
      <c r="E71" t="s">
        <v>36</v>
      </c>
      <c r="F71" t="s">
        <v>733</v>
      </c>
      <c r="G71" t="s">
        <v>36</v>
      </c>
      <c r="H71" t="s">
        <v>36</v>
      </c>
      <c r="I71" t="s">
        <v>735</v>
      </c>
      <c r="K71" t="s">
        <v>736</v>
      </c>
      <c r="L71" t="s">
        <v>737</v>
      </c>
      <c r="M71" t="s">
        <v>738</v>
      </c>
      <c r="N71" s="4">
        <v>81</v>
      </c>
      <c r="O71" s="3" t="s">
        <v>739</v>
      </c>
      <c r="P71" t="s">
        <v>42</v>
      </c>
      <c r="Q71" s="3" t="s">
        <v>740</v>
      </c>
      <c r="R71" t="s">
        <v>44</v>
      </c>
      <c r="S71" s="4">
        <v>2</v>
      </c>
      <c r="T71" t="s">
        <v>741</v>
      </c>
      <c r="U71" s="4">
        <v>2023</v>
      </c>
    </row>
    <row r="72" spans="1:21" ht="18.75" customHeight="1" x14ac:dyDescent="0.25">
      <c r="A72" t="s">
        <v>742</v>
      </c>
      <c r="B72" t="s">
        <v>743</v>
      </c>
      <c r="C72" t="s">
        <v>742</v>
      </c>
      <c r="D72" s="4">
        <v>7</v>
      </c>
      <c r="E72" t="s">
        <v>744</v>
      </c>
      <c r="F72" t="s">
        <v>742</v>
      </c>
      <c r="G72" t="s">
        <v>36</v>
      </c>
      <c r="H72" t="s">
        <v>36</v>
      </c>
      <c r="I72" t="s">
        <v>745</v>
      </c>
      <c r="K72" t="s">
        <v>746</v>
      </c>
      <c r="L72" t="s">
        <v>747</v>
      </c>
      <c r="M72" t="s">
        <v>748</v>
      </c>
      <c r="N72" s="4">
        <v>82</v>
      </c>
      <c r="O72" s="3" t="s">
        <v>749</v>
      </c>
      <c r="P72" t="s">
        <v>42</v>
      </c>
      <c r="Q72" s="3" t="s">
        <v>750</v>
      </c>
      <c r="R72" t="s">
        <v>44</v>
      </c>
      <c r="S72" s="4">
        <v>9</v>
      </c>
      <c r="T72" t="s">
        <v>751</v>
      </c>
      <c r="U72" s="4">
        <v>2014</v>
      </c>
    </row>
    <row r="73" spans="1:21" ht="18.75" customHeight="1" x14ac:dyDescent="0.25">
      <c r="A73" t="s">
        <v>752</v>
      </c>
      <c r="B73" t="s">
        <v>753</v>
      </c>
      <c r="C73" t="s">
        <v>752</v>
      </c>
      <c r="D73" s="4">
        <v>828</v>
      </c>
      <c r="E73" t="s">
        <v>754</v>
      </c>
      <c r="F73" t="s">
        <v>752</v>
      </c>
      <c r="G73" t="s">
        <v>755</v>
      </c>
      <c r="H73" t="s">
        <v>45</v>
      </c>
      <c r="I73" t="s">
        <v>756</v>
      </c>
      <c r="K73" t="s">
        <v>757</v>
      </c>
      <c r="L73" t="s">
        <v>758</v>
      </c>
      <c r="M73" t="s">
        <v>759</v>
      </c>
      <c r="N73" s="4">
        <v>83</v>
      </c>
      <c r="O73" s="3" t="s">
        <v>760</v>
      </c>
      <c r="P73" t="s">
        <v>46</v>
      </c>
      <c r="Q73" s="3" t="s">
        <v>761</v>
      </c>
      <c r="R73" t="s">
        <v>44</v>
      </c>
      <c r="S73" s="4">
        <v>13</v>
      </c>
      <c r="T73" t="s">
        <v>762</v>
      </c>
      <c r="U73" s="4">
        <v>2017</v>
      </c>
    </row>
    <row r="74" spans="1:21" ht="18.75" customHeight="1" x14ac:dyDescent="0.25">
      <c r="A74" t="e">
        <f>-hs-_-Ui1iIJ</f>
        <v>#NAME?</v>
      </c>
      <c r="B74" t="s">
        <v>763</v>
      </c>
      <c r="C74" t="e">
        <f>-hs-_-Ui1iIJ</f>
        <v>#NAME?</v>
      </c>
      <c r="D74" s="4">
        <v>343</v>
      </c>
      <c r="E74" t="s">
        <v>764</v>
      </c>
      <c r="F74" t="e">
        <f>-hs-_-Ui1iIJ</f>
        <v>#NAME?</v>
      </c>
      <c r="G74" t="s">
        <v>36</v>
      </c>
      <c r="H74" t="s">
        <v>36</v>
      </c>
      <c r="I74" t="s">
        <v>765</v>
      </c>
      <c r="K74" t="s">
        <v>766</v>
      </c>
      <c r="L74" t="s">
        <v>36</v>
      </c>
      <c r="M74" t="s">
        <v>767</v>
      </c>
      <c r="N74" s="4">
        <v>84</v>
      </c>
      <c r="O74" s="3" t="s">
        <v>768</v>
      </c>
      <c r="P74" t="s">
        <v>131</v>
      </c>
      <c r="Q74" s="3" t="s">
        <v>769</v>
      </c>
      <c r="R74" t="s">
        <v>319</v>
      </c>
      <c r="S74" s="4">
        <v>3</v>
      </c>
      <c r="T74" t="s">
        <v>770</v>
      </c>
      <c r="U74" s="4">
        <v>2019</v>
      </c>
    </row>
    <row r="75" spans="1:21" ht="18.75" customHeight="1" x14ac:dyDescent="0.25">
      <c r="A75" t="s">
        <v>771</v>
      </c>
      <c r="B75" t="s">
        <v>772</v>
      </c>
      <c r="C75" t="s">
        <v>771</v>
      </c>
      <c r="D75" s="4">
        <v>1035</v>
      </c>
      <c r="E75" t="s">
        <v>773</v>
      </c>
      <c r="F75" t="s">
        <v>771</v>
      </c>
      <c r="G75" t="s">
        <v>36</v>
      </c>
      <c r="H75" t="s">
        <v>36</v>
      </c>
      <c r="I75" t="s">
        <v>774</v>
      </c>
      <c r="K75" t="s">
        <v>775</v>
      </c>
      <c r="L75" t="s">
        <v>776</v>
      </c>
      <c r="M75" t="s">
        <v>777</v>
      </c>
      <c r="N75" s="4">
        <v>85</v>
      </c>
      <c r="O75" s="3" t="s">
        <v>778</v>
      </c>
      <c r="P75" t="s">
        <v>46</v>
      </c>
      <c r="Q75" s="3" t="s">
        <v>779</v>
      </c>
      <c r="R75" t="s">
        <v>44</v>
      </c>
      <c r="S75" s="4">
        <v>7</v>
      </c>
      <c r="T75" t="s">
        <v>780</v>
      </c>
      <c r="U75" s="4">
        <v>1999</v>
      </c>
    </row>
    <row r="76" spans="1:21" ht="18.75" customHeight="1" x14ac:dyDescent="0.25">
      <c r="A76" t="s">
        <v>781</v>
      </c>
      <c r="B76" t="s">
        <v>782</v>
      </c>
      <c r="C76" t="s">
        <v>781</v>
      </c>
      <c r="D76" s="4">
        <v>16</v>
      </c>
      <c r="E76" t="s">
        <v>783</v>
      </c>
      <c r="F76" t="s">
        <v>781</v>
      </c>
      <c r="G76" t="s">
        <v>36</v>
      </c>
      <c r="H76" t="s">
        <v>36</v>
      </c>
      <c r="I76" t="s">
        <v>784</v>
      </c>
      <c r="K76" t="s">
        <v>785</v>
      </c>
      <c r="L76" t="s">
        <v>786</v>
      </c>
      <c r="M76" t="s">
        <v>787</v>
      </c>
      <c r="N76" s="4">
        <v>86</v>
      </c>
      <c r="O76" s="3" t="s">
        <v>788</v>
      </c>
      <c r="P76" t="s">
        <v>42</v>
      </c>
      <c r="Q76" s="3" t="s">
        <v>789</v>
      </c>
      <c r="R76" t="s">
        <v>44</v>
      </c>
      <c r="S76" s="4">
        <v>7</v>
      </c>
      <c r="T76" t="s">
        <v>790</v>
      </c>
      <c r="U76" s="4">
        <v>2016</v>
      </c>
    </row>
    <row r="77" spans="1:21" ht="18.75" customHeight="1" x14ac:dyDescent="0.25">
      <c r="A77" t="s">
        <v>791</v>
      </c>
      <c r="B77" t="s">
        <v>792</v>
      </c>
      <c r="C77" t="s">
        <v>791</v>
      </c>
      <c r="D77" s="4">
        <v>17</v>
      </c>
      <c r="E77" t="s">
        <v>793</v>
      </c>
      <c r="F77" t="s">
        <v>791</v>
      </c>
      <c r="G77" t="s">
        <v>36</v>
      </c>
      <c r="H77" t="s">
        <v>36</v>
      </c>
      <c r="I77" t="s">
        <v>794</v>
      </c>
      <c r="K77" t="s">
        <v>795</v>
      </c>
      <c r="L77" t="s">
        <v>796</v>
      </c>
      <c r="M77" t="s">
        <v>797</v>
      </c>
      <c r="N77" s="4">
        <v>87</v>
      </c>
      <c r="O77" s="3" t="s">
        <v>798</v>
      </c>
      <c r="P77" t="s">
        <v>42</v>
      </c>
      <c r="Q77" s="3" t="s">
        <v>799</v>
      </c>
      <c r="R77" t="s">
        <v>44</v>
      </c>
      <c r="S77" s="4">
        <v>5</v>
      </c>
      <c r="T77" t="s">
        <v>800</v>
      </c>
      <c r="U77" s="4">
        <v>2021</v>
      </c>
    </row>
    <row r="78" spans="1:21" ht="18.75" customHeight="1" x14ac:dyDescent="0.25">
      <c r="A78" t="s">
        <v>801</v>
      </c>
      <c r="B78" t="s">
        <v>802</v>
      </c>
      <c r="C78" t="s">
        <v>801</v>
      </c>
      <c r="D78" s="4">
        <v>53</v>
      </c>
      <c r="E78" t="s">
        <v>803</v>
      </c>
      <c r="F78" t="s">
        <v>801</v>
      </c>
      <c r="G78" t="s">
        <v>804</v>
      </c>
      <c r="H78" t="s">
        <v>25</v>
      </c>
      <c r="I78" t="s">
        <v>805</v>
      </c>
      <c r="K78" t="s">
        <v>804</v>
      </c>
      <c r="L78" t="s">
        <v>806</v>
      </c>
      <c r="M78" t="s">
        <v>807</v>
      </c>
      <c r="N78" s="4">
        <v>88</v>
      </c>
      <c r="O78" s="3" t="s">
        <v>808</v>
      </c>
      <c r="P78" t="s">
        <v>46</v>
      </c>
      <c r="Q78" s="3" t="s">
        <v>809</v>
      </c>
      <c r="R78" t="s">
        <v>25</v>
      </c>
      <c r="S78" s="4">
        <v>3</v>
      </c>
      <c r="T78" t="s">
        <v>810</v>
      </c>
      <c r="U78" s="4">
        <v>2023</v>
      </c>
    </row>
    <row r="79" spans="1:21" ht="18.75" customHeight="1" x14ac:dyDescent="0.25">
      <c r="A79" t="s">
        <v>811</v>
      </c>
      <c r="B79" t="s">
        <v>812</v>
      </c>
      <c r="C79" t="s">
        <v>811</v>
      </c>
      <c r="D79" s="4">
        <v>0</v>
      </c>
      <c r="E79" t="s">
        <v>36</v>
      </c>
      <c r="F79" t="s">
        <v>811</v>
      </c>
      <c r="G79" t="s">
        <v>813</v>
      </c>
      <c r="H79" t="s">
        <v>45</v>
      </c>
      <c r="I79" t="s">
        <v>814</v>
      </c>
      <c r="K79" t="s">
        <v>813</v>
      </c>
      <c r="L79" t="s">
        <v>815</v>
      </c>
      <c r="M79" t="s">
        <v>816</v>
      </c>
      <c r="N79" s="4">
        <v>89</v>
      </c>
      <c r="O79" s="3" t="s">
        <v>817</v>
      </c>
      <c r="P79" t="s">
        <v>818</v>
      </c>
      <c r="Q79" s="3" t="s">
        <v>819</v>
      </c>
      <c r="R79" t="s">
        <v>45</v>
      </c>
      <c r="S79" s="4">
        <v>3</v>
      </c>
      <c r="T79" t="s">
        <v>820</v>
      </c>
      <c r="U79" s="4">
        <v>2020</v>
      </c>
    </row>
    <row r="80" spans="1:21" ht="18.75" customHeight="1" x14ac:dyDescent="0.25">
      <c r="A80" t="s">
        <v>821</v>
      </c>
      <c r="B80" t="s">
        <v>822</v>
      </c>
      <c r="C80" t="s">
        <v>821</v>
      </c>
      <c r="D80" s="4">
        <v>22</v>
      </c>
      <c r="E80" t="s">
        <v>823</v>
      </c>
      <c r="F80" t="s">
        <v>821</v>
      </c>
      <c r="G80" t="s">
        <v>824</v>
      </c>
      <c r="H80" t="s">
        <v>25</v>
      </c>
      <c r="I80" t="s">
        <v>825</v>
      </c>
      <c r="K80" t="s">
        <v>824</v>
      </c>
      <c r="L80" t="s">
        <v>27</v>
      </c>
      <c r="M80" t="s">
        <v>826</v>
      </c>
      <c r="N80" s="4">
        <v>90</v>
      </c>
      <c r="O80" s="3" t="s">
        <v>827</v>
      </c>
      <c r="P80" t="s">
        <v>30</v>
      </c>
      <c r="Q80" s="3" t="s">
        <v>828</v>
      </c>
      <c r="R80" t="s">
        <v>25</v>
      </c>
      <c r="S80" s="4">
        <v>8</v>
      </c>
      <c r="T80" t="s">
        <v>829</v>
      </c>
      <c r="U80" s="4">
        <v>2020</v>
      </c>
    </row>
    <row r="81" spans="1:21" ht="18.75" customHeight="1" x14ac:dyDescent="0.25">
      <c r="A81" t="s">
        <v>830</v>
      </c>
      <c r="B81" t="s">
        <v>831</v>
      </c>
      <c r="C81" t="s">
        <v>830</v>
      </c>
      <c r="D81" s="4">
        <v>830</v>
      </c>
      <c r="E81" t="s">
        <v>832</v>
      </c>
      <c r="F81" t="s">
        <v>830</v>
      </c>
      <c r="G81" t="s">
        <v>833</v>
      </c>
      <c r="H81" t="s">
        <v>45</v>
      </c>
      <c r="I81" t="s">
        <v>834</v>
      </c>
      <c r="K81" t="s">
        <v>835</v>
      </c>
      <c r="L81" t="s">
        <v>836</v>
      </c>
      <c r="M81" t="s">
        <v>837</v>
      </c>
      <c r="N81" s="4">
        <v>91</v>
      </c>
      <c r="O81" s="3" t="s">
        <v>838</v>
      </c>
      <c r="P81" t="s">
        <v>46</v>
      </c>
      <c r="Q81" s="3" t="s">
        <v>839</v>
      </c>
      <c r="R81" t="s">
        <v>44</v>
      </c>
      <c r="S81" s="4">
        <v>5</v>
      </c>
      <c r="T81" t="s">
        <v>840</v>
      </c>
      <c r="U81" s="4">
        <v>2016</v>
      </c>
    </row>
    <row r="82" spans="1:21" ht="18.75" customHeight="1" x14ac:dyDescent="0.25">
      <c r="A82" t="s">
        <v>841</v>
      </c>
      <c r="B82" t="s">
        <v>842</v>
      </c>
      <c r="C82" t="s">
        <v>841</v>
      </c>
      <c r="D82" s="4">
        <v>48</v>
      </c>
      <c r="E82" t="s">
        <v>843</v>
      </c>
      <c r="F82" t="s">
        <v>841</v>
      </c>
      <c r="G82" t="s">
        <v>844</v>
      </c>
      <c r="H82" t="s">
        <v>25</v>
      </c>
      <c r="I82" t="s">
        <v>845</v>
      </c>
      <c r="K82" t="s">
        <v>844</v>
      </c>
      <c r="L82" t="s">
        <v>224</v>
      </c>
      <c r="M82" t="s">
        <v>846</v>
      </c>
      <c r="N82" s="4">
        <v>92</v>
      </c>
      <c r="O82" s="3" t="s">
        <v>847</v>
      </c>
      <c r="P82" t="s">
        <v>46</v>
      </c>
      <c r="Q82" s="3" t="s">
        <v>848</v>
      </c>
      <c r="R82" t="s">
        <v>25</v>
      </c>
      <c r="S82" s="4">
        <v>3</v>
      </c>
      <c r="T82" t="s">
        <v>849</v>
      </c>
      <c r="U82" s="4">
        <v>2022</v>
      </c>
    </row>
    <row r="83" spans="1:21" ht="18.75" customHeight="1" x14ac:dyDescent="0.25">
      <c r="A83" t="s">
        <v>850</v>
      </c>
      <c r="B83" t="s">
        <v>851</v>
      </c>
      <c r="C83" t="s">
        <v>850</v>
      </c>
      <c r="D83" s="4">
        <v>48</v>
      </c>
      <c r="E83" t="s">
        <v>852</v>
      </c>
      <c r="F83" t="s">
        <v>850</v>
      </c>
      <c r="G83" t="s">
        <v>36</v>
      </c>
      <c r="H83" t="s">
        <v>36</v>
      </c>
      <c r="I83" t="s">
        <v>853</v>
      </c>
      <c r="K83" t="s">
        <v>854</v>
      </c>
      <c r="L83" t="s">
        <v>855</v>
      </c>
      <c r="M83" t="s">
        <v>856</v>
      </c>
      <c r="N83" s="4">
        <v>93</v>
      </c>
      <c r="O83" s="3" t="s">
        <v>857</v>
      </c>
      <c r="P83" t="s">
        <v>46</v>
      </c>
      <c r="Q83" s="3" t="s">
        <v>858</v>
      </c>
      <c r="R83" t="s">
        <v>44</v>
      </c>
      <c r="S83" s="4">
        <v>5</v>
      </c>
      <c r="T83" t="s">
        <v>859</v>
      </c>
      <c r="U83" s="4">
        <v>2016</v>
      </c>
    </row>
    <row r="84" spans="1:21" ht="18.75" customHeight="1" x14ac:dyDescent="0.25">
      <c r="A84" t="s">
        <v>860</v>
      </c>
      <c r="B84" t="s">
        <v>861</v>
      </c>
      <c r="C84" t="s">
        <v>860</v>
      </c>
      <c r="D84" s="4">
        <v>52</v>
      </c>
      <c r="E84" t="s">
        <v>862</v>
      </c>
      <c r="F84" t="s">
        <v>860</v>
      </c>
      <c r="G84" t="s">
        <v>36</v>
      </c>
      <c r="H84" t="s">
        <v>36</v>
      </c>
      <c r="I84" t="s">
        <v>863</v>
      </c>
      <c r="K84" t="s">
        <v>864</v>
      </c>
      <c r="L84" t="s">
        <v>865</v>
      </c>
      <c r="M84" t="s">
        <v>866</v>
      </c>
      <c r="N84" s="4">
        <v>94</v>
      </c>
      <c r="O84" s="3" t="s">
        <v>867</v>
      </c>
      <c r="P84" t="s">
        <v>46</v>
      </c>
      <c r="Q84" s="3" t="s">
        <v>868</v>
      </c>
      <c r="R84" t="s">
        <v>44</v>
      </c>
      <c r="S84" s="4">
        <v>2</v>
      </c>
      <c r="T84" t="s">
        <v>869</v>
      </c>
      <c r="U84" s="4">
        <v>2019</v>
      </c>
    </row>
    <row r="85" spans="1:21" ht="18.75" customHeight="1" x14ac:dyDescent="0.25">
      <c r="A85" t="s">
        <v>870</v>
      </c>
      <c r="B85" t="s">
        <v>871</v>
      </c>
      <c r="C85" t="s">
        <v>870</v>
      </c>
      <c r="D85" s="4">
        <v>3</v>
      </c>
      <c r="E85" t="s">
        <v>872</v>
      </c>
      <c r="F85" t="s">
        <v>870</v>
      </c>
      <c r="G85" t="s">
        <v>873</v>
      </c>
      <c r="H85" t="s">
        <v>45</v>
      </c>
      <c r="I85" t="s">
        <v>874</v>
      </c>
      <c r="K85" t="s">
        <v>875</v>
      </c>
      <c r="L85" t="s">
        <v>876</v>
      </c>
      <c r="M85" t="s">
        <v>877</v>
      </c>
      <c r="N85" s="4">
        <v>95</v>
      </c>
      <c r="O85" s="3" t="s">
        <v>878</v>
      </c>
      <c r="P85" t="s">
        <v>111</v>
      </c>
      <c r="Q85" s="3" t="s">
        <v>879</v>
      </c>
      <c r="R85" t="s">
        <v>44</v>
      </c>
      <c r="S85" s="4">
        <v>3</v>
      </c>
      <c r="T85" t="s">
        <v>880</v>
      </c>
      <c r="U85" s="4">
        <v>2023</v>
      </c>
    </row>
    <row r="86" spans="1:21" ht="18.75" customHeight="1" x14ac:dyDescent="0.25">
      <c r="A86" t="s">
        <v>881</v>
      </c>
      <c r="B86" t="s">
        <v>882</v>
      </c>
      <c r="C86" t="s">
        <v>881</v>
      </c>
      <c r="D86" s="4">
        <v>25</v>
      </c>
      <c r="E86" t="s">
        <v>883</v>
      </c>
      <c r="F86" t="s">
        <v>881</v>
      </c>
      <c r="G86" t="s">
        <v>884</v>
      </c>
      <c r="H86" t="s">
        <v>25</v>
      </c>
      <c r="I86" t="s">
        <v>885</v>
      </c>
      <c r="K86" t="s">
        <v>884</v>
      </c>
      <c r="L86" t="s">
        <v>886</v>
      </c>
      <c r="M86" t="s">
        <v>887</v>
      </c>
      <c r="N86" s="4">
        <v>96</v>
      </c>
      <c r="O86" s="3" t="s">
        <v>888</v>
      </c>
      <c r="P86" t="s">
        <v>889</v>
      </c>
      <c r="Q86" s="3" t="s">
        <v>890</v>
      </c>
      <c r="R86" t="s">
        <v>25</v>
      </c>
      <c r="S86" s="4">
        <v>5</v>
      </c>
      <c r="T86" t="s">
        <v>891</v>
      </c>
      <c r="U86" s="4">
        <v>2022</v>
      </c>
    </row>
    <row r="87" spans="1:21" ht="18.75" customHeight="1" x14ac:dyDescent="0.25">
      <c r="A87" t="s">
        <v>892</v>
      </c>
      <c r="B87" t="s">
        <v>893</v>
      </c>
      <c r="C87" t="s">
        <v>892</v>
      </c>
      <c r="D87" s="4">
        <v>2</v>
      </c>
      <c r="E87" t="s">
        <v>894</v>
      </c>
      <c r="F87" t="s">
        <v>892</v>
      </c>
      <c r="G87" t="s">
        <v>895</v>
      </c>
      <c r="H87" t="s">
        <v>25</v>
      </c>
      <c r="I87" t="s">
        <v>896</v>
      </c>
      <c r="K87" t="s">
        <v>895</v>
      </c>
      <c r="L87" t="s">
        <v>897</v>
      </c>
      <c r="M87" t="s">
        <v>898</v>
      </c>
      <c r="N87" s="4">
        <v>97</v>
      </c>
      <c r="O87" s="3" t="s">
        <v>899</v>
      </c>
      <c r="P87" t="s">
        <v>46</v>
      </c>
      <c r="Q87" s="3" t="s">
        <v>900</v>
      </c>
      <c r="R87" t="s">
        <v>25</v>
      </c>
      <c r="S87" s="4">
        <v>0</v>
      </c>
      <c r="T87" t="s">
        <v>36</v>
      </c>
      <c r="U87" s="4">
        <v>2023</v>
      </c>
    </row>
    <row r="88" spans="1:21" ht="18.75" customHeight="1" x14ac:dyDescent="0.25">
      <c r="A88" t="s">
        <v>901</v>
      </c>
      <c r="B88" t="s">
        <v>902</v>
      </c>
      <c r="C88" t="s">
        <v>901</v>
      </c>
      <c r="D88" s="4">
        <v>25</v>
      </c>
      <c r="E88" t="s">
        <v>903</v>
      </c>
      <c r="F88" t="s">
        <v>901</v>
      </c>
      <c r="G88" t="s">
        <v>36</v>
      </c>
      <c r="H88" t="s">
        <v>36</v>
      </c>
      <c r="I88" t="s">
        <v>904</v>
      </c>
      <c r="K88" t="s">
        <v>905</v>
      </c>
      <c r="L88" t="s">
        <v>906</v>
      </c>
      <c r="M88" t="s">
        <v>907</v>
      </c>
      <c r="N88" s="4">
        <v>98</v>
      </c>
      <c r="O88" s="3" t="s">
        <v>908</v>
      </c>
      <c r="P88" t="s">
        <v>46</v>
      </c>
      <c r="Q88" s="3" t="s">
        <v>909</v>
      </c>
      <c r="R88" t="s">
        <v>44</v>
      </c>
      <c r="S88" s="4">
        <v>13</v>
      </c>
      <c r="T88" t="s">
        <v>910</v>
      </c>
      <c r="U88" s="4">
        <v>2014</v>
      </c>
    </row>
    <row r="89" spans="1:21" ht="18.75" customHeight="1" x14ac:dyDescent="0.25">
      <c r="A89" t="s">
        <v>911</v>
      </c>
      <c r="B89" t="s">
        <v>912</v>
      </c>
      <c r="C89" t="s">
        <v>911</v>
      </c>
      <c r="D89" s="4">
        <v>338</v>
      </c>
      <c r="E89" t="s">
        <v>913</v>
      </c>
      <c r="F89" t="s">
        <v>911</v>
      </c>
      <c r="G89" t="s">
        <v>914</v>
      </c>
      <c r="H89" t="s">
        <v>25</v>
      </c>
      <c r="I89" t="s">
        <v>915</v>
      </c>
      <c r="K89" t="s">
        <v>914</v>
      </c>
      <c r="L89" t="s">
        <v>417</v>
      </c>
      <c r="M89" t="s">
        <v>916</v>
      </c>
      <c r="N89" s="4">
        <v>99</v>
      </c>
      <c r="O89" s="3" t="s">
        <v>917</v>
      </c>
      <c r="P89" t="s">
        <v>30</v>
      </c>
      <c r="Q89" s="3" t="s">
        <v>918</v>
      </c>
      <c r="R89" t="s">
        <v>25</v>
      </c>
      <c r="S89" s="4">
        <v>18</v>
      </c>
      <c r="T89" t="s">
        <v>919</v>
      </c>
      <c r="U89" s="4">
        <v>2020</v>
      </c>
    </row>
  </sheetData>
  <hyperlinks>
    <hyperlink ref="K6" r:id="rId1" xr:uid="{81DF1C58-6A6D-432F-9CFA-502643505C6D}"/>
    <hyperlink ref="K8" r:id="rId2" xr:uid="{095E2C89-99F3-4668-99AB-5CF726C010BC}"/>
    <hyperlink ref="K9" r:id="rId3" xr:uid="{D9CDC544-B8AE-41A4-9F3D-B1D5FC889BD6}"/>
    <hyperlink ref="K2" r:id="rId4" xr:uid="{693D6D2A-B471-43BB-9C25-4131B7146A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dataset_google-scholar-scraper_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Jaafar Omar</cp:lastModifiedBy>
  <dcterms:created xsi:type="dcterms:W3CDTF">2024-03-24T21:25:00Z</dcterms:created>
  <dcterms:modified xsi:type="dcterms:W3CDTF">2024-03-27T20:32:46Z</dcterms:modified>
</cp:coreProperties>
</file>