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ram\Documents\School\Jaar2\Project Emergent Tech\"/>
    </mc:Choice>
  </mc:AlternateContent>
  <bookViews>
    <workbookView xWindow="0" yWindow="0" windowWidth="23040" windowHeight="8808" activeTab="6"/>
  </bookViews>
  <sheets>
    <sheet name="Blad1" sheetId="1" r:id="rId1"/>
    <sheet name="PVV" sheetId="2" r:id="rId2"/>
    <sheet name="PVDA" sheetId="3" r:id="rId3"/>
    <sheet name="VVD" sheetId="4" r:id="rId4"/>
    <sheet name="SP" sheetId="5" r:id="rId5"/>
    <sheet name="CDa" sheetId="6" r:id="rId6"/>
    <sheet name="VDP" sheetId="7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7" l="1"/>
  <c r="J2" i="6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2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1" i="1"/>
  <c r="J2" i="4" l="1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5" i="3"/>
  <c r="J6" i="3"/>
  <c r="J7" i="3"/>
  <c r="J13" i="3"/>
  <c r="J14" i="3"/>
  <c r="J15" i="3"/>
  <c r="J21" i="3"/>
  <c r="J22" i="3"/>
  <c r="J23" i="3"/>
  <c r="J29" i="3"/>
  <c r="J30" i="3"/>
  <c r="J31" i="3"/>
  <c r="J37" i="3"/>
  <c r="J38" i="3"/>
  <c r="J39" i="3"/>
  <c r="J45" i="3"/>
  <c r="J46" i="3"/>
  <c r="J47" i="3"/>
  <c r="J53" i="3"/>
  <c r="J54" i="3"/>
  <c r="J55" i="3"/>
  <c r="J61" i="3"/>
  <c r="J62" i="3"/>
  <c r="J63" i="3"/>
  <c r="J69" i="3"/>
  <c r="J70" i="3"/>
  <c r="J71" i="3"/>
  <c r="E3" i="3"/>
  <c r="J3" i="3" s="1"/>
  <c r="E4" i="3"/>
  <c r="J4" i="3" s="1"/>
  <c r="E5" i="3"/>
  <c r="E6" i="3"/>
  <c r="E7" i="3"/>
  <c r="E8" i="3"/>
  <c r="J8" i="3" s="1"/>
  <c r="E9" i="3"/>
  <c r="J9" i="3" s="1"/>
  <c r="E10" i="3"/>
  <c r="J10" i="3" s="1"/>
  <c r="E11" i="3"/>
  <c r="J11" i="3" s="1"/>
  <c r="E12" i="3"/>
  <c r="J12" i="3" s="1"/>
  <c r="E13" i="3"/>
  <c r="E14" i="3"/>
  <c r="E15" i="3"/>
  <c r="E16" i="3"/>
  <c r="J16" i="3" s="1"/>
  <c r="E17" i="3"/>
  <c r="J17" i="3" s="1"/>
  <c r="E18" i="3"/>
  <c r="J18" i="3" s="1"/>
  <c r="E19" i="3"/>
  <c r="J19" i="3" s="1"/>
  <c r="E20" i="3"/>
  <c r="J20" i="3" s="1"/>
  <c r="E21" i="3"/>
  <c r="E22" i="3"/>
  <c r="E23" i="3"/>
  <c r="E24" i="3"/>
  <c r="J24" i="3" s="1"/>
  <c r="E25" i="3"/>
  <c r="J25" i="3" s="1"/>
  <c r="E26" i="3"/>
  <c r="J26" i="3" s="1"/>
  <c r="E27" i="3"/>
  <c r="J27" i="3" s="1"/>
  <c r="E28" i="3"/>
  <c r="J28" i="3" s="1"/>
  <c r="E29" i="3"/>
  <c r="E30" i="3"/>
  <c r="E31" i="3"/>
  <c r="E32" i="3"/>
  <c r="J32" i="3" s="1"/>
  <c r="E33" i="3"/>
  <c r="J33" i="3" s="1"/>
  <c r="E34" i="3"/>
  <c r="J34" i="3" s="1"/>
  <c r="E35" i="3"/>
  <c r="J35" i="3" s="1"/>
  <c r="E36" i="3"/>
  <c r="J36" i="3" s="1"/>
  <c r="E37" i="3"/>
  <c r="E38" i="3"/>
  <c r="E39" i="3"/>
  <c r="E40" i="3"/>
  <c r="J40" i="3" s="1"/>
  <c r="E41" i="3"/>
  <c r="J41" i="3" s="1"/>
  <c r="E42" i="3"/>
  <c r="J42" i="3" s="1"/>
  <c r="E43" i="3"/>
  <c r="J43" i="3" s="1"/>
  <c r="E44" i="3"/>
  <c r="J44" i="3" s="1"/>
  <c r="E45" i="3"/>
  <c r="E46" i="3"/>
  <c r="E47" i="3"/>
  <c r="E48" i="3"/>
  <c r="J48" i="3" s="1"/>
  <c r="E49" i="3"/>
  <c r="J49" i="3" s="1"/>
  <c r="E50" i="3"/>
  <c r="J50" i="3" s="1"/>
  <c r="E51" i="3"/>
  <c r="J51" i="3" s="1"/>
  <c r="E52" i="3"/>
  <c r="J52" i="3" s="1"/>
  <c r="E53" i="3"/>
  <c r="E54" i="3"/>
  <c r="E55" i="3"/>
  <c r="E56" i="3"/>
  <c r="J56" i="3" s="1"/>
  <c r="E57" i="3"/>
  <c r="J57" i="3" s="1"/>
  <c r="E58" i="3"/>
  <c r="J58" i="3" s="1"/>
  <c r="E59" i="3"/>
  <c r="J59" i="3" s="1"/>
  <c r="E60" i="3"/>
  <c r="J60" i="3" s="1"/>
  <c r="E61" i="3"/>
  <c r="E62" i="3"/>
  <c r="E63" i="3"/>
  <c r="E64" i="3"/>
  <c r="J64" i="3" s="1"/>
  <c r="E65" i="3"/>
  <c r="J65" i="3" s="1"/>
  <c r="E66" i="3"/>
  <c r="J66" i="3" s="1"/>
  <c r="E67" i="3"/>
  <c r="J67" i="3" s="1"/>
  <c r="E68" i="3"/>
  <c r="J68" i="3" s="1"/>
  <c r="E69" i="3"/>
  <c r="E70" i="3"/>
  <c r="E71" i="3"/>
  <c r="E72" i="3"/>
  <c r="J72" i="3" s="1"/>
  <c r="E73" i="3"/>
  <c r="J73" i="3" s="1"/>
  <c r="E74" i="3"/>
  <c r="J74" i="3" s="1"/>
  <c r="E75" i="3"/>
  <c r="J75" i="3" s="1"/>
  <c r="E76" i="3"/>
  <c r="J76" i="3" s="1"/>
  <c r="E2" i="3"/>
  <c r="J2" i="3" s="1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24" i="2"/>
  <c r="C25" i="2"/>
  <c r="D25" i="2" s="1"/>
  <c r="C26" i="2"/>
  <c r="D26" i="2" s="1"/>
  <c r="C27" i="2"/>
  <c r="D27" i="2" s="1"/>
  <c r="C28" i="2"/>
  <c r="D28" i="2" s="1"/>
  <c r="C29" i="2"/>
  <c r="D29" i="2" s="1"/>
  <c r="C30" i="2"/>
  <c r="D30" i="2" s="1"/>
  <c r="C31" i="2"/>
  <c r="D31" i="2" s="1"/>
  <c r="C32" i="2"/>
  <c r="D32" i="2" s="1"/>
  <c r="C33" i="2"/>
  <c r="D33" i="2" s="1"/>
  <c r="C34" i="2"/>
  <c r="D34" i="2" s="1"/>
  <c r="C35" i="2"/>
  <c r="D35" i="2" s="1"/>
  <c r="C36" i="2"/>
  <c r="D36" i="2" s="1"/>
  <c r="C37" i="2"/>
  <c r="D37" i="2" s="1"/>
  <c r="C38" i="2"/>
  <c r="D38" i="2" s="1"/>
  <c r="C39" i="2"/>
  <c r="D39" i="2" s="1"/>
  <c r="C40" i="2"/>
  <c r="D40" i="2" s="1"/>
  <c r="C41" i="2"/>
  <c r="D41" i="2" s="1"/>
  <c r="C42" i="2"/>
  <c r="D42" i="2" s="1"/>
  <c r="C43" i="2"/>
  <c r="D43" i="2" s="1"/>
  <c r="C44" i="2"/>
  <c r="D44" i="2" s="1"/>
  <c r="C45" i="2"/>
  <c r="D45" i="2" s="1"/>
  <c r="C46" i="2"/>
  <c r="D46" i="2" s="1"/>
  <c r="C47" i="2"/>
  <c r="D47" i="2" s="1"/>
  <c r="C48" i="2"/>
  <c r="D48" i="2" s="1"/>
  <c r="C49" i="2"/>
  <c r="D49" i="2" s="1"/>
  <c r="C50" i="2"/>
  <c r="D50" i="2" s="1"/>
  <c r="C51" i="2"/>
  <c r="D51" i="2" s="1"/>
  <c r="C52" i="2"/>
  <c r="D52" i="2" s="1"/>
  <c r="C53" i="2"/>
  <c r="D53" i="2" s="1"/>
  <c r="C54" i="2"/>
  <c r="D54" i="2" s="1"/>
  <c r="C55" i="2"/>
  <c r="D55" i="2" s="1"/>
  <c r="C56" i="2"/>
  <c r="D56" i="2" s="1"/>
  <c r="C57" i="2"/>
  <c r="D57" i="2" s="1"/>
  <c r="C58" i="2"/>
  <c r="D58" i="2" s="1"/>
  <c r="C59" i="2"/>
  <c r="D59" i="2" s="1"/>
  <c r="C60" i="2"/>
  <c r="D60" i="2" s="1"/>
  <c r="C61" i="2"/>
  <c r="D61" i="2" s="1"/>
  <c r="C62" i="2"/>
  <c r="D62" i="2" s="1"/>
  <c r="C63" i="2"/>
  <c r="D63" i="2" s="1"/>
  <c r="C64" i="2"/>
  <c r="D64" i="2" s="1"/>
  <c r="C65" i="2"/>
  <c r="D65" i="2" s="1"/>
  <c r="C66" i="2"/>
  <c r="D66" i="2" s="1"/>
  <c r="C67" i="2"/>
  <c r="D67" i="2" s="1"/>
  <c r="C68" i="2"/>
  <c r="D68" i="2" s="1"/>
  <c r="C69" i="2"/>
  <c r="D69" i="2" s="1"/>
  <c r="C70" i="2"/>
  <c r="D70" i="2" s="1"/>
  <c r="C71" i="2"/>
  <c r="D71" i="2" s="1"/>
  <c r="C72" i="2"/>
  <c r="D72" i="2" s="1"/>
  <c r="C73" i="2"/>
  <c r="D73" i="2" s="1"/>
  <c r="C74" i="2"/>
  <c r="D74" i="2" s="1"/>
  <c r="C75" i="2"/>
  <c r="D75" i="2" s="1"/>
  <c r="C76" i="2"/>
  <c r="D76" i="2" s="1"/>
  <c r="C77" i="2"/>
  <c r="D77" i="2" s="1"/>
  <c r="C78" i="2"/>
  <c r="D78" i="2" s="1"/>
  <c r="C79" i="2"/>
  <c r="D79" i="2" s="1"/>
  <c r="C80" i="2"/>
  <c r="D80" i="2" s="1"/>
  <c r="C81" i="2"/>
  <c r="D81" i="2" s="1"/>
  <c r="C82" i="2"/>
  <c r="D82" i="2" s="1"/>
  <c r="C83" i="2"/>
  <c r="D83" i="2" s="1"/>
  <c r="C84" i="2"/>
  <c r="D84" i="2" s="1"/>
  <c r="C85" i="2"/>
  <c r="D85" i="2" s="1"/>
  <c r="C86" i="2"/>
  <c r="D86" i="2" s="1"/>
  <c r="C87" i="2"/>
  <c r="D87" i="2" s="1"/>
  <c r="C88" i="2"/>
  <c r="D88" i="2" s="1"/>
  <c r="C89" i="2"/>
  <c r="D89" i="2" s="1"/>
  <c r="C90" i="2"/>
  <c r="D90" i="2" s="1"/>
  <c r="C91" i="2"/>
  <c r="D91" i="2" s="1"/>
  <c r="C92" i="2"/>
  <c r="D92" i="2" s="1"/>
  <c r="C93" i="2"/>
  <c r="D93" i="2" s="1"/>
  <c r="C94" i="2"/>
  <c r="D94" i="2" s="1"/>
  <c r="C95" i="2"/>
  <c r="D95" i="2" s="1"/>
  <c r="C96" i="2"/>
  <c r="D96" i="2" s="1"/>
  <c r="C97" i="2"/>
  <c r="D97" i="2" s="1"/>
  <c r="C98" i="2"/>
  <c r="D98" i="2" s="1"/>
  <c r="C24" i="2"/>
  <c r="D24" i="2" s="1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" i="2"/>
  <c r="H1" i="1"/>
</calcChain>
</file>

<file path=xl/sharedStrings.xml><?xml version="1.0" encoding="utf-8"?>
<sst xmlns="http://schemas.openxmlformats.org/spreadsheetml/2006/main" count="2035" uniqueCount="827">
  <si>
    <t>VVD</t>
  </si>
  <si>
    <t>Mark Rutte</t>
  </si>
  <si>
    <t>26,58</t>
  </si>
  <si>
    <t>Partij van de Arbeid (P.v.d.A.)</t>
  </si>
  <si>
    <t>Lodewijk Asscher</t>
  </si>
  <si>
    <t>24,84</t>
  </si>
  <si>
    <t>PVV (Partij voor de Vrijheid)</t>
  </si>
  <si>
    <t>Geert Wilders</t>
  </si>
  <si>
    <t>10,08</t>
  </si>
  <si>
    <t>SP (Socialistische Partij)</t>
  </si>
  <si>
    <t>Emile Roemer</t>
  </si>
  <si>
    <t>9,65</t>
  </si>
  <si>
    <t>CDA</t>
  </si>
  <si>
    <t>Sybrand van Haersma Buma</t>
  </si>
  <si>
    <t>8,51</t>
  </si>
  <si>
    <t>Democraten 66 (D66)</t>
  </si>
  <si>
    <t>Alexander Pechtold</t>
  </si>
  <si>
    <t>8,03</t>
  </si>
  <si>
    <t>ChristenUnie</t>
  </si>
  <si>
    <t>Gert-Jan Segers</t>
  </si>
  <si>
    <t>3,13</t>
  </si>
  <si>
    <t>GROENLINKS</t>
  </si>
  <si>
    <t>Jesse Klaver</t>
  </si>
  <si>
    <t>2,33</t>
  </si>
  <si>
    <t>Staatkundig Gereformeerde Partij (SGP)</t>
  </si>
  <si>
    <t>Kees van der Staaij</t>
  </si>
  <si>
    <t>2,09</t>
  </si>
  <si>
    <t>Partij voor de Dieren</t>
  </si>
  <si>
    <t>Marianne Thieme</t>
  </si>
  <si>
    <t>1,93</t>
  </si>
  <si>
    <t>50PLUS</t>
  </si>
  <si>
    <t>Henk Krol</t>
  </si>
  <si>
    <t>1,88</t>
  </si>
  <si>
    <t>OndernemersPartij</t>
  </si>
  <si>
    <t>Hero Brinkman</t>
  </si>
  <si>
    <t>[17]</t>
  </si>
  <si>
    <t>VNL (VoorNederland)</t>
  </si>
  <si>
    <t>Jan Roos</t>
  </si>
  <si>
    <t>DENK</t>
  </si>
  <si>
    <t>Tunahan Kuzu</t>
  </si>
  <si>
    <t>NIEUWE WEGEN</t>
  </si>
  <si>
    <t>Jacques Monasch</t>
  </si>
  <si>
    <t>Forum voor Democratie</t>
  </si>
  <si>
    <t>Thierry Baudet</t>
  </si>
  <si>
    <t>De Burger Beweging</t>
  </si>
  <si>
    <t>Ad Vlems</t>
  </si>
  <si>
    <t>19[18]</t>
  </si>
  <si>
    <t>Vrijzinnige Partij</t>
  </si>
  <si>
    <t>Norbert Klein</t>
  </si>
  <si>
    <t>GeenPeil</t>
  </si>
  <si>
    <t>Jan Dijkgraaf</t>
  </si>
  <si>
    <t>Piratenpartij</t>
  </si>
  <si>
    <t>Ancilla van de Leest</t>
  </si>
  <si>
    <t>0,32</t>
  </si>
  <si>
    <t>Artikel 1</t>
  </si>
  <si>
    <t>Sylvana Simons</t>
  </si>
  <si>
    <t>18[19]</t>
  </si>
  <si>
    <t>Niet Stemmers</t>
  </si>
  <si>
    <t>Peter Plasman</t>
  </si>
  <si>
    <t>16[20]</t>
  </si>
  <si>
    <t>Libertarische Partij (LP)</t>
  </si>
  <si>
    <t>Robert Valentine</t>
  </si>
  <si>
    <t>16[21]</t>
  </si>
  <si>
    <t>0,05</t>
  </si>
  <si>
    <t>Lokaal in de Kamer</t>
  </si>
  <si>
    <t>Jan Heijman</t>
  </si>
  <si>
    <t>16[22]</t>
  </si>
  <si>
    <t>JEZUS LEEFT</t>
  </si>
  <si>
    <t>Florens van der Spek</t>
  </si>
  <si>
    <t>7[23]</t>
  </si>
  <si>
    <t>StemNL</t>
  </si>
  <si>
    <t>Mario van den Eijnde</t>
  </si>
  <si>
    <t>9[24]</t>
  </si>
  <si>
    <t>Tara-Joëlle Fonk</t>
  </si>
  <si>
    <t>2[25]</t>
  </si>
  <si>
    <t>0,19</t>
  </si>
  <si>
    <t>Vrije Democratische Partij (VDP)</t>
  </si>
  <si>
    <t>Burhan Gökalp</t>
  </si>
  <si>
    <t>2[26]</t>
  </si>
  <si>
    <t>{</t>
  </si>
  <si>
    <t xml:space="preserve">  "id": 1,</t>
  </si>
  <si>
    <t xml:space="preserve">  "partyname": "PVV"</t>
  </si>
  <si>
    <t>},</t>
  </si>
  <si>
    <t>"</t>
  </si>
  <si>
    <t>id</t>
  </si>
  <si>
    <t>lastname</t>
  </si>
  <si>
    <t>firstname</t>
  </si>
  <si>
    <t>firstletters</t>
  </si>
  <si>
    <t>sex</t>
  </si>
  <si>
    <t>order</t>
  </si>
  <si>
    <t>city</t>
  </si>
  <si>
    <t>Roy</t>
  </si>
  <si>
    <t>Fleur</t>
  </si>
  <si>
    <t>Harm</t>
  </si>
  <si>
    <t>Martin</t>
  </si>
  <si>
    <t>Teun</t>
  </si>
  <si>
    <t>Emiel</t>
  </si>
  <si>
    <t>Sietse</t>
  </si>
  <si>
    <t>Karen</t>
  </si>
  <si>
    <t>Machiel</t>
  </si>
  <si>
    <t>Dion</t>
  </si>
  <si>
    <t>Lilian</t>
  </si>
  <si>
    <t>Léon</t>
  </si>
  <si>
    <t>Alexander</t>
  </si>
  <si>
    <t>Barry</t>
  </si>
  <si>
    <t>Vicky</t>
  </si>
  <si>
    <t>Gidi</t>
  </si>
  <si>
    <t>Edgar</t>
  </si>
  <si>
    <t>Raymond</t>
  </si>
  <si>
    <t>Danai</t>
  </si>
  <si>
    <t>Geert</t>
  </si>
  <si>
    <t>Agema</t>
  </si>
  <si>
    <t>Beertema</t>
  </si>
  <si>
    <t>Bosma</t>
  </si>
  <si>
    <t>Fritsma</t>
  </si>
  <si>
    <t>Gerbrands</t>
  </si>
  <si>
    <t>Graus</t>
  </si>
  <si>
    <t>Helder</t>
  </si>
  <si>
    <t>Kops</t>
  </si>
  <si>
    <t>Madlener</t>
  </si>
  <si>
    <t>Maeijer</t>
  </si>
  <si>
    <t>Markuszower</t>
  </si>
  <si>
    <t>Mulder</t>
  </si>
  <si>
    <t>Wilders</t>
  </si>
  <si>
    <t>infix</t>
  </si>
  <si>
    <t>van</t>
  </si>
  <si>
    <t>de</t>
  </si>
  <si>
    <t>Weerdenburg</t>
  </si>
  <si>
    <t>Roon</t>
  </si>
  <si>
    <t>Jong</t>
  </si>
  <si>
    <t>Graaf</t>
  </si>
  <si>
    <t>Dijk</t>
  </si>
  <si>
    <t>Dijck</t>
  </si>
  <si>
    <t>Aalst</t>
  </si>
  <si>
    <t>m</t>
  </si>
  <si>
    <t>f</t>
  </si>
  <si>
    <t>Den Haag</t>
  </si>
  <si>
    <t>Amsterdam</t>
  </si>
  <si>
    <t>Rotterdam</t>
  </si>
  <si>
    <t>Schiedam</t>
  </si>
  <si>
    <t>Groningen</t>
  </si>
  <si>
    <t>Maastricht</t>
  </si>
  <si>
    <t>Zwolle</t>
  </si>
  <si>
    <t>Middelburg</t>
  </si>
  <si>
    <t>G.</t>
  </si>
  <si>
    <t>R.</t>
  </si>
  <si>
    <t>F.</t>
  </si>
  <si>
    <t>H.</t>
  </si>
  <si>
    <t>M.</t>
  </si>
  <si>
    <t>T.</t>
  </si>
  <si>
    <t>E.</t>
  </si>
  <si>
    <t>S.</t>
  </si>
  <si>
    <t>K.</t>
  </si>
  <si>
    <t>D.</t>
  </si>
  <si>
    <t>L.</t>
  </si>
  <si>
    <t>A.</t>
  </si>
  <si>
    <t>B.</t>
  </si>
  <si>
    <t>V.</t>
  </si>
  <si>
    <t>partyid</t>
  </si>
  <si>
    <t>1. Lodewijk Asscher</t>
  </si>
  <si>
    <t>2. Khadija Arib</t>
  </si>
  <si>
    <t>3. Jeroen Dijsselbloem</t>
  </si>
  <si>
    <t>4. Sharon Dijksma</t>
  </si>
  <si>
    <t>5. Gijs van Dijk</t>
  </si>
  <si>
    <t>6. Attje Kuiken</t>
  </si>
  <si>
    <t>7. Henk Nijboer</t>
  </si>
  <si>
    <t>8. Kirsten van den Hul</t>
  </si>
  <si>
    <t>9. William Moorlag</t>
  </si>
  <si>
    <t>10. Lilianne Ploumen</t>
  </si>
  <si>
    <t>11. John Kerstens</t>
  </si>
  <si>
    <t>12. Joke de Kock</t>
  </si>
  <si>
    <t>13. Ahmed Marcouch</t>
  </si>
  <si>
    <t>14. Marith Volp</t>
  </si>
  <si>
    <t>15. Richard Moti</t>
  </si>
  <si>
    <t>16. Keklik Yücel</t>
  </si>
  <si>
    <t>17. Michiel Servaes</t>
  </si>
  <si>
    <t>18. Emine Bozkurt</t>
  </si>
  <si>
    <t>19. Ilco van der Linde</t>
  </si>
  <si>
    <t>20. Christa Oosterbaan</t>
  </si>
  <si>
    <t>21. Mohammed Mohandis</t>
  </si>
  <si>
    <t>22. Loes Ypma</t>
  </si>
  <si>
    <t>23. Jeroen Recourt</t>
  </si>
  <si>
    <t>24. Marit Maij</t>
  </si>
  <si>
    <t>25. Martijn de Kort</t>
  </si>
  <si>
    <t>26. Reshma Roopram</t>
  </si>
  <si>
    <t>27. Duco Hoogland</t>
  </si>
  <si>
    <t>28. Giselle Schellekens</t>
  </si>
  <si>
    <t>29. Albert de Vries</t>
  </si>
  <si>
    <t>30. Mirthe Biemans</t>
  </si>
  <si>
    <t>31. Harm Brouwer</t>
  </si>
  <si>
    <t>32. Mei Li Vos</t>
  </si>
  <si>
    <t>33. Joost Reinaerts</t>
  </si>
  <si>
    <t>34. Bouchra Dibi</t>
  </si>
  <si>
    <t>35. Bas van Drooge</t>
  </si>
  <si>
    <t>36. Amma Asante</t>
  </si>
  <si>
    <t>37. Emre Ünver</t>
  </si>
  <si>
    <t>38. Joyce Vermue</t>
  </si>
  <si>
    <t>39. Tjeerd van Dekken</t>
  </si>
  <si>
    <t>40. Anna-Lena Hedin-Penninx</t>
  </si>
  <si>
    <t>41. Bob Deen</t>
  </si>
  <si>
    <t>42. Cindy Vorselman-Derksen</t>
  </si>
  <si>
    <t>43. Erik Pentenga</t>
  </si>
  <si>
    <t>44. Anna van den Boogaard</t>
  </si>
  <si>
    <t>45. Roelof van Laar</t>
  </si>
  <si>
    <t>46. Tamar Schrofer</t>
  </si>
  <si>
    <t>47. Heino van Houwelingen</t>
  </si>
  <si>
    <t>48. Marinka Mulder</t>
  </si>
  <si>
    <t>49. Wimar Bolhuis</t>
  </si>
  <si>
    <t>50. Sultan Günal-Gezer</t>
  </si>
  <si>
    <t>51. Jelmer Staal</t>
  </si>
  <si>
    <t>52. Els Boot</t>
  </si>
  <si>
    <t>53. Mohammed Chahim</t>
  </si>
  <si>
    <t>54. Petra Koenders</t>
  </si>
  <si>
    <t>55. Roy Breederveld</t>
  </si>
  <si>
    <t>56. Laura Menenti</t>
  </si>
  <si>
    <t>57. Richard van de Burgt</t>
  </si>
  <si>
    <t>58. Lou Repetur</t>
  </si>
  <si>
    <t>59. Saami Akrouh</t>
  </si>
  <si>
    <t>60. Anita Engbers</t>
  </si>
  <si>
    <t>61. Thomas Ronnes</t>
  </si>
  <si>
    <t>62. Peggy Wijntuin</t>
  </si>
  <si>
    <t>63. Luc Brouwers</t>
  </si>
  <si>
    <t>64. Anja van Zantvoort</t>
  </si>
  <si>
    <t>65. Fred Cohen</t>
  </si>
  <si>
    <t>66. Anne Dankert</t>
  </si>
  <si>
    <t>67. Hafid Bouteibi</t>
  </si>
  <si>
    <t>68. Ivonne Voigt</t>
  </si>
  <si>
    <t>69. Jan Schuurman Hess</t>
  </si>
  <si>
    <t>70. Denise Klomp</t>
  </si>
  <si>
    <t>71. Marco Keizer</t>
  </si>
  <si>
    <t>72. Tirza Houben</t>
  </si>
  <si>
    <t>73. Eric van 't Zelfde</t>
  </si>
  <si>
    <t>74. Sandra Doevendans</t>
  </si>
  <si>
    <t>75. Foppe de Haan</t>
  </si>
  <si>
    <t>Khadija Arib</t>
  </si>
  <si>
    <t>Jeroen Dijsselbloem</t>
  </si>
  <si>
    <t>Sharon Dijksma</t>
  </si>
  <si>
    <t>Gijs van Dijk</t>
  </si>
  <si>
    <t>Attje Kuiken</t>
  </si>
  <si>
    <t>Henk Nijboer</t>
  </si>
  <si>
    <t>Kirsten van den Hul</t>
  </si>
  <si>
    <t>William Moorlag</t>
  </si>
  <si>
    <t>Lilianne Ploumen</t>
  </si>
  <si>
    <t>John Kerstens</t>
  </si>
  <si>
    <t>Joke de Kock</t>
  </si>
  <si>
    <t>Ahmed Marcouch</t>
  </si>
  <si>
    <t>Marith Volp</t>
  </si>
  <si>
    <t>Richard Moti</t>
  </si>
  <si>
    <t>Keklik Yücel</t>
  </si>
  <si>
    <t>Wimar Bolhuis</t>
  </si>
  <si>
    <t>Marinka Mulder</t>
  </si>
  <si>
    <t>Heino van Houwelingen</t>
  </si>
  <si>
    <t>Tamar Schrofer</t>
  </si>
  <si>
    <t>Roelof van Laar</t>
  </si>
  <si>
    <t>Anna van den Boogaard</t>
  </si>
  <si>
    <t>Bob Deen</t>
  </si>
  <si>
    <t>Cindy Vorselman-Derksen</t>
  </si>
  <si>
    <t>Erik Pentenga</t>
  </si>
  <si>
    <t>Tjeerd van Dekken</t>
  </si>
  <si>
    <t>Joyce Vermue</t>
  </si>
  <si>
    <t>Emre Ünver</t>
  </si>
  <si>
    <t>Amma Asante</t>
  </si>
  <si>
    <t>Bas van Drooge</t>
  </si>
  <si>
    <t>Bouchra Dibi</t>
  </si>
  <si>
    <t>Jelmer Staal</t>
  </si>
  <si>
    <t>Michiel Servaes</t>
  </si>
  <si>
    <t>Emine Bozkurt</t>
  </si>
  <si>
    <t>Ilco van der Linde</t>
  </si>
  <si>
    <t>Christa Oosterbaan</t>
  </si>
  <si>
    <t>Mohammed Mohandis</t>
  </si>
  <si>
    <t>Loes Ypma</t>
  </si>
  <si>
    <t>Jeroen Recourt</t>
  </si>
  <si>
    <t>Marit Maij</t>
  </si>
  <si>
    <t>Martijn de Kort</t>
  </si>
  <si>
    <t>Reshma Roopram</t>
  </si>
  <si>
    <t>Duco Hoogland</t>
  </si>
  <si>
    <t>Giselle Schellekens</t>
  </si>
  <si>
    <t>Albert de Vries</t>
  </si>
  <si>
    <t>Mirthe Biemans</t>
  </si>
  <si>
    <t>Harm Brouwer</t>
  </si>
  <si>
    <t>Mei Li Vos</t>
  </si>
  <si>
    <t>Joost Reinaerts</t>
  </si>
  <si>
    <t>Anna-Lena Hedin-Penninx</t>
  </si>
  <si>
    <t>Sultan Günal-Gezer</t>
  </si>
  <si>
    <t>Els Boot</t>
  </si>
  <si>
    <t>Mohammed Chahim</t>
  </si>
  <si>
    <t>Petra Koenders</t>
  </si>
  <si>
    <t>Roy Breederveld</t>
  </si>
  <si>
    <t>Laura Menenti</t>
  </si>
  <si>
    <t>Richard van de Burgt</t>
  </si>
  <si>
    <t>Lou Repetur</t>
  </si>
  <si>
    <t>Saami Akrouh</t>
  </si>
  <si>
    <t>Anita Engbers</t>
  </si>
  <si>
    <t>Thomas Ronnes</t>
  </si>
  <si>
    <t>Peggy Wijntuin</t>
  </si>
  <si>
    <t>Luc Brouwers</t>
  </si>
  <si>
    <t>Anja van Zantvoort</t>
  </si>
  <si>
    <t>Fred Cohen</t>
  </si>
  <si>
    <t>Anne Dankert</t>
  </si>
  <si>
    <t>Hafid Bouteibi</t>
  </si>
  <si>
    <t>Ivonne Voigt</t>
  </si>
  <si>
    <t>Jan Schuurman Hess</t>
  </si>
  <si>
    <t>Denise Klomp</t>
  </si>
  <si>
    <t>Marco Keizer</t>
  </si>
  <si>
    <t>Tirza Houben</t>
  </si>
  <si>
    <t>Eric van 't Zelfde</t>
  </si>
  <si>
    <t>Sandra Doevendans</t>
  </si>
  <si>
    <t>Foppe de Haan</t>
  </si>
  <si>
    <t>Lodewijk</t>
  </si>
  <si>
    <t>Khadija</t>
  </si>
  <si>
    <t>Jeroen</t>
  </si>
  <si>
    <t>Sharon</t>
  </si>
  <si>
    <t>Gijs</t>
  </si>
  <si>
    <t>Attje</t>
  </si>
  <si>
    <t>Henk</t>
  </si>
  <si>
    <t>Kirsten</t>
  </si>
  <si>
    <t>William</t>
  </si>
  <si>
    <t>Lilianne</t>
  </si>
  <si>
    <t>John</t>
  </si>
  <si>
    <t>Joke</t>
  </si>
  <si>
    <t>Ahmed</t>
  </si>
  <si>
    <t>Marith</t>
  </si>
  <si>
    <t>Richard</t>
  </si>
  <si>
    <t>Keklik</t>
  </si>
  <si>
    <t>Michiel</t>
  </si>
  <si>
    <t>Emine</t>
  </si>
  <si>
    <t>Ilco</t>
  </si>
  <si>
    <t>Christa</t>
  </si>
  <si>
    <t>Mohammed</t>
  </si>
  <si>
    <t>Loes</t>
  </si>
  <si>
    <t>Marit</t>
  </si>
  <si>
    <t>Martijn</t>
  </si>
  <si>
    <t>Reshma</t>
  </si>
  <si>
    <t>Duco</t>
  </si>
  <si>
    <t>Giselle</t>
  </si>
  <si>
    <t>Albert</t>
  </si>
  <si>
    <t>Mirthe</t>
  </si>
  <si>
    <t>Mei</t>
  </si>
  <si>
    <t>Joost</t>
  </si>
  <si>
    <t>Bouchra</t>
  </si>
  <si>
    <t>Bas</t>
  </si>
  <si>
    <t>Amma</t>
  </si>
  <si>
    <t>Emre</t>
  </si>
  <si>
    <t>Joyce</t>
  </si>
  <si>
    <t>Tjeerd</t>
  </si>
  <si>
    <t>Anna-Lena</t>
  </si>
  <si>
    <t>Bob</t>
  </si>
  <si>
    <t>Cindy</t>
  </si>
  <si>
    <t>Erik</t>
  </si>
  <si>
    <t>Anna</t>
  </si>
  <si>
    <t>Roelof</t>
  </si>
  <si>
    <t>Tamar</t>
  </si>
  <si>
    <t>Heino</t>
  </si>
  <si>
    <t>Marinka</t>
  </si>
  <si>
    <t>Wimar</t>
  </si>
  <si>
    <t>Sultan</t>
  </si>
  <si>
    <t>Jelmer</t>
  </si>
  <si>
    <t>Els</t>
  </si>
  <si>
    <t>Petra</t>
  </si>
  <si>
    <t>Laura</t>
  </si>
  <si>
    <t>Lou</t>
  </si>
  <si>
    <t>Saami</t>
  </si>
  <si>
    <t>Anita</t>
  </si>
  <si>
    <t>Thomas</t>
  </si>
  <si>
    <t>Peggy</t>
  </si>
  <si>
    <t>Luc</t>
  </si>
  <si>
    <t>Anja</t>
  </si>
  <si>
    <t>Fred</t>
  </si>
  <si>
    <t>Anne</t>
  </si>
  <si>
    <t>Hafid</t>
  </si>
  <si>
    <t>Ivonne</t>
  </si>
  <si>
    <t>Jan</t>
  </si>
  <si>
    <t>Denise</t>
  </si>
  <si>
    <t>Marco</t>
  </si>
  <si>
    <t>Tirza</t>
  </si>
  <si>
    <t>Eric</t>
  </si>
  <si>
    <t>Sandra</t>
  </si>
  <si>
    <t>Foppe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</si>
  <si>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</si>
  <si>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</si>
  <si>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</si>
  <si>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</si>
  <si>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</si>
  <si>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</si>
  <si>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</si>
  <si>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</si>
  <si>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</si>
  <si>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</si>
  <si>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</si>
  <si>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</si>
  <si>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</si>
  <si>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</si>
  <si>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</si>
  <si>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</si>
  <si>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</si>
  <si>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</si>
  <si>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</si>
  <si>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</si>
  <si>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</si>
  <si>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</si>
  <si>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</si>
  <si>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</si>
  <si>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</si>
  <si>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</si>
  <si>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</si>
  <si>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</si>
  <si>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</si>
  <si>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</si>
  <si>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</si>
  <si>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</si>
  <si>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</si>
  <si>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</si>
  <si>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</si>
  <si>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</si>
  <si>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</si>
  <si>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</si>
  <si>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</si>
  <si>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</si>
  <si>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</si>
  <si>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</si>
  <si>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</si>
  <si>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</si>
  <si>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</si>
  <si>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</si>
  <si>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</si>
  <si>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</si>
  <si>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</si>
  <si>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</si>
  <si>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</si>
  <si>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</si>
  <si>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</si>
  <si>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</si>
  <si>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</si>
  <si>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</si>
  <si>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</si>
  <si>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</si>
  <si>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</si>
  <si>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</si>
  <si>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</si>
  <si>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</si>
  <si>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</si>
  <si>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</si>
  <si>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</si>
  <si>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</si>
  <si>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Asscher</t>
  </si>
  <si>
    <t>Arib</t>
  </si>
  <si>
    <t>Dijsselbloem</t>
  </si>
  <si>
    <t>Dijksma</t>
  </si>
  <si>
    <t>Kuiken</t>
  </si>
  <si>
    <t>Nijboer</t>
  </si>
  <si>
    <t>Moorlag</t>
  </si>
  <si>
    <t>Ploumen</t>
  </si>
  <si>
    <t>Kerstens</t>
  </si>
  <si>
    <t>Marcouch</t>
  </si>
  <si>
    <t>Volp</t>
  </si>
  <si>
    <t>Moti</t>
  </si>
  <si>
    <t>Yücel</t>
  </si>
  <si>
    <t>Servaes</t>
  </si>
  <si>
    <t>Bozkurt</t>
  </si>
  <si>
    <t>Oosterbaan</t>
  </si>
  <si>
    <t>Mohandis</t>
  </si>
  <si>
    <t>Ypma</t>
  </si>
  <si>
    <t>Recourt</t>
  </si>
  <si>
    <t>Maij</t>
  </si>
  <si>
    <t>de Kort</t>
  </si>
  <si>
    <t>Roopram</t>
  </si>
  <si>
    <t>Hoogland</t>
  </si>
  <si>
    <t>Schellekens</t>
  </si>
  <si>
    <t>de Vries</t>
  </si>
  <si>
    <t>Biemans</t>
  </si>
  <si>
    <t>Brouwer</t>
  </si>
  <si>
    <t>Li Vos</t>
  </si>
  <si>
    <t>Reinaerts</t>
  </si>
  <si>
    <t>Dibi</t>
  </si>
  <si>
    <t>Asante</t>
  </si>
  <si>
    <t>Ünver</t>
  </si>
  <si>
    <t>Vermue</t>
  </si>
  <si>
    <t>Hedin-Penninx</t>
  </si>
  <si>
    <t>Deen</t>
  </si>
  <si>
    <t>Vorselman-Derksen</t>
  </si>
  <si>
    <t>Pentenga</t>
  </si>
  <si>
    <t>Schrofer</t>
  </si>
  <si>
    <t>Bolhuis</t>
  </si>
  <si>
    <t>Günal-Gezer</t>
  </si>
  <si>
    <t>Staal</t>
  </si>
  <si>
    <t>Boot</t>
  </si>
  <si>
    <t>Chahim</t>
  </si>
  <si>
    <t>Koenders</t>
  </si>
  <si>
    <t>Breederveld</t>
  </si>
  <si>
    <t>Menenti</t>
  </si>
  <si>
    <t>Repetur</t>
  </si>
  <si>
    <t>Akrouh</t>
  </si>
  <si>
    <t>Engbers</t>
  </si>
  <si>
    <t>Ronnes</t>
  </si>
  <si>
    <t>Wijntuin</t>
  </si>
  <si>
    <t>Brouwers</t>
  </si>
  <si>
    <t>Cohen</t>
  </si>
  <si>
    <t>Dankert</t>
  </si>
  <si>
    <t>Bouteibi</t>
  </si>
  <si>
    <t>Voigt</t>
  </si>
  <si>
    <t>Schuurman Hess</t>
  </si>
  <si>
    <t>Klomp</t>
  </si>
  <si>
    <t>Keizer</t>
  </si>
  <si>
    <t>Houben</t>
  </si>
  <si>
    <t>Doevendans</t>
  </si>
  <si>
    <t>de Haan</t>
  </si>
  <si>
    <t>van den</t>
  </si>
  <si>
    <t>van der</t>
  </si>
  <si>
    <t>Linde</t>
  </si>
  <si>
    <t>Kock</t>
  </si>
  <si>
    <t>Hul</t>
  </si>
  <si>
    <t>Drooge</t>
  </si>
  <si>
    <t>Dekken</t>
  </si>
  <si>
    <t>Boogaard</t>
  </si>
  <si>
    <t>Houwelingen</t>
  </si>
  <si>
    <t>Laar</t>
  </si>
  <si>
    <t>van de</t>
  </si>
  <si>
    <t>Burgt</t>
  </si>
  <si>
    <t>Zantvoort</t>
  </si>
  <si>
    <t>van 't</t>
  </si>
  <si>
    <t>Zelfde</t>
  </si>
  <si>
    <t>Sliedrecht</t>
  </si>
  <si>
    <t>Zoetermeer</t>
  </si>
  <si>
    <t>Utrecht</t>
  </si>
  <si>
    <t>76</t>
  </si>
  <si>
    <t>77</t>
  </si>
  <si>
    <t>78</t>
  </si>
  <si>
    <t>79</t>
  </si>
  <si>
    <t>80</t>
  </si>
  <si>
    <t>Mark</t>
  </si>
  <si>
    <t>Jeanine</t>
  </si>
  <si>
    <t>Halbe</t>
  </si>
  <si>
    <t>Tamara</t>
  </si>
  <si>
    <t>Klaas</t>
  </si>
  <si>
    <t>Sander</t>
  </si>
  <si>
    <t>Barbara</t>
  </si>
  <si>
    <t>Han</t>
  </si>
  <si>
    <t>Malik</t>
  </si>
  <si>
    <t>Dennis</t>
  </si>
  <si>
    <t>Helma</t>
  </si>
  <si>
    <t>Bente</t>
  </si>
  <si>
    <t>Pieter</t>
  </si>
  <si>
    <t>Sophie</t>
  </si>
  <si>
    <t>Aukje</t>
  </si>
  <si>
    <t>Dilan</t>
  </si>
  <si>
    <t>Arno</t>
  </si>
  <si>
    <t>Ockje</t>
  </si>
  <si>
    <t>Daniel</t>
  </si>
  <si>
    <t>André</t>
  </si>
  <si>
    <t>Zohair</t>
  </si>
  <si>
    <t>Remco</t>
  </si>
  <si>
    <t>Arne</t>
  </si>
  <si>
    <t>Chantal</t>
  </si>
  <si>
    <t>Sjoerd</t>
  </si>
  <si>
    <t>Foort</t>
  </si>
  <si>
    <t>Sven</t>
  </si>
  <si>
    <t>Roald</t>
  </si>
  <si>
    <t>Antoinette</t>
  </si>
  <si>
    <t>Judith</t>
  </si>
  <si>
    <t>Hayke</t>
  </si>
  <si>
    <t>Rudmer</t>
  </si>
  <si>
    <t>Wybren</t>
  </si>
  <si>
    <t>Leendert</t>
  </si>
  <si>
    <t>Tobias</t>
  </si>
  <si>
    <t>Thierry</t>
  </si>
  <si>
    <t>Kelly</t>
  </si>
  <si>
    <t>Bart</t>
  </si>
  <si>
    <t>Mirjam</t>
  </si>
  <si>
    <t>Jacco</t>
  </si>
  <si>
    <t>Wendelien</t>
  </si>
  <si>
    <t>Robert</t>
  </si>
  <si>
    <t>Rosemarijn</t>
  </si>
  <si>
    <t>Irene</t>
  </si>
  <si>
    <t>Kathy</t>
  </si>
  <si>
    <t>Krijn</t>
  </si>
  <si>
    <t>Falco</t>
  </si>
  <si>
    <t>Tanja</t>
  </si>
  <si>
    <t>Jenny</t>
  </si>
  <si>
    <t>Saskia</t>
  </si>
  <si>
    <t>Jasper</t>
  </si>
  <si>
    <t>Linda</t>
  </si>
  <si>
    <t>Roeland</t>
  </si>
  <si>
    <t>Yvonne</t>
  </si>
  <si>
    <t>Nick</t>
  </si>
  <si>
    <t>Miranda</t>
  </si>
  <si>
    <t>Harry</t>
  </si>
  <si>
    <t>Hennie</t>
  </si>
  <si>
    <t>Laurine</t>
  </si>
  <si>
    <t>Dylan</t>
  </si>
  <si>
    <t>Crys</t>
  </si>
  <si>
    <t>Frederik</t>
  </si>
  <si>
    <t>Maarten</t>
  </si>
  <si>
    <t>Rutte</t>
  </si>
  <si>
    <t>Hennis-Plasschaert</t>
  </si>
  <si>
    <t>Zijlstra</t>
  </si>
  <si>
    <t>Dijkhoff</t>
  </si>
  <si>
    <t>Dekker</t>
  </si>
  <si>
    <t>Visser</t>
  </si>
  <si>
    <t>Harbers</t>
  </si>
  <si>
    <t>Azmani</t>
  </si>
  <si>
    <t>Wiersma</t>
  </si>
  <si>
    <t>Lodders</t>
  </si>
  <si>
    <t>Becker</t>
  </si>
  <si>
    <t>Duisenberg</t>
  </si>
  <si>
    <t>Hermans</t>
  </si>
  <si>
    <t>Yeşilgöz-Zegerius</t>
  </si>
  <si>
    <t>Tellegen</t>
  </si>
  <si>
    <t>Koerhuis</t>
  </si>
  <si>
    <t>Ziengs</t>
  </si>
  <si>
    <t>Bosman</t>
  </si>
  <si>
    <t>El Yassini</t>
  </si>
  <si>
    <t>Dijkstra</t>
  </si>
  <si>
    <t>Wörsdörfer</t>
  </si>
  <si>
    <t>Weverling</t>
  </si>
  <si>
    <t>Nijkerken-de Haan</t>
  </si>
  <si>
    <t>Potters</t>
  </si>
  <si>
    <t>Koopmans</t>
  </si>
  <si>
    <t>Middendorp</t>
  </si>
  <si>
    <t>Laan-Geselschap</t>
  </si>
  <si>
    <t>Tielen</t>
  </si>
  <si>
    <t>Veldman</t>
  </si>
  <si>
    <t>Heerema</t>
  </si>
  <si>
    <t>Aartsen</t>
  </si>
  <si>
    <t>Regterschot</t>
  </si>
  <si>
    <t>Smals</t>
  </si>
  <si>
    <t>Pauwels-Paauw</t>
  </si>
  <si>
    <t>Bolkestein</t>
  </si>
  <si>
    <t>Snoeren</t>
  </si>
  <si>
    <t>Heemskerk</t>
  </si>
  <si>
    <t>Tönjann-Levert</t>
  </si>
  <si>
    <t>Dral</t>
  </si>
  <si>
    <t>Korting</t>
  </si>
  <si>
    <t>Arends-Drijver</t>
  </si>
  <si>
    <t>Lock</t>
  </si>
  <si>
    <t>Hoekstra</t>
  </si>
  <si>
    <t>Struijlaart</t>
  </si>
  <si>
    <t>Haseloop-Amsing</t>
  </si>
  <si>
    <t>Jacobs</t>
  </si>
  <si>
    <t>Elbertsen</t>
  </si>
  <si>
    <t>Mos</t>
  </si>
  <si>
    <t>Böcker</t>
  </si>
  <si>
    <t>Welter</t>
  </si>
  <si>
    <t>Derks</t>
  </si>
  <si>
    <t>Joziasse</t>
  </si>
  <si>
    <t>Bevers</t>
  </si>
  <si>
    <t>Prins</t>
  </si>
  <si>
    <t>Huisman-Peelen</t>
  </si>
  <si>
    <t>Bonnevits-de Jong</t>
  </si>
  <si>
    <t>Lochtenberg</t>
  </si>
  <si>
    <t>Larson</t>
  </si>
  <si>
    <t>Zevenbergen</t>
  </si>
  <si>
    <t>Z.</t>
  </si>
  <si>
    <t>v.</t>
  </si>
  <si>
    <t>t.</t>
  </si>
  <si>
    <t>W.</t>
  </si>
  <si>
    <t>d.</t>
  </si>
  <si>
    <t>Y.</t>
  </si>
  <si>
    <t>N.</t>
  </si>
  <si>
    <t>P.</t>
  </si>
  <si>
    <t>J.</t>
  </si>
  <si>
    <t>ten</t>
  </si>
  <si>
    <t>Weijden</t>
  </si>
  <si>
    <t>Rijk</t>
  </si>
  <si>
    <t>Schie</t>
  </si>
  <si>
    <t>Reus</t>
  </si>
  <si>
    <t>Rijn</t>
  </si>
  <si>
    <t>Wijngaarden</t>
  </si>
  <si>
    <t>Veth</t>
  </si>
  <si>
    <t>Gent</t>
  </si>
  <si>
    <t>Lange</t>
  </si>
  <si>
    <t>Haga</t>
  </si>
  <si>
    <t>Keulen</t>
  </si>
  <si>
    <t>Oosten</t>
  </si>
  <si>
    <t>Bosch</t>
  </si>
  <si>
    <t>Vries</t>
  </si>
  <si>
    <t>Wout</t>
  </si>
  <si>
    <t>Broeke</t>
  </si>
  <si>
    <t>Ark</t>
  </si>
  <si>
    <r>
      <t>MenS en Spirit</t>
    </r>
    <r>
      <rPr>
        <sz val="8"/>
        <color rgb="FF222222"/>
        <rFont val="Arial"/>
        <family val="2"/>
      </rPr>
      <t>/</t>
    </r>
    <r>
      <rPr>
        <sz val="8"/>
        <color rgb="FFA55858"/>
        <rFont val="Arial"/>
        <family val="2"/>
      </rPr>
      <t>Basisinkomen Partij</t>
    </r>
    <r>
      <rPr>
        <sz val="8"/>
        <color rgb="FF222222"/>
        <rFont val="Arial"/>
        <family val="2"/>
      </rPr>
      <t>/</t>
    </r>
    <r>
      <rPr>
        <sz val="8"/>
        <color rgb="FFA55858"/>
        <rFont val="Arial"/>
        <family val="2"/>
      </rPr>
      <t>V-R</t>
    </r>
  </si>
  <si>
    <t>Emile</t>
  </si>
  <si>
    <t>Renske</t>
  </si>
  <si>
    <t>Ronald</t>
  </si>
  <si>
    <t>Sadet</t>
  </si>
  <si>
    <t>Peter</t>
  </si>
  <si>
    <t>Cem</t>
  </si>
  <si>
    <t>Frank</t>
  </si>
  <si>
    <t>Nine</t>
  </si>
  <si>
    <t>Mahir</t>
  </si>
  <si>
    <t>Diederik</t>
  </si>
  <si>
    <t>Ton</t>
  </si>
  <si>
    <t>Ad</t>
  </si>
  <si>
    <t>Ron</t>
  </si>
  <si>
    <t>Sun-Yoon</t>
  </si>
  <si>
    <t>Daniël</t>
  </si>
  <si>
    <t>Bert</t>
  </si>
  <si>
    <t>Arnout</t>
  </si>
  <si>
    <t>Hans</t>
  </si>
  <si>
    <t>Patty</t>
  </si>
  <si>
    <t>Bram</t>
  </si>
  <si>
    <t>Nicole</t>
  </si>
  <si>
    <t>Nina</t>
  </si>
  <si>
    <t>Aïsha</t>
  </si>
  <si>
    <t>Jimmy</t>
  </si>
  <si>
    <t>Ineke</t>
  </si>
  <si>
    <t>Inez</t>
  </si>
  <si>
    <t>Nils</t>
  </si>
  <si>
    <t>Fenna</t>
  </si>
  <si>
    <t>Marcel</t>
  </si>
  <si>
    <t>Mariska</t>
  </si>
  <si>
    <t>Arjan</t>
  </si>
  <si>
    <t>Roemer</t>
  </si>
  <si>
    <t>Leijten</t>
  </si>
  <si>
    <t>Marijnissen</t>
  </si>
  <si>
    <t>van Raak</t>
  </si>
  <si>
    <t>Karabulut</t>
  </si>
  <si>
    <t>Beckerman</t>
  </si>
  <si>
    <t>van Nispen</t>
  </si>
  <si>
    <t>Kwint</t>
  </si>
  <si>
    <t>van Kent</t>
  </si>
  <si>
    <t>Laçin</t>
  </si>
  <si>
    <t>Futselaar</t>
  </si>
  <si>
    <t>Kooiman</t>
  </si>
  <si>
    <t>Hijink</t>
  </si>
  <si>
    <t>van Dijk</t>
  </si>
  <si>
    <t>Smaling</t>
  </si>
  <si>
    <t>Alkaya</t>
  </si>
  <si>
    <t>van Gerven</t>
  </si>
  <si>
    <t>Olders</t>
  </si>
  <si>
    <t>Heerschop</t>
  </si>
  <si>
    <t>Meijer</t>
  </si>
  <si>
    <t>Maes</t>
  </si>
  <si>
    <t>Meyer</t>
  </si>
  <si>
    <t>van Dijk-van Leeuwen</t>
  </si>
  <si>
    <t>de Wit</t>
  </si>
  <si>
    <t>Peterse</t>
  </si>
  <si>
    <t>Boerwinkel</t>
  </si>
  <si>
    <t>Hamerslag</t>
  </si>
  <si>
    <t>Buskoop</t>
  </si>
  <si>
    <t>Temmink</t>
  </si>
  <si>
    <t>de Ridder</t>
  </si>
  <si>
    <t>van Sluijs</t>
  </si>
  <si>
    <t>Akhiat</t>
  </si>
  <si>
    <t>van Hemert</t>
  </si>
  <si>
    <t>de Vos</t>
  </si>
  <si>
    <t>Bekkering</t>
  </si>
  <si>
    <t>Staarink</t>
  </si>
  <si>
    <t>Müller</t>
  </si>
  <si>
    <t>Feenstra</t>
  </si>
  <si>
    <t>Olierook</t>
  </si>
  <si>
    <t>ten Heuw</t>
  </si>
  <si>
    <t>Helmer-Englebert</t>
  </si>
  <si>
    <t>Vliegenthart</t>
  </si>
  <si>
    <t>C.</t>
  </si>
  <si>
    <t>I.</t>
  </si>
  <si>
    <t>Sybrand</t>
  </si>
  <si>
    <t>Keijzer</t>
  </si>
  <si>
    <t>Mona</t>
  </si>
  <si>
    <t>Peters</t>
  </si>
  <si>
    <t>René</t>
  </si>
  <si>
    <t>Omtzigt</t>
  </si>
  <si>
    <t>van Toorenburg</t>
  </si>
  <si>
    <t>Madeleine</t>
  </si>
  <si>
    <t>Knops</t>
  </si>
  <si>
    <t>Heerma</t>
  </si>
  <si>
    <t>van der Molen</t>
  </si>
  <si>
    <t>Bruins Slot</t>
  </si>
  <si>
    <t>Hanke</t>
  </si>
  <si>
    <t>Geurts</t>
  </si>
  <si>
    <t>Jaco</t>
  </si>
  <si>
    <t>Kuik</t>
  </si>
  <si>
    <t>van Dam</t>
  </si>
  <si>
    <t>Chris</t>
  </si>
  <si>
    <t>Agnes</t>
  </si>
  <si>
    <t>Rog</t>
  </si>
  <si>
    <t>Michel</t>
  </si>
  <si>
    <t>Amhaouch</t>
  </si>
  <si>
    <t>Mustafa</t>
  </si>
  <si>
    <t>van Helvert</t>
  </si>
  <si>
    <t>van den Berg-Jansen</t>
  </si>
  <si>
    <t>Joba</t>
  </si>
  <si>
    <t>Slootweg</t>
  </si>
  <si>
    <t>Evert-Jan</t>
  </si>
  <si>
    <t>Geluk-Poortvliet</t>
  </si>
  <si>
    <t>Lenny</t>
  </si>
  <si>
    <t>Palland</t>
  </si>
  <si>
    <t>Hilde</t>
  </si>
  <si>
    <t>de Pater-Postma</t>
  </si>
  <si>
    <t>Wytske</t>
  </si>
  <si>
    <t>Terpstra</t>
  </si>
  <si>
    <t>Julius</t>
  </si>
  <si>
    <t>Steenbakkers</t>
  </si>
  <si>
    <t>Stijn</t>
  </si>
  <si>
    <t>van den Anker</t>
  </si>
  <si>
    <t>Gerard</t>
  </si>
  <si>
    <t>Heijnen</t>
  </si>
  <si>
    <t>Vivanne</t>
  </si>
  <si>
    <t>den Bak</t>
  </si>
  <si>
    <t>Sebastiaan</t>
  </si>
  <si>
    <t>Schotman</t>
  </si>
  <si>
    <t>Erkel</t>
  </si>
  <si>
    <t>Zwinkels</t>
  </si>
  <si>
    <t>Karin</t>
  </si>
  <si>
    <t>Hanemaaijer</t>
  </si>
  <si>
    <t>Esther</t>
  </si>
  <si>
    <t>Hutten</t>
  </si>
  <si>
    <t>Kip</t>
  </si>
  <si>
    <t>Marischa</t>
  </si>
  <si>
    <t>van Mierlo</t>
  </si>
  <si>
    <t>Eugène</t>
  </si>
  <si>
    <t>de Korte-Verhoef</t>
  </si>
  <si>
    <t>Ria</t>
  </si>
  <si>
    <t>Bergkamp</t>
  </si>
  <si>
    <t>den Haan</t>
  </si>
  <si>
    <t>Jan-Jaap</t>
  </si>
  <si>
    <t>van Opstal</t>
  </si>
  <si>
    <t>Jochgem</t>
  </si>
  <si>
    <t>Gardeniers</t>
  </si>
  <si>
    <t>Bal</t>
  </si>
  <si>
    <t>Vrugt</t>
  </si>
  <si>
    <t>van Dekken</t>
  </si>
  <si>
    <t>Vloet</t>
  </si>
  <si>
    <t>Wiljan</t>
  </si>
  <si>
    <t>von Martels</t>
  </si>
  <si>
    <t>Maurits</t>
  </si>
  <si>
    <t>van den Broek</t>
  </si>
  <si>
    <t>Haersma Buma</t>
  </si>
  <si>
    <t>Gokalp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</si>
</sst>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8"/>
      <color rgb="FF222222"/>
      <name val="Arial"/>
      <family val="2"/>
    </font>
    <font>
      <sz val="8"/>
      <color rgb="FF0B0080"/>
      <name val="Arial"/>
      <family val="2"/>
    </font>
    <font>
      <sz val="8"/>
      <color rgb="FFA55858"/>
      <name val="Arial"/>
      <family val="2"/>
    </font>
    <font>
      <sz val="10"/>
      <color rgb="FF000000"/>
      <name val="Arial Unicode MS"/>
      <family val="2"/>
    </font>
  </fonts>
  <fills count="3">
    <fill>
      <patternFill patternType="none"/>
    </fill>
    <fill>
      <patternFill patternType="gray125"/>
    </fill>
    <fill>
      <patternFill patternType="solid">
        <fgColor rgb="FFF8F9FA"/>
        <bgColor indexed="64"/>
      </patternFill>
    </fill>
  </fills>
  <borders count="2">
    <border>
      <left/>
      <right/>
      <top/>
      <bottom/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 wrapText="1"/>
    </xf>
    <xf numFmtId="0" fontId="4" fillId="0" borderId="0" xfId="0" applyFont="1" applyAlignment="1">
      <alignment vertical="center"/>
    </xf>
    <xf numFmtId="0" fontId="0" fillId="0" borderId="0" xfId="0"/>
    <xf numFmtId="0" fontId="1" fillId="0" borderId="0" xfId="0" applyFont="1" applyAlignment="1">
      <alignment horizontal="left" vertical="center" wrapText="1" indent="1"/>
    </xf>
    <xf numFmtId="0" fontId="1" fillId="0" borderId="0" xfId="0" applyFo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workbookViewId="0">
      <selection activeCell="G1" sqref="G1:G28"/>
    </sheetView>
  </sheetViews>
  <sheetFormatPr defaultColWidth="40.33203125" defaultRowHeight="14.4" x14ac:dyDescent="0.3"/>
  <cols>
    <col min="1" max="1" width="3.77734375" bestFit="1" customWidth="1"/>
    <col min="2" max="2" width="33.33203125" bestFit="1" customWidth="1"/>
    <col min="3" max="3" width="23.88671875" bestFit="1" customWidth="1"/>
    <col min="4" max="4" width="6.33203125" bestFit="1" customWidth="1"/>
    <col min="5" max="5" width="4.33203125" bestFit="1" customWidth="1"/>
    <col min="6" max="6" width="2.33203125" bestFit="1" customWidth="1"/>
    <col min="7" max="7" width="59" bestFit="1" customWidth="1"/>
    <col min="8" max="8" width="7.21875" bestFit="1" customWidth="1"/>
    <col min="11" max="11" width="18.5546875" bestFit="1" customWidth="1"/>
    <col min="12" max="12" width="1.77734375" bestFit="1" customWidth="1"/>
  </cols>
  <sheetData>
    <row r="1" spans="1:12" ht="15.6" thickBot="1" x14ac:dyDescent="0.35">
      <c r="A1">
        <v>1</v>
      </c>
      <c r="B1" t="s">
        <v>0</v>
      </c>
      <c r="C1" t="s">
        <v>1</v>
      </c>
      <c r="D1" s="2">
        <v>20</v>
      </c>
      <c r="E1" s="2" t="s">
        <v>2</v>
      </c>
      <c r="F1" s="2">
        <v>41</v>
      </c>
      <c r="G1" t="str">
        <f>CONCATENATE("{",L1,"partyid",L1,": ",A1,", ",L1,"partyname",L1,": ",L1,B1,L1,",",L1,"img",L1,": ""img",A1,".png",L1,"},")</f>
        <v>{"partyid": 1, "partyname": "VVD","img": "img1.png"},</v>
      </c>
      <c r="H1" t="str">
        <f>CONCATENATE("{",L1,"id:",L1,": ",A1)</f>
        <v>{"id:": 1</v>
      </c>
      <c r="K1" s="4" t="s">
        <v>79</v>
      </c>
      <c r="L1" t="s">
        <v>83</v>
      </c>
    </row>
    <row r="2" spans="1:12" ht="15.6" thickBot="1" x14ac:dyDescent="0.35">
      <c r="A2" s="1">
        <v>2</v>
      </c>
      <c r="B2" t="s">
        <v>3</v>
      </c>
      <c r="C2" t="s">
        <v>4</v>
      </c>
      <c r="D2" s="2">
        <v>20</v>
      </c>
      <c r="E2" s="2" t="s">
        <v>5</v>
      </c>
      <c r="F2" s="2">
        <v>38</v>
      </c>
      <c r="G2" t="str">
        <f t="shared" ref="G2:G28" si="0">CONCATENATE("{",L2,"partyid",L2,": ",A2,", ",L2,"partyname",L2,": ",L2,B2,L2,",",L2,"img",L2,": ""img",A2,".png",L2,"},")</f>
        <v>{"partyid": 2, "partyname": "Partij van de Arbeid (P.v.d.A.)","img": "img2.png"},</v>
      </c>
      <c r="K2" s="4" t="s">
        <v>80</v>
      </c>
      <c r="L2" t="s">
        <v>83</v>
      </c>
    </row>
    <row r="3" spans="1:12" ht="15.6" thickBot="1" x14ac:dyDescent="0.35">
      <c r="A3">
        <v>3</v>
      </c>
      <c r="B3" t="s">
        <v>6</v>
      </c>
      <c r="C3" t="s">
        <v>7</v>
      </c>
      <c r="D3" s="2">
        <v>20</v>
      </c>
      <c r="E3" s="2" t="s">
        <v>8</v>
      </c>
      <c r="F3" s="2">
        <v>15</v>
      </c>
      <c r="G3" t="str">
        <f t="shared" si="0"/>
        <v>{"partyid": 3, "partyname": "PVV (Partij voor de Vrijheid)","img": "img3.png"},</v>
      </c>
      <c r="K3" s="4" t="s">
        <v>81</v>
      </c>
      <c r="L3" t="s">
        <v>83</v>
      </c>
    </row>
    <row r="4" spans="1:12" ht="15.6" thickBot="1" x14ac:dyDescent="0.35">
      <c r="A4">
        <v>4</v>
      </c>
      <c r="B4" t="s">
        <v>9</v>
      </c>
      <c r="C4" t="s">
        <v>10</v>
      </c>
      <c r="D4" s="2">
        <v>20</v>
      </c>
      <c r="E4" s="2" t="s">
        <v>11</v>
      </c>
      <c r="F4" s="2">
        <v>15</v>
      </c>
      <c r="G4" t="str">
        <f t="shared" si="0"/>
        <v>{"partyid": 4, "partyname": "SP (Socialistische Partij)","img": "img4.png"},</v>
      </c>
      <c r="K4" s="4" t="s">
        <v>82</v>
      </c>
      <c r="L4" t="s">
        <v>83</v>
      </c>
    </row>
    <row r="5" spans="1:12" ht="15" thickBot="1" x14ac:dyDescent="0.35">
      <c r="A5">
        <v>5</v>
      </c>
      <c r="B5" t="s">
        <v>12</v>
      </c>
      <c r="C5" t="s">
        <v>13</v>
      </c>
      <c r="D5" s="2">
        <v>20</v>
      </c>
      <c r="E5" s="2" t="s">
        <v>14</v>
      </c>
      <c r="F5" s="2">
        <v>13</v>
      </c>
      <c r="G5" t="str">
        <f t="shared" si="0"/>
        <v>{"partyid": 5, "partyname": "CDA","img": "img5.png"},</v>
      </c>
      <c r="L5" t="s">
        <v>83</v>
      </c>
    </row>
    <row r="6" spans="1:12" ht="15" thickBot="1" x14ac:dyDescent="0.35">
      <c r="A6">
        <v>6</v>
      </c>
      <c r="B6" t="s">
        <v>15</v>
      </c>
      <c r="C6" t="s">
        <v>16</v>
      </c>
      <c r="D6" s="2">
        <v>20</v>
      </c>
      <c r="E6" s="2" t="s">
        <v>17</v>
      </c>
      <c r="F6" s="2">
        <v>12</v>
      </c>
      <c r="G6" t="str">
        <f t="shared" si="0"/>
        <v>{"partyid": 6, "partyname": "Democraten 66 (D66)","img": "img6.png"},</v>
      </c>
      <c r="L6" t="s">
        <v>83</v>
      </c>
    </row>
    <row r="7" spans="1:12" ht="15" thickBot="1" x14ac:dyDescent="0.35">
      <c r="A7" s="1">
        <v>7</v>
      </c>
      <c r="B7" t="s">
        <v>18</v>
      </c>
      <c r="C7" t="s">
        <v>19</v>
      </c>
      <c r="D7" s="2">
        <v>20</v>
      </c>
      <c r="E7" s="2" t="s">
        <v>20</v>
      </c>
      <c r="F7" s="2">
        <v>5</v>
      </c>
      <c r="G7" t="str">
        <f t="shared" si="0"/>
        <v>{"partyid": 7, "partyname": "ChristenUnie","img": "img7.png"},</v>
      </c>
      <c r="L7" t="s">
        <v>83</v>
      </c>
    </row>
    <row r="8" spans="1:12" ht="15" thickBot="1" x14ac:dyDescent="0.35">
      <c r="A8" s="1">
        <v>8</v>
      </c>
      <c r="B8" t="s">
        <v>21</v>
      </c>
      <c r="C8" t="s">
        <v>22</v>
      </c>
      <c r="D8" s="2">
        <v>20</v>
      </c>
      <c r="E8" s="2" t="s">
        <v>23</v>
      </c>
      <c r="F8" s="2">
        <v>4</v>
      </c>
      <c r="G8" t="str">
        <f t="shared" si="0"/>
        <v>{"partyid": 8, "partyname": "GROENLINKS","img": "img8.png"},</v>
      </c>
      <c r="L8" t="s">
        <v>83</v>
      </c>
    </row>
    <row r="9" spans="1:12" ht="15" thickBot="1" x14ac:dyDescent="0.35">
      <c r="A9" s="1">
        <v>9</v>
      </c>
      <c r="B9" t="s">
        <v>24</v>
      </c>
      <c r="C9" t="s">
        <v>25</v>
      </c>
      <c r="D9" s="2">
        <v>20</v>
      </c>
      <c r="E9" s="2" t="s">
        <v>26</v>
      </c>
      <c r="F9" s="2">
        <v>3</v>
      </c>
      <c r="G9" t="str">
        <f t="shared" si="0"/>
        <v>{"partyid": 9, "partyname": "Staatkundig Gereformeerde Partij (SGP)","img": "img9.png"},</v>
      </c>
      <c r="L9" t="s">
        <v>83</v>
      </c>
    </row>
    <row r="10" spans="1:12" ht="15" thickBot="1" x14ac:dyDescent="0.35">
      <c r="A10">
        <v>10</v>
      </c>
      <c r="B10" t="s">
        <v>27</v>
      </c>
      <c r="C10" t="s">
        <v>28</v>
      </c>
      <c r="D10" s="2">
        <v>20</v>
      </c>
      <c r="E10" s="2" t="s">
        <v>29</v>
      </c>
      <c r="F10" s="2">
        <v>2</v>
      </c>
      <c r="G10" t="str">
        <f t="shared" si="0"/>
        <v>{"partyid": 10, "partyname": "Partij voor de Dieren","img": "img10.png"},</v>
      </c>
      <c r="L10" t="s">
        <v>83</v>
      </c>
    </row>
    <row r="11" spans="1:12" ht="15" thickBot="1" x14ac:dyDescent="0.35">
      <c r="A11">
        <v>11</v>
      </c>
      <c r="B11" t="s">
        <v>30</v>
      </c>
      <c r="C11" t="s">
        <v>31</v>
      </c>
      <c r="D11" s="2">
        <v>20</v>
      </c>
      <c r="E11" s="2" t="s">
        <v>32</v>
      </c>
      <c r="F11" s="2">
        <v>2</v>
      </c>
      <c r="G11" t="str">
        <f t="shared" si="0"/>
        <v>{"partyid": 11, "partyname": "50PLUS","img": "img11.png"},</v>
      </c>
      <c r="L11" t="s">
        <v>83</v>
      </c>
    </row>
    <row r="12" spans="1:12" ht="15" thickBot="1" x14ac:dyDescent="0.35">
      <c r="A12">
        <v>12</v>
      </c>
      <c r="B12" t="s">
        <v>33</v>
      </c>
      <c r="C12" t="s">
        <v>34</v>
      </c>
      <c r="D12" s="2">
        <v>20</v>
      </c>
      <c r="E12" s="5" t="s">
        <v>35</v>
      </c>
      <c r="F12" s="5"/>
      <c r="G12" t="str">
        <f t="shared" si="0"/>
        <v>{"partyid": 12, "partyname": "OndernemersPartij","img": "img12.png"},</v>
      </c>
      <c r="L12" t="s">
        <v>83</v>
      </c>
    </row>
    <row r="13" spans="1:12" ht="15" thickBot="1" x14ac:dyDescent="0.35">
      <c r="A13">
        <v>13</v>
      </c>
      <c r="B13" t="s">
        <v>36</v>
      </c>
      <c r="C13" t="s">
        <v>37</v>
      </c>
      <c r="D13" s="2">
        <v>20</v>
      </c>
      <c r="E13" s="5" t="s">
        <v>35</v>
      </c>
      <c r="F13" s="5"/>
      <c r="G13" t="str">
        <f t="shared" si="0"/>
        <v>{"partyid": 13, "partyname": "VNL (VoorNederland)","img": "img13.png"},</v>
      </c>
      <c r="L13" t="s">
        <v>83</v>
      </c>
    </row>
    <row r="14" spans="1:12" ht="15" thickBot="1" x14ac:dyDescent="0.35">
      <c r="A14">
        <v>14</v>
      </c>
      <c r="B14" t="s">
        <v>38</v>
      </c>
      <c r="C14" t="s">
        <v>39</v>
      </c>
      <c r="D14" s="2">
        <v>20</v>
      </c>
      <c r="E14" s="5" t="s">
        <v>35</v>
      </c>
      <c r="F14" s="5"/>
      <c r="G14" t="str">
        <f t="shared" si="0"/>
        <v>{"partyid": 14, "partyname": "DENK","img": "img14.png"},</v>
      </c>
      <c r="L14" t="s">
        <v>83</v>
      </c>
    </row>
    <row r="15" spans="1:12" ht="15" thickBot="1" x14ac:dyDescent="0.35">
      <c r="A15">
        <v>15</v>
      </c>
      <c r="B15" t="s">
        <v>40</v>
      </c>
      <c r="C15" t="s">
        <v>41</v>
      </c>
      <c r="D15" s="2">
        <v>20</v>
      </c>
      <c r="E15" s="5" t="s">
        <v>35</v>
      </c>
      <c r="F15" s="5"/>
      <c r="G15" t="str">
        <f t="shared" si="0"/>
        <v>{"partyid": 15, "partyname": "NIEUWE WEGEN","img": "img15.png"},</v>
      </c>
      <c r="L15" t="s">
        <v>83</v>
      </c>
    </row>
    <row r="16" spans="1:12" ht="15" thickBot="1" x14ac:dyDescent="0.35">
      <c r="A16">
        <v>16</v>
      </c>
      <c r="B16" t="s">
        <v>42</v>
      </c>
      <c r="C16" t="s">
        <v>43</v>
      </c>
      <c r="D16" s="2">
        <v>20</v>
      </c>
      <c r="E16" s="5" t="s">
        <v>35</v>
      </c>
      <c r="F16" s="5"/>
      <c r="G16" t="str">
        <f t="shared" si="0"/>
        <v>{"partyid": 16, "partyname": "Forum voor Democratie","img": "img16.png"},</v>
      </c>
      <c r="L16" t="s">
        <v>83</v>
      </c>
    </row>
    <row r="17" spans="1:12" ht="15" thickBot="1" x14ac:dyDescent="0.35">
      <c r="A17">
        <v>17</v>
      </c>
      <c r="B17" t="s">
        <v>44</v>
      </c>
      <c r="C17" s="3" t="s">
        <v>45</v>
      </c>
      <c r="D17" t="s">
        <v>46</v>
      </c>
      <c r="E17" s="5" t="s">
        <v>35</v>
      </c>
      <c r="F17" s="5"/>
      <c r="G17" t="str">
        <f t="shared" si="0"/>
        <v>{"partyid": 17, "partyname": "De Burger Beweging","img": "img17.png"},</v>
      </c>
      <c r="L17" t="s">
        <v>83</v>
      </c>
    </row>
    <row r="18" spans="1:12" x14ac:dyDescent="0.3">
      <c r="A18">
        <v>18</v>
      </c>
      <c r="B18" t="s">
        <v>47</v>
      </c>
      <c r="C18" t="s">
        <v>48</v>
      </c>
      <c r="D18" t="s">
        <v>46</v>
      </c>
      <c r="E18" s="5" t="s">
        <v>35</v>
      </c>
      <c r="F18" s="5"/>
      <c r="G18" t="str">
        <f t="shared" si="0"/>
        <v>{"partyid": 18, "partyname": "Vrijzinnige Partij","img": "img18.png"},</v>
      </c>
      <c r="L18" t="s">
        <v>83</v>
      </c>
    </row>
    <row r="19" spans="1:12" ht="15" thickBot="1" x14ac:dyDescent="0.35">
      <c r="A19">
        <v>19</v>
      </c>
      <c r="B19" t="s">
        <v>49</v>
      </c>
      <c r="C19" t="s">
        <v>50</v>
      </c>
      <c r="D19" t="s">
        <v>46</v>
      </c>
      <c r="E19" s="5" t="s">
        <v>35</v>
      </c>
      <c r="F19" s="5"/>
      <c r="G19" t="str">
        <f t="shared" si="0"/>
        <v>{"partyid": 19, "partyname": "GeenPeil","img": "img19.png"},</v>
      </c>
      <c r="L19" t="s">
        <v>83</v>
      </c>
    </row>
    <row r="20" spans="1:12" ht="15" thickBot="1" x14ac:dyDescent="0.35">
      <c r="A20">
        <v>20</v>
      </c>
      <c r="B20" t="s">
        <v>51</v>
      </c>
      <c r="C20" t="s">
        <v>52</v>
      </c>
      <c r="D20" t="s">
        <v>46</v>
      </c>
      <c r="E20" s="2" t="s">
        <v>53</v>
      </c>
      <c r="F20" s="2">
        <v>0</v>
      </c>
      <c r="G20" t="str">
        <f t="shared" si="0"/>
        <v>{"partyid": 20, "partyname": "Piratenpartij","img": "img20.png"},</v>
      </c>
      <c r="L20" t="s">
        <v>83</v>
      </c>
    </row>
    <row r="21" spans="1:12" x14ac:dyDescent="0.3">
      <c r="A21">
        <v>21</v>
      </c>
      <c r="B21" t="s">
        <v>54</v>
      </c>
      <c r="C21" t="s">
        <v>55</v>
      </c>
      <c r="D21" t="s">
        <v>56</v>
      </c>
      <c r="E21" s="5" t="s">
        <v>35</v>
      </c>
      <c r="F21" s="5"/>
      <c r="G21" t="str">
        <f t="shared" si="0"/>
        <v>{"partyid": 21, "partyname": "Artikel 1","img": "img21.png"},</v>
      </c>
      <c r="L21" t="s">
        <v>83</v>
      </c>
    </row>
    <row r="22" spans="1:12" ht="15" thickBot="1" x14ac:dyDescent="0.35">
      <c r="A22">
        <v>22</v>
      </c>
      <c r="B22" t="s">
        <v>57</v>
      </c>
      <c r="C22" t="s">
        <v>58</v>
      </c>
      <c r="D22" t="s">
        <v>59</v>
      </c>
      <c r="E22" s="5" t="s">
        <v>35</v>
      </c>
      <c r="F22" s="5"/>
      <c r="G22" t="str">
        <f t="shared" si="0"/>
        <v>{"partyid": 22, "partyname": "Niet Stemmers","img": "img22.png"},</v>
      </c>
      <c r="L22" t="s">
        <v>83</v>
      </c>
    </row>
    <row r="23" spans="1:12" ht="15" thickBot="1" x14ac:dyDescent="0.35">
      <c r="A23">
        <v>23</v>
      </c>
      <c r="B23" t="s">
        <v>60</v>
      </c>
      <c r="C23" s="3" t="s">
        <v>61</v>
      </c>
      <c r="D23" t="s">
        <v>62</v>
      </c>
      <c r="E23" s="2" t="s">
        <v>63</v>
      </c>
      <c r="F23" s="2">
        <v>0</v>
      </c>
      <c r="G23" t="str">
        <f t="shared" si="0"/>
        <v>{"partyid": 23, "partyname": "Libertarische Partij (LP)","img": "img23.png"},</v>
      </c>
      <c r="L23" t="s">
        <v>83</v>
      </c>
    </row>
    <row r="24" spans="1:12" ht="15" thickBot="1" x14ac:dyDescent="0.35">
      <c r="A24">
        <v>24</v>
      </c>
      <c r="B24" t="s">
        <v>64</v>
      </c>
      <c r="C24" s="3" t="s">
        <v>65</v>
      </c>
      <c r="D24" t="s">
        <v>66</v>
      </c>
      <c r="E24" s="5" t="s">
        <v>35</v>
      </c>
      <c r="F24" s="5"/>
      <c r="G24" t="str">
        <f t="shared" si="0"/>
        <v>{"partyid": 24, "partyname": "Lokaal in de Kamer","img": "img24.png"},</v>
      </c>
      <c r="L24" t="s">
        <v>83</v>
      </c>
    </row>
    <row r="25" spans="1:12" ht="15" thickBot="1" x14ac:dyDescent="0.35">
      <c r="A25">
        <v>25</v>
      </c>
      <c r="B25" t="s">
        <v>67</v>
      </c>
      <c r="C25" s="3" t="s">
        <v>68</v>
      </c>
      <c r="D25" t="s">
        <v>69</v>
      </c>
      <c r="E25" s="5" t="s">
        <v>35</v>
      </c>
      <c r="F25" s="5"/>
      <c r="G25" t="str">
        <f t="shared" si="0"/>
        <v>{"partyid": 25, "partyname": "JEZUS LEEFT","img": "img25.png"},</v>
      </c>
      <c r="L25" t="s">
        <v>83</v>
      </c>
    </row>
    <row r="26" spans="1:12" ht="15" thickBot="1" x14ac:dyDescent="0.35">
      <c r="A26">
        <v>26</v>
      </c>
      <c r="B26" t="s">
        <v>70</v>
      </c>
      <c r="C26" s="3" t="s">
        <v>71</v>
      </c>
      <c r="D26" t="s">
        <v>72</v>
      </c>
      <c r="E26" s="5" t="s">
        <v>35</v>
      </c>
      <c r="F26" s="5"/>
      <c r="G26" t="str">
        <f t="shared" si="0"/>
        <v>{"partyid": 26, "partyname": "StemNL","img": "img26.png"},</v>
      </c>
      <c r="L26" t="s">
        <v>83</v>
      </c>
    </row>
    <row r="27" spans="1:12" ht="15" thickBot="1" x14ac:dyDescent="0.35">
      <c r="A27">
        <v>27</v>
      </c>
      <c r="B27" s="1" t="s">
        <v>678</v>
      </c>
      <c r="C27" s="3" t="s">
        <v>73</v>
      </c>
      <c r="D27" t="s">
        <v>74</v>
      </c>
      <c r="E27" s="2" t="s">
        <v>75</v>
      </c>
      <c r="F27" s="2">
        <v>0</v>
      </c>
      <c r="G27" t="str">
        <f t="shared" si="0"/>
        <v>{"partyid": 27, "partyname": "MenS en Spirit/Basisinkomen Partij/V-R","img": "img27.png"},</v>
      </c>
      <c r="L27" t="s">
        <v>83</v>
      </c>
    </row>
    <row r="28" spans="1:12" ht="15" thickBot="1" x14ac:dyDescent="0.35">
      <c r="A28">
        <v>28</v>
      </c>
      <c r="B28" t="s">
        <v>76</v>
      </c>
      <c r="C28" s="3" t="s">
        <v>77</v>
      </c>
      <c r="D28" t="s">
        <v>78</v>
      </c>
      <c r="E28" s="5" t="s">
        <v>35</v>
      </c>
      <c r="F28" s="5"/>
      <c r="G28" t="str">
        <f t="shared" si="0"/>
        <v>{"partyid": 28, "partyname": "Vrije Democratische Partij (VDP)","img": "img28.png"},</v>
      </c>
      <c r="L28" t="s">
        <v>83</v>
      </c>
    </row>
  </sheetData>
  <mergeCells count="14">
    <mergeCell ref="E17:F17"/>
    <mergeCell ref="E12:F12"/>
    <mergeCell ref="E13:F13"/>
    <mergeCell ref="E14:F14"/>
    <mergeCell ref="E15:F15"/>
    <mergeCell ref="E16:F16"/>
    <mergeCell ref="E26:F26"/>
    <mergeCell ref="E28:F28"/>
    <mergeCell ref="E18:F18"/>
    <mergeCell ref="E19:F19"/>
    <mergeCell ref="E21:F21"/>
    <mergeCell ref="E22:F22"/>
    <mergeCell ref="E24:F24"/>
    <mergeCell ref="E25:F2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8"/>
  <sheetViews>
    <sheetView topLeftCell="A11" workbookViewId="0">
      <selection activeCell="C24" sqref="C24:F24"/>
    </sheetView>
  </sheetViews>
  <sheetFormatPr defaultRowHeight="14.4" x14ac:dyDescent="0.3"/>
  <cols>
    <col min="1" max="1" width="25.109375" bestFit="1" customWidth="1"/>
    <col min="2" max="2" width="17.109375" customWidth="1"/>
    <col min="10" max="10" width="30" bestFit="1" customWidth="1"/>
  </cols>
  <sheetData>
    <row r="1" spans="1:13" x14ac:dyDescent="0.3">
      <c r="A1" t="s">
        <v>84</v>
      </c>
      <c r="B1" t="s">
        <v>85</v>
      </c>
      <c r="C1" t="s">
        <v>86</v>
      </c>
      <c r="D1" t="s">
        <v>124</v>
      </c>
      <c r="E1" t="s">
        <v>87</v>
      </c>
      <c r="F1" t="s">
        <v>88</v>
      </c>
      <c r="G1" t="s">
        <v>89</v>
      </c>
      <c r="H1" t="s">
        <v>90</v>
      </c>
      <c r="I1" t="s">
        <v>158</v>
      </c>
      <c r="M1" t="s">
        <v>83</v>
      </c>
    </row>
    <row r="2" spans="1:13" x14ac:dyDescent="0.3">
      <c r="A2">
        <v>1</v>
      </c>
      <c r="B2" t="s">
        <v>123</v>
      </c>
      <c r="C2" t="s">
        <v>110</v>
      </c>
      <c r="E2" t="s">
        <v>144</v>
      </c>
      <c r="F2" t="s">
        <v>134</v>
      </c>
      <c r="G2">
        <v>1</v>
      </c>
      <c r="H2" t="s">
        <v>136</v>
      </c>
      <c r="I2">
        <v>3</v>
      </c>
      <c r="J2" t="str">
        <f>CONCATENATE("{""id"": ",A2,",""lastname"": """,B2,""",""firstname"": """,C2,""",""infix"": """,D2,""",""firstletters"": """,E2,""",""sex"": """,F2,""",""order"": ",G2,",""city"": """,H2,""",""partyid"": ",I2,"},")</f>
        <v>{"id": 1,"lastname": "Wilders","firstname": "Geert","infix": "","firstletters": "G.","sex": "m","order": 1,"city": "Den Haag","partyid": 3},</v>
      </c>
    </row>
    <row r="3" spans="1:13" x14ac:dyDescent="0.3">
      <c r="A3">
        <v>2</v>
      </c>
      <c r="B3" t="s">
        <v>133</v>
      </c>
      <c r="C3" t="s">
        <v>91</v>
      </c>
      <c r="D3" t="s">
        <v>125</v>
      </c>
      <c r="E3" t="s">
        <v>145</v>
      </c>
      <c r="F3" t="s">
        <v>134</v>
      </c>
      <c r="G3">
        <v>2</v>
      </c>
      <c r="H3" t="s">
        <v>137</v>
      </c>
      <c r="I3">
        <v>3</v>
      </c>
      <c r="J3" t="str">
        <f t="shared" ref="J3:J21" si="0">CONCATENATE("{""id"": ",A3,",""lastname"": """,B3,""",""firstname"": """,C3,""",""infix"": """,D3,""",""firstletters"": """,E3,""",""sex"": """,F3,""",""order"": ",G3,",""city"": """,H3,""",""partyid"": ",I3,"},")</f>
        <v>{"id": 2,"lastname": "Aalst","firstname": "Roy","infix": "van","firstletters": "R.","sex": "m","order": 2,"city": "Amsterdam","partyid": 3},</v>
      </c>
    </row>
    <row r="4" spans="1:13" x14ac:dyDescent="0.3">
      <c r="A4">
        <v>3</v>
      </c>
      <c r="B4" t="s">
        <v>111</v>
      </c>
      <c r="C4" t="s">
        <v>92</v>
      </c>
      <c r="E4" t="s">
        <v>146</v>
      </c>
      <c r="F4" t="s">
        <v>135</v>
      </c>
      <c r="G4">
        <v>3</v>
      </c>
      <c r="H4" t="s">
        <v>138</v>
      </c>
      <c r="I4">
        <v>3</v>
      </c>
      <c r="J4" t="str">
        <f t="shared" si="0"/>
        <v>{"id": 3,"lastname": "Agema","firstname": "Fleur","infix": "","firstletters": "F.","sex": "f","order": 3,"city": "Rotterdam","partyid": 3},</v>
      </c>
    </row>
    <row r="5" spans="1:13" x14ac:dyDescent="0.3">
      <c r="A5">
        <v>4</v>
      </c>
      <c r="B5" t="s">
        <v>112</v>
      </c>
      <c r="C5" t="s">
        <v>93</v>
      </c>
      <c r="E5" t="s">
        <v>147</v>
      </c>
      <c r="F5" t="s">
        <v>134</v>
      </c>
      <c r="G5">
        <v>4</v>
      </c>
      <c r="H5" t="s">
        <v>139</v>
      </c>
      <c r="I5">
        <v>3</v>
      </c>
      <c r="J5" t="str">
        <f t="shared" si="0"/>
        <v>{"id": 4,"lastname": "Beertema","firstname": "Harm","infix": "","firstletters": "H.","sex": "m","order": 4,"city": "Schiedam","partyid": 3},</v>
      </c>
    </row>
    <row r="6" spans="1:13" x14ac:dyDescent="0.3">
      <c r="A6">
        <v>5</v>
      </c>
      <c r="B6" t="s">
        <v>113</v>
      </c>
      <c r="C6" t="s">
        <v>94</v>
      </c>
      <c r="E6" t="s">
        <v>148</v>
      </c>
      <c r="F6" t="s">
        <v>134</v>
      </c>
      <c r="G6">
        <v>5</v>
      </c>
      <c r="H6" t="s">
        <v>140</v>
      </c>
      <c r="I6">
        <v>3</v>
      </c>
      <c r="J6" t="str">
        <f t="shared" si="0"/>
        <v>{"id": 5,"lastname": "Bosma","firstname": "Martin","infix": "","firstletters": "M.","sex": "m","order": 5,"city": "Groningen","partyid": 3},</v>
      </c>
    </row>
    <row r="7" spans="1:13" x14ac:dyDescent="0.3">
      <c r="A7">
        <v>6</v>
      </c>
      <c r="B7" t="s">
        <v>132</v>
      </c>
      <c r="C7" t="s">
        <v>95</v>
      </c>
      <c r="D7" t="s">
        <v>125</v>
      </c>
      <c r="E7" t="s">
        <v>149</v>
      </c>
      <c r="F7" t="s">
        <v>134</v>
      </c>
      <c r="G7">
        <v>6</v>
      </c>
      <c r="H7" t="s">
        <v>136</v>
      </c>
      <c r="I7">
        <v>3</v>
      </c>
      <c r="J7" t="str">
        <f t="shared" si="0"/>
        <v>{"id": 6,"lastname": "Dijck","firstname": "Teun","infix": "van","firstletters": "T.","sex": "m","order": 6,"city": "Den Haag","partyid": 3},</v>
      </c>
    </row>
    <row r="8" spans="1:13" x14ac:dyDescent="0.3">
      <c r="A8">
        <v>7</v>
      </c>
      <c r="B8" t="s">
        <v>131</v>
      </c>
      <c r="C8" t="s">
        <v>96</v>
      </c>
      <c r="D8" t="s">
        <v>125</v>
      </c>
      <c r="E8" t="s">
        <v>150</v>
      </c>
      <c r="F8" t="s">
        <v>134</v>
      </c>
      <c r="G8">
        <v>8</v>
      </c>
      <c r="H8" t="s">
        <v>137</v>
      </c>
      <c r="I8">
        <v>3</v>
      </c>
      <c r="J8" t="str">
        <f t="shared" si="0"/>
        <v>{"id": 7,"lastname": "Dijk","firstname": "Emiel","infix": "van","firstletters": "E.","sex": "m","order": 8,"city": "Amsterdam","partyid": 3},</v>
      </c>
    </row>
    <row r="9" spans="1:13" x14ac:dyDescent="0.3">
      <c r="A9">
        <v>8</v>
      </c>
      <c r="B9" t="s">
        <v>114</v>
      </c>
      <c r="C9" t="s">
        <v>97</v>
      </c>
      <c r="E9" t="s">
        <v>151</v>
      </c>
      <c r="F9" t="s">
        <v>134</v>
      </c>
      <c r="G9">
        <v>9</v>
      </c>
      <c r="H9" t="s">
        <v>138</v>
      </c>
      <c r="I9">
        <v>3</v>
      </c>
      <c r="J9" t="str">
        <f t="shared" si="0"/>
        <v>{"id": 8,"lastname": "Fritsma","firstname": "Sietse","infix": "","firstletters": "S.","sex": "m","order": 9,"city": "Rotterdam","partyid": 3},</v>
      </c>
    </row>
    <row r="10" spans="1:13" x14ac:dyDescent="0.3">
      <c r="A10">
        <v>9</v>
      </c>
      <c r="B10" t="s">
        <v>115</v>
      </c>
      <c r="C10" t="s">
        <v>98</v>
      </c>
      <c r="E10" t="s">
        <v>152</v>
      </c>
      <c r="F10" t="s">
        <v>135</v>
      </c>
      <c r="G10">
        <v>7</v>
      </c>
      <c r="H10" t="s">
        <v>138</v>
      </c>
      <c r="I10">
        <v>3</v>
      </c>
      <c r="J10" t="str">
        <f t="shared" si="0"/>
        <v>{"id": 9,"lastname": "Gerbrands","firstname": "Karen","infix": "","firstletters": "K.","sex": "f","order": 7,"city": "Rotterdam","partyid": 3},</v>
      </c>
    </row>
    <row r="11" spans="1:13" x14ac:dyDescent="0.3">
      <c r="A11">
        <v>10</v>
      </c>
      <c r="B11" t="s">
        <v>130</v>
      </c>
      <c r="C11" t="s">
        <v>99</v>
      </c>
      <c r="D11" t="s">
        <v>126</v>
      </c>
      <c r="E11" t="s">
        <v>148</v>
      </c>
      <c r="F11" t="s">
        <v>134</v>
      </c>
      <c r="G11">
        <v>10</v>
      </c>
      <c r="H11" t="s">
        <v>138</v>
      </c>
      <c r="I11">
        <v>3</v>
      </c>
      <c r="J11" t="str">
        <f t="shared" si="0"/>
        <v>{"id": 10,"lastname": "Graaf","firstname": "Machiel","infix": "de","firstletters": "M.","sex": "m","order": 10,"city": "Rotterdam","partyid": 3},</v>
      </c>
    </row>
    <row r="12" spans="1:13" x14ac:dyDescent="0.3">
      <c r="A12">
        <v>11</v>
      </c>
      <c r="B12" t="s">
        <v>116</v>
      </c>
      <c r="C12" t="s">
        <v>100</v>
      </c>
      <c r="E12" t="s">
        <v>153</v>
      </c>
      <c r="F12" t="s">
        <v>134</v>
      </c>
      <c r="G12">
        <v>11</v>
      </c>
      <c r="H12" t="s">
        <v>141</v>
      </c>
      <c r="I12">
        <v>3</v>
      </c>
      <c r="J12" t="str">
        <f t="shared" si="0"/>
        <v>{"id": 11,"lastname": "Graus","firstname": "Dion","infix": "","firstletters": "D.","sex": "m","order": 11,"city": "Maastricht","partyid": 3},</v>
      </c>
    </row>
    <row r="13" spans="1:13" x14ac:dyDescent="0.3">
      <c r="A13">
        <v>12</v>
      </c>
      <c r="B13" t="s">
        <v>117</v>
      </c>
      <c r="C13" t="s">
        <v>101</v>
      </c>
      <c r="E13" t="s">
        <v>154</v>
      </c>
      <c r="F13" t="s">
        <v>135</v>
      </c>
      <c r="G13">
        <v>12</v>
      </c>
      <c r="H13" t="s">
        <v>142</v>
      </c>
      <c r="I13">
        <v>3</v>
      </c>
      <c r="J13" t="str">
        <f t="shared" si="0"/>
        <v>{"id": 12,"lastname": "Helder","firstname": "Lilian","infix": "","firstletters": "L.","sex": "f","order": 12,"city": "Zwolle","partyid": 3},</v>
      </c>
    </row>
    <row r="14" spans="1:13" x14ac:dyDescent="0.3">
      <c r="A14">
        <v>13</v>
      </c>
      <c r="B14" t="s">
        <v>129</v>
      </c>
      <c r="C14" t="s">
        <v>102</v>
      </c>
      <c r="D14" t="s">
        <v>126</v>
      </c>
      <c r="E14" t="s">
        <v>154</v>
      </c>
      <c r="F14" t="s">
        <v>134</v>
      </c>
      <c r="G14">
        <v>13</v>
      </c>
      <c r="H14" t="s">
        <v>143</v>
      </c>
      <c r="I14">
        <v>3</v>
      </c>
      <c r="J14" t="str">
        <f t="shared" si="0"/>
        <v>{"id": 13,"lastname": "Jong","firstname": "Léon","infix": "de","firstletters": "L.","sex": "m","order": 13,"city": "Middelburg","partyid": 3},</v>
      </c>
    </row>
    <row r="15" spans="1:13" x14ac:dyDescent="0.3">
      <c r="A15">
        <v>14</v>
      </c>
      <c r="B15" t="s">
        <v>118</v>
      </c>
      <c r="C15" t="s">
        <v>103</v>
      </c>
      <c r="E15" t="s">
        <v>155</v>
      </c>
      <c r="F15" t="s">
        <v>134</v>
      </c>
      <c r="G15">
        <v>14</v>
      </c>
      <c r="H15" t="s">
        <v>136</v>
      </c>
      <c r="I15">
        <v>3</v>
      </c>
      <c r="J15" t="str">
        <f t="shared" si="0"/>
        <v>{"id": 14,"lastname": "Kops","firstname": "Alexander","infix": "","firstletters": "A.","sex": "m","order": 14,"city": "Den Haag","partyid": 3},</v>
      </c>
    </row>
    <row r="16" spans="1:13" x14ac:dyDescent="0.3">
      <c r="A16">
        <v>15</v>
      </c>
      <c r="B16" t="s">
        <v>119</v>
      </c>
      <c r="C16" t="s">
        <v>104</v>
      </c>
      <c r="E16" t="s">
        <v>156</v>
      </c>
      <c r="F16" t="s">
        <v>134</v>
      </c>
      <c r="G16">
        <v>15</v>
      </c>
      <c r="H16" t="s">
        <v>139</v>
      </c>
      <c r="I16">
        <v>3</v>
      </c>
      <c r="J16" t="str">
        <f t="shared" si="0"/>
        <v>{"id": 15,"lastname": "Madlener","firstname": "Barry","infix": "","firstletters": "B.","sex": "m","order": 15,"city": "Schiedam","partyid": 3},</v>
      </c>
    </row>
    <row r="17" spans="1:10" x14ac:dyDescent="0.3">
      <c r="A17">
        <v>16</v>
      </c>
      <c r="B17" t="s">
        <v>120</v>
      </c>
      <c r="C17" t="s">
        <v>105</v>
      </c>
      <c r="E17" t="s">
        <v>157</v>
      </c>
      <c r="F17" t="s">
        <v>135</v>
      </c>
      <c r="G17">
        <v>16</v>
      </c>
      <c r="H17" t="s">
        <v>140</v>
      </c>
      <c r="I17">
        <v>3</v>
      </c>
      <c r="J17" t="str">
        <f t="shared" si="0"/>
        <v>{"id": 16,"lastname": "Maeijer","firstname": "Vicky","infix": "","firstletters": "V.","sex": "f","order": 16,"city": "Groningen","partyid": 3},</v>
      </c>
    </row>
    <row r="18" spans="1:10" x14ac:dyDescent="0.3">
      <c r="A18">
        <v>17</v>
      </c>
      <c r="B18" t="s">
        <v>121</v>
      </c>
      <c r="C18" t="s">
        <v>106</v>
      </c>
      <c r="E18" t="s">
        <v>144</v>
      </c>
      <c r="F18" t="s">
        <v>135</v>
      </c>
      <c r="G18">
        <v>17</v>
      </c>
      <c r="H18" t="s">
        <v>137</v>
      </c>
      <c r="I18">
        <v>3</v>
      </c>
      <c r="J18" t="str">
        <f t="shared" si="0"/>
        <v>{"id": 17,"lastname": "Markuszower","firstname": "Gidi","infix": "","firstletters": "G.","sex": "f","order": 17,"city": "Amsterdam","partyid": 3},</v>
      </c>
    </row>
    <row r="19" spans="1:10" x14ac:dyDescent="0.3">
      <c r="A19">
        <v>18</v>
      </c>
      <c r="B19" t="s">
        <v>122</v>
      </c>
      <c r="C19" t="s">
        <v>107</v>
      </c>
      <c r="E19" t="s">
        <v>150</v>
      </c>
      <c r="F19" t="s">
        <v>134</v>
      </c>
      <c r="G19">
        <v>18</v>
      </c>
      <c r="H19" t="s">
        <v>136</v>
      </c>
      <c r="I19">
        <v>3</v>
      </c>
      <c r="J19" t="str">
        <f t="shared" si="0"/>
        <v>{"id": 18,"lastname": "Mulder","firstname": "Edgar","infix": "","firstletters": "E.","sex": "m","order": 18,"city": "Den Haag","partyid": 3},</v>
      </c>
    </row>
    <row r="20" spans="1:10" x14ac:dyDescent="0.3">
      <c r="A20">
        <v>19</v>
      </c>
      <c r="B20" t="s">
        <v>128</v>
      </c>
      <c r="C20" t="s">
        <v>108</v>
      </c>
      <c r="D20" t="s">
        <v>126</v>
      </c>
      <c r="E20" t="s">
        <v>145</v>
      </c>
      <c r="F20" t="s">
        <v>134</v>
      </c>
      <c r="G20">
        <v>19</v>
      </c>
      <c r="H20" t="s">
        <v>137</v>
      </c>
      <c r="I20">
        <v>3</v>
      </c>
      <c r="J20" t="str">
        <f t="shared" si="0"/>
        <v>{"id": 19,"lastname": "Roon","firstname": "Raymond","infix": "de","firstletters": "R.","sex": "m","order": 19,"city": "Amsterdam","partyid": 3},</v>
      </c>
    </row>
    <row r="21" spans="1:10" x14ac:dyDescent="0.3">
      <c r="A21">
        <v>20</v>
      </c>
      <c r="B21" t="s">
        <v>127</v>
      </c>
      <c r="C21" t="s">
        <v>109</v>
      </c>
      <c r="D21" t="s">
        <v>125</v>
      </c>
      <c r="E21" t="s">
        <v>153</v>
      </c>
      <c r="F21" t="s">
        <v>134</v>
      </c>
      <c r="G21">
        <v>20</v>
      </c>
      <c r="H21" t="s">
        <v>140</v>
      </c>
      <c r="I21">
        <v>3</v>
      </c>
      <c r="J21" t="str">
        <f t="shared" si="0"/>
        <v>{"id": 20,"lastname": "Weerdenburg","firstname": "Danai","infix": "van","firstletters": "D.","sex": "m","order": 20,"city": "Groningen","partyid": 3},</v>
      </c>
    </row>
    <row r="24" spans="1:10" x14ac:dyDescent="0.3">
      <c r="A24" t="s">
        <v>159</v>
      </c>
      <c r="B24" t="s">
        <v>4</v>
      </c>
      <c r="C24">
        <f>SEARCH(" ",B24,1)</f>
        <v>9</v>
      </c>
      <c r="D24" t="str">
        <f>LEFT(B24,C24-1)</f>
        <v>Lodewijk</v>
      </c>
      <c r="E24" t="str">
        <f>LEFT(A24,2)</f>
        <v>1.</v>
      </c>
      <c r="F24" t="str">
        <f>MID(B24,C24+1,99)</f>
        <v>Asscher</v>
      </c>
    </row>
    <row r="25" spans="1:10" x14ac:dyDescent="0.3">
      <c r="A25" t="s">
        <v>160</v>
      </c>
      <c r="B25" t="s">
        <v>234</v>
      </c>
      <c r="C25">
        <f t="shared" ref="C25:C88" si="1">SEARCH(" ",B25,1)</f>
        <v>8</v>
      </c>
      <c r="D25" t="str">
        <f t="shared" ref="D25:D88" si="2">LEFT(B25,C25-1)</f>
        <v>Khadija</v>
      </c>
      <c r="E25" t="str">
        <f t="shared" ref="E25:E88" si="3">LEFT(A25,2)</f>
        <v>2.</v>
      </c>
      <c r="F25" t="str">
        <f t="shared" ref="F25:F88" si="4">MID(B25,C25+1,99)</f>
        <v>Arib</v>
      </c>
    </row>
    <row r="26" spans="1:10" x14ac:dyDescent="0.3">
      <c r="A26" t="s">
        <v>161</v>
      </c>
      <c r="B26" t="s">
        <v>235</v>
      </c>
      <c r="C26">
        <f t="shared" si="1"/>
        <v>7</v>
      </c>
      <c r="D26" t="str">
        <f t="shared" si="2"/>
        <v>Jeroen</v>
      </c>
      <c r="E26" t="str">
        <f t="shared" si="3"/>
        <v>3.</v>
      </c>
      <c r="F26" t="str">
        <f t="shared" si="4"/>
        <v>Dijsselbloem</v>
      </c>
    </row>
    <row r="27" spans="1:10" x14ac:dyDescent="0.3">
      <c r="A27" t="s">
        <v>162</v>
      </c>
      <c r="B27" t="s">
        <v>236</v>
      </c>
      <c r="C27">
        <f t="shared" si="1"/>
        <v>7</v>
      </c>
      <c r="D27" t="str">
        <f t="shared" si="2"/>
        <v>Sharon</v>
      </c>
      <c r="E27" t="str">
        <f t="shared" si="3"/>
        <v>4.</v>
      </c>
      <c r="F27" t="str">
        <f t="shared" si="4"/>
        <v>Dijksma</v>
      </c>
    </row>
    <row r="28" spans="1:10" x14ac:dyDescent="0.3">
      <c r="A28" t="s">
        <v>163</v>
      </c>
      <c r="B28" t="s">
        <v>237</v>
      </c>
      <c r="C28">
        <f t="shared" si="1"/>
        <v>5</v>
      </c>
      <c r="D28" t="str">
        <f t="shared" si="2"/>
        <v>Gijs</v>
      </c>
      <c r="E28" t="str">
        <f t="shared" si="3"/>
        <v>5.</v>
      </c>
      <c r="F28" t="str">
        <f t="shared" si="4"/>
        <v>van Dijk</v>
      </c>
    </row>
    <row r="29" spans="1:10" x14ac:dyDescent="0.3">
      <c r="A29" t="s">
        <v>164</v>
      </c>
      <c r="B29" t="s">
        <v>238</v>
      </c>
      <c r="C29">
        <f t="shared" si="1"/>
        <v>6</v>
      </c>
      <c r="D29" t="str">
        <f t="shared" si="2"/>
        <v>Attje</v>
      </c>
      <c r="E29" t="str">
        <f t="shared" si="3"/>
        <v>6.</v>
      </c>
      <c r="F29" t="str">
        <f t="shared" si="4"/>
        <v>Kuiken</v>
      </c>
    </row>
    <row r="30" spans="1:10" x14ac:dyDescent="0.3">
      <c r="A30" t="s">
        <v>165</v>
      </c>
      <c r="B30" t="s">
        <v>239</v>
      </c>
      <c r="C30">
        <f t="shared" si="1"/>
        <v>5</v>
      </c>
      <c r="D30" t="str">
        <f t="shared" si="2"/>
        <v>Henk</v>
      </c>
      <c r="E30" t="str">
        <f t="shared" si="3"/>
        <v>7.</v>
      </c>
      <c r="F30" t="str">
        <f t="shared" si="4"/>
        <v>Nijboer</v>
      </c>
    </row>
    <row r="31" spans="1:10" x14ac:dyDescent="0.3">
      <c r="A31" t="s">
        <v>166</v>
      </c>
      <c r="B31" t="s">
        <v>240</v>
      </c>
      <c r="C31">
        <f t="shared" si="1"/>
        <v>8</v>
      </c>
      <c r="D31" t="str">
        <f t="shared" si="2"/>
        <v>Kirsten</v>
      </c>
      <c r="E31" t="str">
        <f t="shared" si="3"/>
        <v>8.</v>
      </c>
      <c r="F31" t="str">
        <f t="shared" si="4"/>
        <v>van den Hul</v>
      </c>
    </row>
    <row r="32" spans="1:10" x14ac:dyDescent="0.3">
      <c r="A32" t="s">
        <v>167</v>
      </c>
      <c r="B32" t="s">
        <v>241</v>
      </c>
      <c r="C32">
        <f t="shared" si="1"/>
        <v>8</v>
      </c>
      <c r="D32" t="str">
        <f t="shared" si="2"/>
        <v>William</v>
      </c>
      <c r="E32" t="str">
        <f t="shared" si="3"/>
        <v>9.</v>
      </c>
      <c r="F32" t="str">
        <f t="shared" si="4"/>
        <v>Moorlag</v>
      </c>
    </row>
    <row r="33" spans="1:6" x14ac:dyDescent="0.3">
      <c r="A33" t="s">
        <v>168</v>
      </c>
      <c r="B33" t="s">
        <v>242</v>
      </c>
      <c r="C33">
        <f t="shared" si="1"/>
        <v>9</v>
      </c>
      <c r="D33" t="str">
        <f t="shared" si="2"/>
        <v>Lilianne</v>
      </c>
      <c r="E33" t="str">
        <f t="shared" si="3"/>
        <v>10</v>
      </c>
      <c r="F33" t="str">
        <f t="shared" si="4"/>
        <v>Ploumen</v>
      </c>
    </row>
    <row r="34" spans="1:6" x14ac:dyDescent="0.3">
      <c r="A34" t="s">
        <v>169</v>
      </c>
      <c r="B34" t="s">
        <v>243</v>
      </c>
      <c r="C34">
        <f t="shared" si="1"/>
        <v>5</v>
      </c>
      <c r="D34" t="str">
        <f t="shared" si="2"/>
        <v>John</v>
      </c>
      <c r="E34" t="str">
        <f t="shared" si="3"/>
        <v>11</v>
      </c>
      <c r="F34" t="str">
        <f t="shared" si="4"/>
        <v>Kerstens</v>
      </c>
    </row>
    <row r="35" spans="1:6" x14ac:dyDescent="0.3">
      <c r="A35" t="s">
        <v>170</v>
      </c>
      <c r="B35" t="s">
        <v>244</v>
      </c>
      <c r="C35">
        <f t="shared" si="1"/>
        <v>5</v>
      </c>
      <c r="D35" t="str">
        <f t="shared" si="2"/>
        <v>Joke</v>
      </c>
      <c r="E35" t="str">
        <f t="shared" si="3"/>
        <v>12</v>
      </c>
      <c r="F35" t="str">
        <f t="shared" si="4"/>
        <v>de Kock</v>
      </c>
    </row>
    <row r="36" spans="1:6" x14ac:dyDescent="0.3">
      <c r="A36" t="s">
        <v>171</v>
      </c>
      <c r="B36" t="s">
        <v>245</v>
      </c>
      <c r="C36">
        <f t="shared" si="1"/>
        <v>6</v>
      </c>
      <c r="D36" t="str">
        <f t="shared" si="2"/>
        <v>Ahmed</v>
      </c>
      <c r="E36" t="str">
        <f t="shared" si="3"/>
        <v>13</v>
      </c>
      <c r="F36" t="str">
        <f t="shared" si="4"/>
        <v>Marcouch</v>
      </c>
    </row>
    <row r="37" spans="1:6" x14ac:dyDescent="0.3">
      <c r="A37" t="s">
        <v>172</v>
      </c>
      <c r="B37" t="s">
        <v>246</v>
      </c>
      <c r="C37">
        <f t="shared" si="1"/>
        <v>7</v>
      </c>
      <c r="D37" t="str">
        <f t="shared" si="2"/>
        <v>Marith</v>
      </c>
      <c r="E37" t="str">
        <f t="shared" si="3"/>
        <v>14</v>
      </c>
      <c r="F37" t="str">
        <f t="shared" si="4"/>
        <v>Volp</v>
      </c>
    </row>
    <row r="38" spans="1:6" x14ac:dyDescent="0.3">
      <c r="A38" t="s">
        <v>173</v>
      </c>
      <c r="B38" t="s">
        <v>247</v>
      </c>
      <c r="C38">
        <f t="shared" si="1"/>
        <v>8</v>
      </c>
      <c r="D38" t="str">
        <f t="shared" si="2"/>
        <v>Richard</v>
      </c>
      <c r="E38" t="str">
        <f t="shared" si="3"/>
        <v>15</v>
      </c>
      <c r="F38" t="str">
        <f t="shared" si="4"/>
        <v>Moti</v>
      </c>
    </row>
    <row r="39" spans="1:6" x14ac:dyDescent="0.3">
      <c r="A39" t="s">
        <v>174</v>
      </c>
      <c r="B39" t="s">
        <v>248</v>
      </c>
      <c r="C39">
        <f t="shared" si="1"/>
        <v>7</v>
      </c>
      <c r="D39" t="str">
        <f t="shared" si="2"/>
        <v>Keklik</v>
      </c>
      <c r="E39" t="str">
        <f t="shared" si="3"/>
        <v>16</v>
      </c>
      <c r="F39" t="str">
        <f t="shared" si="4"/>
        <v>Yücel</v>
      </c>
    </row>
    <row r="40" spans="1:6" x14ac:dyDescent="0.3">
      <c r="A40" t="s">
        <v>175</v>
      </c>
      <c r="B40" t="s">
        <v>265</v>
      </c>
      <c r="C40">
        <f t="shared" si="1"/>
        <v>8</v>
      </c>
      <c r="D40" t="str">
        <f t="shared" si="2"/>
        <v>Michiel</v>
      </c>
      <c r="E40" t="str">
        <f t="shared" si="3"/>
        <v>17</v>
      </c>
      <c r="F40" t="str">
        <f t="shared" si="4"/>
        <v>Servaes</v>
      </c>
    </row>
    <row r="41" spans="1:6" x14ac:dyDescent="0.3">
      <c r="A41" t="s">
        <v>176</v>
      </c>
      <c r="B41" t="s">
        <v>266</v>
      </c>
      <c r="C41">
        <f t="shared" si="1"/>
        <v>6</v>
      </c>
      <c r="D41" t="str">
        <f t="shared" si="2"/>
        <v>Emine</v>
      </c>
      <c r="E41" t="str">
        <f t="shared" si="3"/>
        <v>18</v>
      </c>
      <c r="F41" t="str">
        <f t="shared" si="4"/>
        <v>Bozkurt</v>
      </c>
    </row>
    <row r="42" spans="1:6" x14ac:dyDescent="0.3">
      <c r="A42" t="s">
        <v>177</v>
      </c>
      <c r="B42" t="s">
        <v>267</v>
      </c>
      <c r="C42">
        <f t="shared" si="1"/>
        <v>5</v>
      </c>
      <c r="D42" t="str">
        <f t="shared" si="2"/>
        <v>Ilco</v>
      </c>
      <c r="E42" t="str">
        <f t="shared" si="3"/>
        <v>19</v>
      </c>
      <c r="F42" t="str">
        <f t="shared" si="4"/>
        <v>van der Linde</v>
      </c>
    </row>
    <row r="43" spans="1:6" x14ac:dyDescent="0.3">
      <c r="A43" t="s">
        <v>178</v>
      </c>
      <c r="B43" t="s">
        <v>268</v>
      </c>
      <c r="C43">
        <f t="shared" si="1"/>
        <v>8</v>
      </c>
      <c r="D43" t="str">
        <f t="shared" si="2"/>
        <v>Christa</v>
      </c>
      <c r="E43" t="str">
        <f t="shared" si="3"/>
        <v>20</v>
      </c>
      <c r="F43" t="str">
        <f t="shared" si="4"/>
        <v>Oosterbaan</v>
      </c>
    </row>
    <row r="44" spans="1:6" x14ac:dyDescent="0.3">
      <c r="A44" t="s">
        <v>179</v>
      </c>
      <c r="B44" t="s">
        <v>269</v>
      </c>
      <c r="C44">
        <f t="shared" si="1"/>
        <v>9</v>
      </c>
      <c r="D44" t="str">
        <f t="shared" si="2"/>
        <v>Mohammed</v>
      </c>
      <c r="E44" t="str">
        <f t="shared" si="3"/>
        <v>21</v>
      </c>
      <c r="F44" t="str">
        <f t="shared" si="4"/>
        <v>Mohandis</v>
      </c>
    </row>
    <row r="45" spans="1:6" x14ac:dyDescent="0.3">
      <c r="A45" t="s">
        <v>180</v>
      </c>
      <c r="B45" t="s">
        <v>270</v>
      </c>
      <c r="C45">
        <f t="shared" si="1"/>
        <v>5</v>
      </c>
      <c r="D45" t="str">
        <f t="shared" si="2"/>
        <v>Loes</v>
      </c>
      <c r="E45" t="str">
        <f t="shared" si="3"/>
        <v>22</v>
      </c>
      <c r="F45" t="str">
        <f t="shared" si="4"/>
        <v>Ypma</v>
      </c>
    </row>
    <row r="46" spans="1:6" x14ac:dyDescent="0.3">
      <c r="A46" t="s">
        <v>181</v>
      </c>
      <c r="B46" t="s">
        <v>271</v>
      </c>
      <c r="C46">
        <f t="shared" si="1"/>
        <v>7</v>
      </c>
      <c r="D46" t="str">
        <f t="shared" si="2"/>
        <v>Jeroen</v>
      </c>
      <c r="E46" t="str">
        <f t="shared" si="3"/>
        <v>23</v>
      </c>
      <c r="F46" t="str">
        <f t="shared" si="4"/>
        <v>Recourt</v>
      </c>
    </row>
    <row r="47" spans="1:6" x14ac:dyDescent="0.3">
      <c r="A47" t="s">
        <v>182</v>
      </c>
      <c r="B47" t="s">
        <v>272</v>
      </c>
      <c r="C47">
        <f t="shared" si="1"/>
        <v>6</v>
      </c>
      <c r="D47" t="str">
        <f t="shared" si="2"/>
        <v>Marit</v>
      </c>
      <c r="E47" t="str">
        <f t="shared" si="3"/>
        <v>24</v>
      </c>
      <c r="F47" t="str">
        <f t="shared" si="4"/>
        <v>Maij</v>
      </c>
    </row>
    <row r="48" spans="1:6" x14ac:dyDescent="0.3">
      <c r="A48" t="s">
        <v>183</v>
      </c>
      <c r="B48" t="s">
        <v>273</v>
      </c>
      <c r="C48">
        <f t="shared" si="1"/>
        <v>8</v>
      </c>
      <c r="D48" t="str">
        <f t="shared" si="2"/>
        <v>Martijn</v>
      </c>
      <c r="E48" t="str">
        <f t="shared" si="3"/>
        <v>25</v>
      </c>
      <c r="F48" t="str">
        <f t="shared" si="4"/>
        <v>de Kort</v>
      </c>
    </row>
    <row r="49" spans="1:6" x14ac:dyDescent="0.3">
      <c r="A49" t="s">
        <v>184</v>
      </c>
      <c r="B49" t="s">
        <v>274</v>
      </c>
      <c r="C49">
        <f t="shared" si="1"/>
        <v>7</v>
      </c>
      <c r="D49" t="str">
        <f t="shared" si="2"/>
        <v>Reshma</v>
      </c>
      <c r="E49" t="str">
        <f t="shared" si="3"/>
        <v>26</v>
      </c>
      <c r="F49" t="str">
        <f t="shared" si="4"/>
        <v>Roopram</v>
      </c>
    </row>
    <row r="50" spans="1:6" x14ac:dyDescent="0.3">
      <c r="A50" t="s">
        <v>185</v>
      </c>
      <c r="B50" t="s">
        <v>275</v>
      </c>
      <c r="C50">
        <f t="shared" si="1"/>
        <v>5</v>
      </c>
      <c r="D50" t="str">
        <f t="shared" si="2"/>
        <v>Duco</v>
      </c>
      <c r="E50" t="str">
        <f t="shared" si="3"/>
        <v>27</v>
      </c>
      <c r="F50" t="str">
        <f t="shared" si="4"/>
        <v>Hoogland</v>
      </c>
    </row>
    <row r="51" spans="1:6" x14ac:dyDescent="0.3">
      <c r="A51" t="s">
        <v>186</v>
      </c>
      <c r="B51" t="s">
        <v>276</v>
      </c>
      <c r="C51">
        <f t="shared" si="1"/>
        <v>8</v>
      </c>
      <c r="D51" t="str">
        <f t="shared" si="2"/>
        <v>Giselle</v>
      </c>
      <c r="E51" t="str">
        <f t="shared" si="3"/>
        <v>28</v>
      </c>
      <c r="F51" t="str">
        <f t="shared" si="4"/>
        <v>Schellekens</v>
      </c>
    </row>
    <row r="52" spans="1:6" x14ac:dyDescent="0.3">
      <c r="A52" t="s">
        <v>187</v>
      </c>
      <c r="B52" t="s">
        <v>277</v>
      </c>
      <c r="C52">
        <f t="shared" si="1"/>
        <v>7</v>
      </c>
      <c r="D52" t="str">
        <f t="shared" si="2"/>
        <v>Albert</v>
      </c>
      <c r="E52" t="str">
        <f t="shared" si="3"/>
        <v>29</v>
      </c>
      <c r="F52" t="str">
        <f t="shared" si="4"/>
        <v>de Vries</v>
      </c>
    </row>
    <row r="53" spans="1:6" x14ac:dyDescent="0.3">
      <c r="A53" t="s">
        <v>188</v>
      </c>
      <c r="B53" t="s">
        <v>278</v>
      </c>
      <c r="C53">
        <f t="shared" si="1"/>
        <v>7</v>
      </c>
      <c r="D53" t="str">
        <f t="shared" si="2"/>
        <v>Mirthe</v>
      </c>
      <c r="E53" t="str">
        <f t="shared" si="3"/>
        <v>30</v>
      </c>
      <c r="F53" t="str">
        <f t="shared" si="4"/>
        <v>Biemans</v>
      </c>
    </row>
    <row r="54" spans="1:6" x14ac:dyDescent="0.3">
      <c r="A54" t="s">
        <v>189</v>
      </c>
      <c r="B54" t="s">
        <v>279</v>
      </c>
      <c r="C54">
        <f t="shared" si="1"/>
        <v>5</v>
      </c>
      <c r="D54" t="str">
        <f t="shared" si="2"/>
        <v>Harm</v>
      </c>
      <c r="E54" t="str">
        <f t="shared" si="3"/>
        <v>31</v>
      </c>
      <c r="F54" t="str">
        <f t="shared" si="4"/>
        <v>Brouwer</v>
      </c>
    </row>
    <row r="55" spans="1:6" x14ac:dyDescent="0.3">
      <c r="A55" t="s">
        <v>190</v>
      </c>
      <c r="B55" t="s">
        <v>280</v>
      </c>
      <c r="C55">
        <f t="shared" si="1"/>
        <v>4</v>
      </c>
      <c r="D55" t="str">
        <f t="shared" si="2"/>
        <v>Mei</v>
      </c>
      <c r="E55" t="str">
        <f t="shared" si="3"/>
        <v>32</v>
      </c>
      <c r="F55" t="str">
        <f t="shared" si="4"/>
        <v>Li Vos</v>
      </c>
    </row>
    <row r="56" spans="1:6" x14ac:dyDescent="0.3">
      <c r="A56" t="s">
        <v>191</v>
      </c>
      <c r="B56" t="s">
        <v>281</v>
      </c>
      <c r="C56">
        <f t="shared" si="1"/>
        <v>6</v>
      </c>
      <c r="D56" t="str">
        <f t="shared" si="2"/>
        <v>Joost</v>
      </c>
      <c r="E56" t="str">
        <f t="shared" si="3"/>
        <v>33</v>
      </c>
      <c r="F56" t="str">
        <f t="shared" si="4"/>
        <v>Reinaerts</v>
      </c>
    </row>
    <row r="57" spans="1:6" x14ac:dyDescent="0.3">
      <c r="A57" t="s">
        <v>192</v>
      </c>
      <c r="B57" t="s">
        <v>263</v>
      </c>
      <c r="C57">
        <f t="shared" si="1"/>
        <v>8</v>
      </c>
      <c r="D57" t="str">
        <f t="shared" si="2"/>
        <v>Bouchra</v>
      </c>
      <c r="E57" t="str">
        <f t="shared" si="3"/>
        <v>34</v>
      </c>
      <c r="F57" t="str">
        <f t="shared" si="4"/>
        <v>Dibi</v>
      </c>
    </row>
    <row r="58" spans="1:6" x14ac:dyDescent="0.3">
      <c r="A58" t="s">
        <v>193</v>
      </c>
      <c r="B58" t="s">
        <v>262</v>
      </c>
      <c r="C58">
        <f t="shared" si="1"/>
        <v>4</v>
      </c>
      <c r="D58" t="str">
        <f t="shared" si="2"/>
        <v>Bas</v>
      </c>
      <c r="E58" t="str">
        <f t="shared" si="3"/>
        <v>35</v>
      </c>
      <c r="F58" t="str">
        <f t="shared" si="4"/>
        <v>van Drooge</v>
      </c>
    </row>
    <row r="59" spans="1:6" x14ac:dyDescent="0.3">
      <c r="A59" t="s">
        <v>194</v>
      </c>
      <c r="B59" t="s">
        <v>261</v>
      </c>
      <c r="C59">
        <f t="shared" si="1"/>
        <v>5</v>
      </c>
      <c r="D59" t="str">
        <f t="shared" si="2"/>
        <v>Amma</v>
      </c>
      <c r="E59" t="str">
        <f t="shared" si="3"/>
        <v>36</v>
      </c>
      <c r="F59" t="str">
        <f t="shared" si="4"/>
        <v>Asante</v>
      </c>
    </row>
    <row r="60" spans="1:6" x14ac:dyDescent="0.3">
      <c r="A60" t="s">
        <v>195</v>
      </c>
      <c r="B60" t="s">
        <v>260</v>
      </c>
      <c r="C60">
        <f t="shared" si="1"/>
        <v>5</v>
      </c>
      <c r="D60" t="str">
        <f t="shared" si="2"/>
        <v>Emre</v>
      </c>
      <c r="E60" t="str">
        <f t="shared" si="3"/>
        <v>37</v>
      </c>
      <c r="F60" t="str">
        <f t="shared" si="4"/>
        <v>Ünver</v>
      </c>
    </row>
    <row r="61" spans="1:6" x14ac:dyDescent="0.3">
      <c r="A61" t="s">
        <v>196</v>
      </c>
      <c r="B61" t="s">
        <v>259</v>
      </c>
      <c r="C61">
        <f t="shared" si="1"/>
        <v>6</v>
      </c>
      <c r="D61" t="str">
        <f t="shared" si="2"/>
        <v>Joyce</v>
      </c>
      <c r="E61" t="str">
        <f t="shared" si="3"/>
        <v>38</v>
      </c>
      <c r="F61" t="str">
        <f t="shared" si="4"/>
        <v>Vermue</v>
      </c>
    </row>
    <row r="62" spans="1:6" x14ac:dyDescent="0.3">
      <c r="A62" t="s">
        <v>197</v>
      </c>
      <c r="B62" t="s">
        <v>258</v>
      </c>
      <c r="C62">
        <f t="shared" si="1"/>
        <v>7</v>
      </c>
      <c r="D62" t="str">
        <f t="shared" si="2"/>
        <v>Tjeerd</v>
      </c>
      <c r="E62" t="str">
        <f t="shared" si="3"/>
        <v>39</v>
      </c>
      <c r="F62" t="str">
        <f t="shared" si="4"/>
        <v>van Dekken</v>
      </c>
    </row>
    <row r="63" spans="1:6" x14ac:dyDescent="0.3">
      <c r="A63" t="s">
        <v>198</v>
      </c>
      <c r="B63" t="s">
        <v>282</v>
      </c>
      <c r="C63">
        <f t="shared" si="1"/>
        <v>10</v>
      </c>
      <c r="D63" t="str">
        <f t="shared" si="2"/>
        <v>Anna-Lena</v>
      </c>
      <c r="E63" t="str">
        <f t="shared" si="3"/>
        <v>40</v>
      </c>
      <c r="F63" t="str">
        <f t="shared" si="4"/>
        <v>Hedin-Penninx</v>
      </c>
    </row>
    <row r="64" spans="1:6" x14ac:dyDescent="0.3">
      <c r="A64" t="s">
        <v>199</v>
      </c>
      <c r="B64" t="s">
        <v>255</v>
      </c>
      <c r="C64">
        <f t="shared" si="1"/>
        <v>4</v>
      </c>
      <c r="D64" t="str">
        <f t="shared" si="2"/>
        <v>Bob</v>
      </c>
      <c r="E64" t="str">
        <f t="shared" si="3"/>
        <v>41</v>
      </c>
      <c r="F64" t="str">
        <f t="shared" si="4"/>
        <v>Deen</v>
      </c>
    </row>
    <row r="65" spans="1:6" x14ac:dyDescent="0.3">
      <c r="A65" t="s">
        <v>200</v>
      </c>
      <c r="B65" t="s">
        <v>256</v>
      </c>
      <c r="C65">
        <f t="shared" si="1"/>
        <v>6</v>
      </c>
      <c r="D65" t="str">
        <f t="shared" si="2"/>
        <v>Cindy</v>
      </c>
      <c r="E65" t="str">
        <f t="shared" si="3"/>
        <v>42</v>
      </c>
      <c r="F65" t="str">
        <f t="shared" si="4"/>
        <v>Vorselman-Derksen</v>
      </c>
    </row>
    <row r="66" spans="1:6" x14ac:dyDescent="0.3">
      <c r="A66" t="s">
        <v>201</v>
      </c>
      <c r="B66" t="s">
        <v>257</v>
      </c>
      <c r="C66">
        <f t="shared" si="1"/>
        <v>5</v>
      </c>
      <c r="D66" t="str">
        <f t="shared" si="2"/>
        <v>Erik</v>
      </c>
      <c r="E66" t="str">
        <f t="shared" si="3"/>
        <v>43</v>
      </c>
      <c r="F66" t="str">
        <f t="shared" si="4"/>
        <v>Pentenga</v>
      </c>
    </row>
    <row r="67" spans="1:6" x14ac:dyDescent="0.3">
      <c r="A67" t="s">
        <v>202</v>
      </c>
      <c r="B67" t="s">
        <v>254</v>
      </c>
      <c r="C67">
        <f t="shared" si="1"/>
        <v>5</v>
      </c>
      <c r="D67" t="str">
        <f t="shared" si="2"/>
        <v>Anna</v>
      </c>
      <c r="E67" t="str">
        <f t="shared" si="3"/>
        <v>44</v>
      </c>
      <c r="F67" t="str">
        <f t="shared" si="4"/>
        <v>van den Boogaard</v>
      </c>
    </row>
    <row r="68" spans="1:6" x14ac:dyDescent="0.3">
      <c r="A68" t="s">
        <v>203</v>
      </c>
      <c r="B68" t="s">
        <v>253</v>
      </c>
      <c r="C68">
        <f t="shared" si="1"/>
        <v>7</v>
      </c>
      <c r="D68" t="str">
        <f t="shared" si="2"/>
        <v>Roelof</v>
      </c>
      <c r="E68" t="str">
        <f t="shared" si="3"/>
        <v>45</v>
      </c>
      <c r="F68" t="str">
        <f t="shared" si="4"/>
        <v>van Laar</v>
      </c>
    </row>
    <row r="69" spans="1:6" x14ac:dyDescent="0.3">
      <c r="A69" t="s">
        <v>204</v>
      </c>
      <c r="B69" t="s">
        <v>252</v>
      </c>
      <c r="C69">
        <f t="shared" si="1"/>
        <v>6</v>
      </c>
      <c r="D69" t="str">
        <f t="shared" si="2"/>
        <v>Tamar</v>
      </c>
      <c r="E69" t="str">
        <f t="shared" si="3"/>
        <v>46</v>
      </c>
      <c r="F69" t="str">
        <f t="shared" si="4"/>
        <v>Schrofer</v>
      </c>
    </row>
    <row r="70" spans="1:6" x14ac:dyDescent="0.3">
      <c r="A70" t="s">
        <v>205</v>
      </c>
      <c r="B70" t="s">
        <v>251</v>
      </c>
      <c r="C70">
        <f t="shared" si="1"/>
        <v>6</v>
      </c>
      <c r="D70" t="str">
        <f t="shared" si="2"/>
        <v>Heino</v>
      </c>
      <c r="E70" t="str">
        <f t="shared" si="3"/>
        <v>47</v>
      </c>
      <c r="F70" t="str">
        <f t="shared" si="4"/>
        <v>van Houwelingen</v>
      </c>
    </row>
    <row r="71" spans="1:6" x14ac:dyDescent="0.3">
      <c r="A71" t="s">
        <v>206</v>
      </c>
      <c r="B71" t="s">
        <v>250</v>
      </c>
      <c r="C71">
        <f t="shared" si="1"/>
        <v>8</v>
      </c>
      <c r="D71" t="str">
        <f t="shared" si="2"/>
        <v>Marinka</v>
      </c>
      <c r="E71" t="str">
        <f t="shared" si="3"/>
        <v>48</v>
      </c>
      <c r="F71" t="str">
        <f t="shared" si="4"/>
        <v>Mulder</v>
      </c>
    </row>
    <row r="72" spans="1:6" x14ac:dyDescent="0.3">
      <c r="A72" t="s">
        <v>207</v>
      </c>
      <c r="B72" t="s">
        <v>249</v>
      </c>
      <c r="C72">
        <f t="shared" si="1"/>
        <v>6</v>
      </c>
      <c r="D72" t="str">
        <f t="shared" si="2"/>
        <v>Wimar</v>
      </c>
      <c r="E72" t="str">
        <f t="shared" si="3"/>
        <v>49</v>
      </c>
      <c r="F72" t="str">
        <f t="shared" si="4"/>
        <v>Bolhuis</v>
      </c>
    </row>
    <row r="73" spans="1:6" x14ac:dyDescent="0.3">
      <c r="A73" t="s">
        <v>208</v>
      </c>
      <c r="B73" t="s">
        <v>283</v>
      </c>
      <c r="C73">
        <f t="shared" si="1"/>
        <v>7</v>
      </c>
      <c r="D73" t="str">
        <f t="shared" si="2"/>
        <v>Sultan</v>
      </c>
      <c r="E73" t="str">
        <f t="shared" si="3"/>
        <v>50</v>
      </c>
      <c r="F73" t="str">
        <f t="shared" si="4"/>
        <v>Günal-Gezer</v>
      </c>
    </row>
    <row r="74" spans="1:6" x14ac:dyDescent="0.3">
      <c r="A74" t="s">
        <v>209</v>
      </c>
      <c r="B74" t="s">
        <v>264</v>
      </c>
      <c r="C74">
        <f t="shared" si="1"/>
        <v>7</v>
      </c>
      <c r="D74" t="str">
        <f t="shared" si="2"/>
        <v>Jelmer</v>
      </c>
      <c r="E74" t="str">
        <f t="shared" si="3"/>
        <v>51</v>
      </c>
      <c r="F74" t="str">
        <f t="shared" si="4"/>
        <v>Staal</v>
      </c>
    </row>
    <row r="75" spans="1:6" x14ac:dyDescent="0.3">
      <c r="A75" t="s">
        <v>210</v>
      </c>
      <c r="B75" t="s">
        <v>284</v>
      </c>
      <c r="C75">
        <f t="shared" si="1"/>
        <v>4</v>
      </c>
      <c r="D75" t="str">
        <f t="shared" si="2"/>
        <v>Els</v>
      </c>
      <c r="E75" t="str">
        <f t="shared" si="3"/>
        <v>52</v>
      </c>
      <c r="F75" t="str">
        <f t="shared" si="4"/>
        <v>Boot</v>
      </c>
    </row>
    <row r="76" spans="1:6" x14ac:dyDescent="0.3">
      <c r="A76" t="s">
        <v>211</v>
      </c>
      <c r="B76" t="s">
        <v>285</v>
      </c>
      <c r="C76">
        <f t="shared" si="1"/>
        <v>9</v>
      </c>
      <c r="D76" t="str">
        <f t="shared" si="2"/>
        <v>Mohammed</v>
      </c>
      <c r="E76" t="str">
        <f t="shared" si="3"/>
        <v>53</v>
      </c>
      <c r="F76" t="str">
        <f t="shared" si="4"/>
        <v>Chahim</v>
      </c>
    </row>
    <row r="77" spans="1:6" x14ac:dyDescent="0.3">
      <c r="A77" t="s">
        <v>212</v>
      </c>
      <c r="B77" t="s">
        <v>286</v>
      </c>
      <c r="C77">
        <f t="shared" si="1"/>
        <v>6</v>
      </c>
      <c r="D77" t="str">
        <f t="shared" si="2"/>
        <v>Petra</v>
      </c>
      <c r="E77" t="str">
        <f t="shared" si="3"/>
        <v>54</v>
      </c>
      <c r="F77" t="str">
        <f t="shared" si="4"/>
        <v>Koenders</v>
      </c>
    </row>
    <row r="78" spans="1:6" x14ac:dyDescent="0.3">
      <c r="A78" t="s">
        <v>213</v>
      </c>
      <c r="B78" t="s">
        <v>287</v>
      </c>
      <c r="C78">
        <f t="shared" si="1"/>
        <v>4</v>
      </c>
      <c r="D78" t="str">
        <f t="shared" si="2"/>
        <v>Roy</v>
      </c>
      <c r="E78" t="str">
        <f t="shared" si="3"/>
        <v>55</v>
      </c>
      <c r="F78" t="str">
        <f t="shared" si="4"/>
        <v>Breederveld</v>
      </c>
    </row>
    <row r="79" spans="1:6" x14ac:dyDescent="0.3">
      <c r="A79" t="s">
        <v>214</v>
      </c>
      <c r="B79" t="s">
        <v>288</v>
      </c>
      <c r="C79">
        <f t="shared" si="1"/>
        <v>6</v>
      </c>
      <c r="D79" t="str">
        <f t="shared" si="2"/>
        <v>Laura</v>
      </c>
      <c r="E79" t="str">
        <f t="shared" si="3"/>
        <v>56</v>
      </c>
      <c r="F79" t="str">
        <f t="shared" si="4"/>
        <v>Menenti</v>
      </c>
    </row>
    <row r="80" spans="1:6" x14ac:dyDescent="0.3">
      <c r="A80" t="s">
        <v>215</v>
      </c>
      <c r="B80" t="s">
        <v>289</v>
      </c>
      <c r="C80">
        <f t="shared" si="1"/>
        <v>8</v>
      </c>
      <c r="D80" t="str">
        <f t="shared" si="2"/>
        <v>Richard</v>
      </c>
      <c r="E80" t="str">
        <f t="shared" si="3"/>
        <v>57</v>
      </c>
      <c r="F80" t="str">
        <f t="shared" si="4"/>
        <v>van de Burgt</v>
      </c>
    </row>
    <row r="81" spans="1:6" x14ac:dyDescent="0.3">
      <c r="A81" t="s">
        <v>216</v>
      </c>
      <c r="B81" t="s">
        <v>290</v>
      </c>
      <c r="C81">
        <f t="shared" si="1"/>
        <v>4</v>
      </c>
      <c r="D81" t="str">
        <f t="shared" si="2"/>
        <v>Lou</v>
      </c>
      <c r="E81" t="str">
        <f t="shared" si="3"/>
        <v>58</v>
      </c>
      <c r="F81" t="str">
        <f t="shared" si="4"/>
        <v>Repetur</v>
      </c>
    </row>
    <row r="82" spans="1:6" x14ac:dyDescent="0.3">
      <c r="A82" t="s">
        <v>217</v>
      </c>
      <c r="B82" t="s">
        <v>291</v>
      </c>
      <c r="C82">
        <f t="shared" si="1"/>
        <v>6</v>
      </c>
      <c r="D82" t="str">
        <f t="shared" si="2"/>
        <v>Saami</v>
      </c>
      <c r="E82" t="str">
        <f t="shared" si="3"/>
        <v>59</v>
      </c>
      <c r="F82" t="str">
        <f t="shared" si="4"/>
        <v>Akrouh</v>
      </c>
    </row>
    <row r="83" spans="1:6" x14ac:dyDescent="0.3">
      <c r="A83" t="s">
        <v>218</v>
      </c>
      <c r="B83" t="s">
        <v>292</v>
      </c>
      <c r="C83">
        <f t="shared" si="1"/>
        <v>6</v>
      </c>
      <c r="D83" t="str">
        <f t="shared" si="2"/>
        <v>Anita</v>
      </c>
      <c r="E83" t="str">
        <f t="shared" si="3"/>
        <v>60</v>
      </c>
      <c r="F83" t="str">
        <f t="shared" si="4"/>
        <v>Engbers</v>
      </c>
    </row>
    <row r="84" spans="1:6" x14ac:dyDescent="0.3">
      <c r="A84" t="s">
        <v>219</v>
      </c>
      <c r="B84" t="s">
        <v>293</v>
      </c>
      <c r="C84">
        <f t="shared" si="1"/>
        <v>7</v>
      </c>
      <c r="D84" t="str">
        <f t="shared" si="2"/>
        <v>Thomas</v>
      </c>
      <c r="E84" t="str">
        <f t="shared" si="3"/>
        <v>61</v>
      </c>
      <c r="F84" t="str">
        <f t="shared" si="4"/>
        <v>Ronnes</v>
      </c>
    </row>
    <row r="85" spans="1:6" x14ac:dyDescent="0.3">
      <c r="A85" t="s">
        <v>220</v>
      </c>
      <c r="B85" t="s">
        <v>294</v>
      </c>
      <c r="C85">
        <f t="shared" si="1"/>
        <v>6</v>
      </c>
      <c r="D85" t="str">
        <f t="shared" si="2"/>
        <v>Peggy</v>
      </c>
      <c r="E85" t="str">
        <f t="shared" si="3"/>
        <v>62</v>
      </c>
      <c r="F85" t="str">
        <f t="shared" si="4"/>
        <v>Wijntuin</v>
      </c>
    </row>
    <row r="86" spans="1:6" x14ac:dyDescent="0.3">
      <c r="A86" t="s">
        <v>221</v>
      </c>
      <c r="B86" t="s">
        <v>295</v>
      </c>
      <c r="C86">
        <f t="shared" si="1"/>
        <v>4</v>
      </c>
      <c r="D86" t="str">
        <f t="shared" si="2"/>
        <v>Luc</v>
      </c>
      <c r="E86" t="str">
        <f t="shared" si="3"/>
        <v>63</v>
      </c>
      <c r="F86" t="str">
        <f t="shared" si="4"/>
        <v>Brouwers</v>
      </c>
    </row>
    <row r="87" spans="1:6" x14ac:dyDescent="0.3">
      <c r="A87" t="s">
        <v>222</v>
      </c>
      <c r="B87" t="s">
        <v>296</v>
      </c>
      <c r="C87">
        <f t="shared" si="1"/>
        <v>5</v>
      </c>
      <c r="D87" t="str">
        <f t="shared" si="2"/>
        <v>Anja</v>
      </c>
      <c r="E87" t="str">
        <f t="shared" si="3"/>
        <v>64</v>
      </c>
      <c r="F87" t="str">
        <f t="shared" si="4"/>
        <v>van Zantvoort</v>
      </c>
    </row>
    <row r="88" spans="1:6" x14ac:dyDescent="0.3">
      <c r="A88" t="s">
        <v>223</v>
      </c>
      <c r="B88" t="s">
        <v>297</v>
      </c>
      <c r="C88">
        <f t="shared" si="1"/>
        <v>5</v>
      </c>
      <c r="D88" t="str">
        <f t="shared" si="2"/>
        <v>Fred</v>
      </c>
      <c r="E88" t="str">
        <f t="shared" si="3"/>
        <v>65</v>
      </c>
      <c r="F88" t="str">
        <f t="shared" si="4"/>
        <v>Cohen</v>
      </c>
    </row>
    <row r="89" spans="1:6" x14ac:dyDescent="0.3">
      <c r="A89" t="s">
        <v>224</v>
      </c>
      <c r="B89" t="s">
        <v>298</v>
      </c>
      <c r="C89">
        <f t="shared" ref="C89:C98" si="5">SEARCH(" ",B89,1)</f>
        <v>5</v>
      </c>
      <c r="D89" t="str">
        <f t="shared" ref="D89:D98" si="6">LEFT(B89,C89-1)</f>
        <v>Anne</v>
      </c>
      <c r="E89" t="str">
        <f t="shared" ref="E89:E98" si="7">LEFT(A89,2)</f>
        <v>66</v>
      </c>
      <c r="F89" t="str">
        <f t="shared" ref="F89:F98" si="8">MID(B89,C89+1,99)</f>
        <v>Dankert</v>
      </c>
    </row>
    <row r="90" spans="1:6" x14ac:dyDescent="0.3">
      <c r="A90" t="s">
        <v>225</v>
      </c>
      <c r="B90" t="s">
        <v>299</v>
      </c>
      <c r="C90">
        <f t="shared" si="5"/>
        <v>6</v>
      </c>
      <c r="D90" t="str">
        <f t="shared" si="6"/>
        <v>Hafid</v>
      </c>
      <c r="E90" t="str">
        <f t="shared" si="7"/>
        <v>67</v>
      </c>
      <c r="F90" t="str">
        <f t="shared" si="8"/>
        <v>Bouteibi</v>
      </c>
    </row>
    <row r="91" spans="1:6" x14ac:dyDescent="0.3">
      <c r="A91" t="s">
        <v>226</v>
      </c>
      <c r="B91" t="s">
        <v>300</v>
      </c>
      <c r="C91">
        <f t="shared" si="5"/>
        <v>7</v>
      </c>
      <c r="D91" t="str">
        <f t="shared" si="6"/>
        <v>Ivonne</v>
      </c>
      <c r="E91" t="str">
        <f t="shared" si="7"/>
        <v>68</v>
      </c>
      <c r="F91" t="str">
        <f t="shared" si="8"/>
        <v>Voigt</v>
      </c>
    </row>
    <row r="92" spans="1:6" x14ac:dyDescent="0.3">
      <c r="A92" t="s">
        <v>227</v>
      </c>
      <c r="B92" t="s">
        <v>301</v>
      </c>
      <c r="C92">
        <f t="shared" si="5"/>
        <v>4</v>
      </c>
      <c r="D92" t="str">
        <f t="shared" si="6"/>
        <v>Jan</v>
      </c>
      <c r="E92" t="str">
        <f t="shared" si="7"/>
        <v>69</v>
      </c>
      <c r="F92" t="str">
        <f t="shared" si="8"/>
        <v>Schuurman Hess</v>
      </c>
    </row>
    <row r="93" spans="1:6" x14ac:dyDescent="0.3">
      <c r="A93" t="s">
        <v>228</v>
      </c>
      <c r="B93" t="s">
        <v>302</v>
      </c>
      <c r="C93">
        <f t="shared" si="5"/>
        <v>7</v>
      </c>
      <c r="D93" t="str">
        <f t="shared" si="6"/>
        <v>Denise</v>
      </c>
      <c r="E93" t="str">
        <f t="shared" si="7"/>
        <v>70</v>
      </c>
      <c r="F93" t="str">
        <f t="shared" si="8"/>
        <v>Klomp</v>
      </c>
    </row>
    <row r="94" spans="1:6" x14ac:dyDescent="0.3">
      <c r="A94" t="s">
        <v>229</v>
      </c>
      <c r="B94" t="s">
        <v>303</v>
      </c>
      <c r="C94">
        <f t="shared" si="5"/>
        <v>6</v>
      </c>
      <c r="D94" t="str">
        <f t="shared" si="6"/>
        <v>Marco</v>
      </c>
      <c r="E94" t="str">
        <f t="shared" si="7"/>
        <v>71</v>
      </c>
      <c r="F94" t="str">
        <f t="shared" si="8"/>
        <v>Keizer</v>
      </c>
    </row>
    <row r="95" spans="1:6" x14ac:dyDescent="0.3">
      <c r="A95" t="s">
        <v>230</v>
      </c>
      <c r="B95" t="s">
        <v>304</v>
      </c>
      <c r="C95">
        <f t="shared" si="5"/>
        <v>6</v>
      </c>
      <c r="D95" t="str">
        <f t="shared" si="6"/>
        <v>Tirza</v>
      </c>
      <c r="E95" t="str">
        <f t="shared" si="7"/>
        <v>72</v>
      </c>
      <c r="F95" t="str">
        <f t="shared" si="8"/>
        <v>Houben</v>
      </c>
    </row>
    <row r="96" spans="1:6" x14ac:dyDescent="0.3">
      <c r="A96" t="s">
        <v>231</v>
      </c>
      <c r="B96" t="s">
        <v>305</v>
      </c>
      <c r="C96">
        <f t="shared" si="5"/>
        <v>5</v>
      </c>
      <c r="D96" t="str">
        <f t="shared" si="6"/>
        <v>Eric</v>
      </c>
      <c r="E96" t="str">
        <f t="shared" si="7"/>
        <v>73</v>
      </c>
      <c r="F96" t="str">
        <f t="shared" si="8"/>
        <v>van 't Zelfde</v>
      </c>
    </row>
    <row r="97" spans="1:6" x14ac:dyDescent="0.3">
      <c r="A97" t="s">
        <v>232</v>
      </c>
      <c r="B97" t="s">
        <v>306</v>
      </c>
      <c r="C97">
        <f t="shared" si="5"/>
        <v>7</v>
      </c>
      <c r="D97" t="str">
        <f t="shared" si="6"/>
        <v>Sandra</v>
      </c>
      <c r="E97" t="str">
        <f t="shared" si="7"/>
        <v>74</v>
      </c>
      <c r="F97" t="str">
        <f t="shared" si="8"/>
        <v>Doevendans</v>
      </c>
    </row>
    <row r="98" spans="1:6" x14ac:dyDescent="0.3">
      <c r="A98" t="s">
        <v>233</v>
      </c>
      <c r="B98" t="s">
        <v>307</v>
      </c>
      <c r="C98">
        <f t="shared" si="5"/>
        <v>6</v>
      </c>
      <c r="D98" t="str">
        <f t="shared" si="6"/>
        <v>Foppe</v>
      </c>
      <c r="E98" t="str">
        <f t="shared" si="7"/>
        <v>75</v>
      </c>
      <c r="F98" t="str">
        <f t="shared" si="8"/>
        <v>de Haan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6"/>
  <sheetViews>
    <sheetView workbookViewId="0">
      <selection sqref="A1:J2"/>
    </sheetView>
  </sheetViews>
  <sheetFormatPr defaultRowHeight="14.4" x14ac:dyDescent="0.3"/>
  <cols>
    <col min="2" max="2" width="17" bestFit="1" customWidth="1"/>
  </cols>
  <sheetData>
    <row r="1" spans="1:10" x14ac:dyDescent="0.3">
      <c r="A1" t="s">
        <v>84</v>
      </c>
      <c r="B1" t="s">
        <v>85</v>
      </c>
      <c r="C1" t="s">
        <v>86</v>
      </c>
      <c r="D1" t="s">
        <v>124</v>
      </c>
      <c r="E1" t="s">
        <v>87</v>
      </c>
      <c r="F1" t="s">
        <v>88</v>
      </c>
      <c r="G1" t="s">
        <v>89</v>
      </c>
      <c r="H1" t="s">
        <v>90</v>
      </c>
      <c r="I1" t="s">
        <v>158</v>
      </c>
    </row>
    <row r="2" spans="1:10" x14ac:dyDescent="0.3">
      <c r="A2">
        <v>1</v>
      </c>
      <c r="B2" t="s">
        <v>444</v>
      </c>
      <c r="C2" t="s">
        <v>308</v>
      </c>
      <c r="E2" t="str">
        <f>LEFT(C2,1)&amp;"."</f>
        <v>L.</v>
      </c>
      <c r="F2" t="s">
        <v>134</v>
      </c>
      <c r="G2">
        <v>1</v>
      </c>
      <c r="H2" t="s">
        <v>136</v>
      </c>
      <c r="I2">
        <v>2</v>
      </c>
      <c r="J2" t="str">
        <f t="shared" ref="J2:J65" si="0">CONCATENATE("{""id"": ",A2,",""lastname"": """,B2,""",""firstname"": """,C2,""",""infix"": """,D2,""",""firstletters"": """,E2,""",""sex"": """,F2,""",""order"": ",G2,",""city"": """,H2,""",""partyid"": ",I2,"},")</f>
        <v>{"id": 1,"lastname": "Asscher","firstname": "Lodewijk","infix": "","firstletters": "L.","sex": "m","order": 1,"city": "Den Haag","partyid": 2},</v>
      </c>
    </row>
    <row r="3" spans="1:10" x14ac:dyDescent="0.3">
      <c r="A3">
        <v>2</v>
      </c>
      <c r="B3" t="s">
        <v>445</v>
      </c>
      <c r="C3" t="s">
        <v>309</v>
      </c>
      <c r="E3" t="str">
        <f t="shared" ref="E3:E66" si="1">LEFT(C3,1)&amp;"."</f>
        <v>K.</v>
      </c>
      <c r="F3" t="s">
        <v>134</v>
      </c>
      <c r="G3">
        <v>2</v>
      </c>
      <c r="H3" t="s">
        <v>137</v>
      </c>
      <c r="I3">
        <v>2</v>
      </c>
      <c r="J3" t="str">
        <f t="shared" si="0"/>
        <v>{"id": 2,"lastname": "Arib","firstname": "Khadija","infix": "","firstletters": "K.","sex": "m","order": 2,"city": "Amsterdam","partyid": 2},</v>
      </c>
    </row>
    <row r="4" spans="1:10" x14ac:dyDescent="0.3">
      <c r="A4">
        <v>3</v>
      </c>
      <c r="B4" t="s">
        <v>446</v>
      </c>
      <c r="C4" t="s">
        <v>310</v>
      </c>
      <c r="E4" t="str">
        <f t="shared" si="1"/>
        <v>J.</v>
      </c>
      <c r="F4" t="s">
        <v>134</v>
      </c>
      <c r="G4">
        <v>3</v>
      </c>
      <c r="H4" t="s">
        <v>138</v>
      </c>
      <c r="I4">
        <v>2</v>
      </c>
      <c r="J4" t="str">
        <f t="shared" si="0"/>
        <v>{"id": 3,"lastname": "Dijsselbloem","firstname": "Jeroen","infix": "","firstletters": "J.","sex": "m","order": 3,"city": "Rotterdam","partyid": 2},</v>
      </c>
    </row>
    <row r="5" spans="1:10" x14ac:dyDescent="0.3">
      <c r="A5">
        <v>4</v>
      </c>
      <c r="B5" t="s">
        <v>447</v>
      </c>
      <c r="C5" t="s">
        <v>311</v>
      </c>
      <c r="E5" t="str">
        <f t="shared" si="1"/>
        <v>S.</v>
      </c>
      <c r="F5" t="s">
        <v>135</v>
      </c>
      <c r="G5">
        <v>4</v>
      </c>
      <c r="H5" t="s">
        <v>521</v>
      </c>
      <c r="I5">
        <v>2</v>
      </c>
      <c r="J5" t="str">
        <f t="shared" si="0"/>
        <v>{"id": 4,"lastname": "Dijksma","firstname": "Sharon","infix": "","firstletters": "S.","sex": "f","order": 4,"city": "Sliedrecht","partyid": 2},</v>
      </c>
    </row>
    <row r="6" spans="1:10" x14ac:dyDescent="0.3">
      <c r="A6">
        <v>5</v>
      </c>
      <c r="B6" t="s">
        <v>131</v>
      </c>
      <c r="C6" t="s">
        <v>312</v>
      </c>
      <c r="D6" t="s">
        <v>125</v>
      </c>
      <c r="E6" t="str">
        <f t="shared" si="1"/>
        <v>G.</v>
      </c>
      <c r="F6" t="s">
        <v>134</v>
      </c>
      <c r="G6">
        <v>5</v>
      </c>
      <c r="H6" t="s">
        <v>522</v>
      </c>
      <c r="I6">
        <v>2</v>
      </c>
      <c r="J6" t="str">
        <f t="shared" si="0"/>
        <v>{"id": 5,"lastname": "Dijk","firstname": "Gijs","infix": "van","firstletters": "G.","sex": "m","order": 5,"city": "Zoetermeer","partyid": 2},</v>
      </c>
    </row>
    <row r="7" spans="1:10" x14ac:dyDescent="0.3">
      <c r="A7">
        <v>6</v>
      </c>
      <c r="B7" t="s">
        <v>448</v>
      </c>
      <c r="C7" t="s">
        <v>313</v>
      </c>
      <c r="E7" t="str">
        <f t="shared" si="1"/>
        <v>A.</v>
      </c>
      <c r="F7" t="s">
        <v>134</v>
      </c>
      <c r="G7">
        <v>6</v>
      </c>
      <c r="H7" t="s">
        <v>140</v>
      </c>
      <c r="I7">
        <v>2</v>
      </c>
      <c r="J7" t="str">
        <f t="shared" si="0"/>
        <v>{"id": 6,"lastname": "Kuiken","firstname": "Attje","infix": "","firstletters": "A.","sex": "m","order": 6,"city": "Groningen","partyid": 2},</v>
      </c>
    </row>
    <row r="8" spans="1:10" x14ac:dyDescent="0.3">
      <c r="A8">
        <v>7</v>
      </c>
      <c r="B8" t="s">
        <v>449</v>
      </c>
      <c r="C8" t="s">
        <v>314</v>
      </c>
      <c r="E8" t="str">
        <f t="shared" si="1"/>
        <v>H.</v>
      </c>
      <c r="F8" t="s">
        <v>134</v>
      </c>
      <c r="G8">
        <v>7</v>
      </c>
      <c r="H8" t="s">
        <v>143</v>
      </c>
      <c r="I8">
        <v>2</v>
      </c>
      <c r="J8" t="str">
        <f t="shared" si="0"/>
        <v>{"id": 7,"lastname": "Nijboer","firstname": "Henk","infix": "","firstletters": "H.","sex": "m","order": 7,"city": "Middelburg","partyid": 2},</v>
      </c>
    </row>
    <row r="9" spans="1:10" x14ac:dyDescent="0.3">
      <c r="A9">
        <v>8</v>
      </c>
      <c r="B9" t="s">
        <v>510</v>
      </c>
      <c r="C9" t="s">
        <v>315</v>
      </c>
      <c r="D9" t="s">
        <v>506</v>
      </c>
      <c r="E9" t="str">
        <f t="shared" si="1"/>
        <v>K.</v>
      </c>
      <c r="F9" t="s">
        <v>135</v>
      </c>
      <c r="G9">
        <v>8</v>
      </c>
      <c r="H9" t="s">
        <v>138</v>
      </c>
      <c r="I9">
        <v>2</v>
      </c>
      <c r="J9" t="str">
        <f t="shared" si="0"/>
        <v>{"id": 8,"lastname": "Hul","firstname": "Kirsten","infix": "van den","firstletters": "K.","sex": "f","order": 8,"city": "Rotterdam","partyid": 2},</v>
      </c>
    </row>
    <row r="10" spans="1:10" x14ac:dyDescent="0.3">
      <c r="A10">
        <v>9</v>
      </c>
      <c r="B10" t="s">
        <v>450</v>
      </c>
      <c r="C10" t="s">
        <v>316</v>
      </c>
      <c r="E10" t="str">
        <f t="shared" si="1"/>
        <v>W.</v>
      </c>
      <c r="F10" t="s">
        <v>134</v>
      </c>
      <c r="G10">
        <v>9</v>
      </c>
      <c r="H10" t="s">
        <v>138</v>
      </c>
      <c r="I10">
        <v>2</v>
      </c>
      <c r="J10" t="str">
        <f t="shared" si="0"/>
        <v>{"id": 9,"lastname": "Moorlag","firstname": "William","infix": "","firstletters": "W.","sex": "m","order": 9,"city": "Rotterdam","partyid": 2},</v>
      </c>
    </row>
    <row r="11" spans="1:10" x14ac:dyDescent="0.3">
      <c r="A11" t="s">
        <v>378</v>
      </c>
      <c r="B11" t="s">
        <v>451</v>
      </c>
      <c r="C11" t="s">
        <v>317</v>
      </c>
      <c r="E11" t="str">
        <f t="shared" si="1"/>
        <v>L.</v>
      </c>
      <c r="F11" t="s">
        <v>135</v>
      </c>
      <c r="G11" t="s">
        <v>378</v>
      </c>
      <c r="H11" t="s">
        <v>138</v>
      </c>
      <c r="I11">
        <v>2</v>
      </c>
      <c r="J11" t="str">
        <f t="shared" si="0"/>
        <v>{"id": 10,"lastname": "Ploumen","firstname": "Lilianne","infix": "","firstletters": "L.","sex": "f","order": 10,"city": "Rotterdam","partyid": 2},</v>
      </c>
    </row>
    <row r="12" spans="1:10" x14ac:dyDescent="0.3">
      <c r="A12" t="s">
        <v>379</v>
      </c>
      <c r="B12" t="s">
        <v>452</v>
      </c>
      <c r="C12" t="s">
        <v>318</v>
      </c>
      <c r="E12" t="str">
        <f t="shared" si="1"/>
        <v>J.</v>
      </c>
      <c r="F12" t="s">
        <v>134</v>
      </c>
      <c r="G12" t="s">
        <v>379</v>
      </c>
      <c r="H12" t="s">
        <v>138</v>
      </c>
      <c r="I12">
        <v>2</v>
      </c>
      <c r="J12" t="str">
        <f t="shared" si="0"/>
        <v>{"id": 11,"lastname": "Kerstens","firstname": "John","infix": "","firstletters": "J.","sex": "m","order": 11,"city": "Rotterdam","partyid": 2},</v>
      </c>
    </row>
    <row r="13" spans="1:10" x14ac:dyDescent="0.3">
      <c r="A13" t="s">
        <v>380</v>
      </c>
      <c r="B13" t="s">
        <v>509</v>
      </c>
      <c r="C13" t="s">
        <v>319</v>
      </c>
      <c r="D13" t="s">
        <v>126</v>
      </c>
      <c r="E13" t="str">
        <f t="shared" si="1"/>
        <v>J.</v>
      </c>
      <c r="F13" t="s">
        <v>135</v>
      </c>
      <c r="G13" t="s">
        <v>380</v>
      </c>
      <c r="H13" t="s">
        <v>138</v>
      </c>
      <c r="I13">
        <v>2</v>
      </c>
      <c r="J13" t="str">
        <f t="shared" si="0"/>
        <v>{"id": 12,"lastname": "Kock","firstname": "Joke","infix": "de","firstletters": "J.","sex": "f","order": 12,"city": "Rotterdam","partyid": 2},</v>
      </c>
    </row>
    <row r="14" spans="1:10" x14ac:dyDescent="0.3">
      <c r="A14" t="s">
        <v>381</v>
      </c>
      <c r="B14" t="s">
        <v>453</v>
      </c>
      <c r="C14" t="s">
        <v>320</v>
      </c>
      <c r="E14" t="str">
        <f t="shared" si="1"/>
        <v>A.</v>
      </c>
      <c r="F14" t="s">
        <v>134</v>
      </c>
      <c r="G14" t="s">
        <v>381</v>
      </c>
      <c r="H14" t="s">
        <v>138</v>
      </c>
      <c r="I14">
        <v>2</v>
      </c>
      <c r="J14" t="str">
        <f t="shared" si="0"/>
        <v>{"id": 13,"lastname": "Marcouch","firstname": "Ahmed","infix": "","firstletters": "A.","sex": "m","order": 13,"city": "Rotterdam","partyid": 2},</v>
      </c>
    </row>
    <row r="15" spans="1:10" x14ac:dyDescent="0.3">
      <c r="A15" t="s">
        <v>382</v>
      </c>
      <c r="B15" t="s">
        <v>454</v>
      </c>
      <c r="C15" t="s">
        <v>321</v>
      </c>
      <c r="E15" t="str">
        <f t="shared" si="1"/>
        <v>M.</v>
      </c>
      <c r="F15" t="s">
        <v>135</v>
      </c>
      <c r="G15" t="s">
        <v>382</v>
      </c>
      <c r="H15" t="s">
        <v>138</v>
      </c>
      <c r="I15">
        <v>2</v>
      </c>
      <c r="J15" t="str">
        <f t="shared" si="0"/>
        <v>{"id": 14,"lastname": "Volp","firstname": "Marith","infix": "","firstletters": "M.","sex": "f","order": 14,"city": "Rotterdam","partyid": 2},</v>
      </c>
    </row>
    <row r="16" spans="1:10" x14ac:dyDescent="0.3">
      <c r="A16" t="s">
        <v>383</v>
      </c>
      <c r="B16" t="s">
        <v>455</v>
      </c>
      <c r="C16" t="s">
        <v>322</v>
      </c>
      <c r="E16" t="str">
        <f t="shared" si="1"/>
        <v>R.</v>
      </c>
      <c r="F16" t="s">
        <v>134</v>
      </c>
      <c r="G16" t="s">
        <v>383</v>
      </c>
      <c r="H16" t="s">
        <v>138</v>
      </c>
      <c r="I16">
        <v>2</v>
      </c>
      <c r="J16" t="str">
        <f t="shared" si="0"/>
        <v>{"id": 15,"lastname": "Moti","firstname": "Richard","infix": "","firstletters": "R.","sex": "m","order": 15,"city": "Rotterdam","partyid": 2},</v>
      </c>
    </row>
    <row r="17" spans="1:10" x14ac:dyDescent="0.3">
      <c r="A17" t="s">
        <v>384</v>
      </c>
      <c r="B17" t="s">
        <v>456</v>
      </c>
      <c r="C17" t="s">
        <v>323</v>
      </c>
      <c r="E17" t="str">
        <f t="shared" si="1"/>
        <v>K.</v>
      </c>
      <c r="F17" t="s">
        <v>134</v>
      </c>
      <c r="G17" t="s">
        <v>384</v>
      </c>
      <c r="H17" t="s">
        <v>138</v>
      </c>
      <c r="I17">
        <v>2</v>
      </c>
      <c r="J17" t="str">
        <f t="shared" si="0"/>
        <v>{"id": 16,"lastname": "Yücel","firstname": "Keklik","infix": "","firstletters": "K.","sex": "m","order": 16,"city": "Rotterdam","partyid": 2},</v>
      </c>
    </row>
    <row r="18" spans="1:10" x14ac:dyDescent="0.3">
      <c r="A18" t="s">
        <v>385</v>
      </c>
      <c r="B18" t="s">
        <v>457</v>
      </c>
      <c r="C18" t="s">
        <v>324</v>
      </c>
      <c r="E18" t="str">
        <f t="shared" si="1"/>
        <v>M.</v>
      </c>
      <c r="F18" t="s">
        <v>134</v>
      </c>
      <c r="G18" t="s">
        <v>385</v>
      </c>
      <c r="H18" t="s">
        <v>138</v>
      </c>
      <c r="I18">
        <v>2</v>
      </c>
      <c r="J18" t="str">
        <f t="shared" si="0"/>
        <v>{"id": 17,"lastname": "Servaes","firstname": "Michiel","infix": "","firstletters": "M.","sex": "m","order": 17,"city": "Rotterdam","partyid": 2},</v>
      </c>
    </row>
    <row r="19" spans="1:10" x14ac:dyDescent="0.3">
      <c r="A19" t="s">
        <v>386</v>
      </c>
      <c r="B19" t="s">
        <v>458</v>
      </c>
      <c r="C19" t="s">
        <v>325</v>
      </c>
      <c r="E19" t="str">
        <f t="shared" si="1"/>
        <v>E.</v>
      </c>
      <c r="F19" t="s">
        <v>134</v>
      </c>
      <c r="G19" t="s">
        <v>386</v>
      </c>
      <c r="H19" t="s">
        <v>138</v>
      </c>
      <c r="I19">
        <v>2</v>
      </c>
      <c r="J19" t="str">
        <f t="shared" si="0"/>
        <v>{"id": 18,"lastname": "Bozkurt","firstname": "Emine","infix": "","firstletters": "E.","sex": "m","order": 18,"city": "Rotterdam","partyid": 2},</v>
      </c>
    </row>
    <row r="20" spans="1:10" x14ac:dyDescent="0.3">
      <c r="A20" t="s">
        <v>387</v>
      </c>
      <c r="B20" t="s">
        <v>508</v>
      </c>
      <c r="C20" t="s">
        <v>326</v>
      </c>
      <c r="D20" t="s">
        <v>507</v>
      </c>
      <c r="E20" t="str">
        <f t="shared" si="1"/>
        <v>I.</v>
      </c>
      <c r="F20" t="s">
        <v>134</v>
      </c>
      <c r="G20" t="s">
        <v>387</v>
      </c>
      <c r="H20" t="s">
        <v>138</v>
      </c>
      <c r="I20">
        <v>2</v>
      </c>
      <c r="J20" t="str">
        <f t="shared" si="0"/>
        <v>{"id": 19,"lastname": "Linde","firstname": "Ilco","infix": "van der","firstletters": "I.","sex": "m","order": 19,"city": "Rotterdam","partyid": 2},</v>
      </c>
    </row>
    <row r="21" spans="1:10" x14ac:dyDescent="0.3">
      <c r="A21" t="s">
        <v>388</v>
      </c>
      <c r="B21" t="s">
        <v>459</v>
      </c>
      <c r="C21" t="s">
        <v>327</v>
      </c>
      <c r="E21" t="str">
        <f t="shared" si="1"/>
        <v>C.</v>
      </c>
      <c r="F21" t="s">
        <v>135</v>
      </c>
      <c r="G21" t="s">
        <v>388</v>
      </c>
      <c r="H21" t="s">
        <v>138</v>
      </c>
      <c r="I21">
        <v>2</v>
      </c>
      <c r="J21" t="str">
        <f t="shared" si="0"/>
        <v>{"id": 20,"lastname": "Oosterbaan","firstname": "Christa","infix": "","firstletters": "C.","sex": "f","order": 20,"city": "Rotterdam","partyid": 2},</v>
      </c>
    </row>
    <row r="22" spans="1:10" x14ac:dyDescent="0.3">
      <c r="A22" t="s">
        <v>389</v>
      </c>
      <c r="B22" t="s">
        <v>460</v>
      </c>
      <c r="C22" t="s">
        <v>328</v>
      </c>
      <c r="E22" t="str">
        <f t="shared" si="1"/>
        <v>M.</v>
      </c>
      <c r="F22" t="s">
        <v>134</v>
      </c>
      <c r="G22" t="s">
        <v>389</v>
      </c>
      <c r="H22" t="s">
        <v>138</v>
      </c>
      <c r="I22">
        <v>2</v>
      </c>
      <c r="J22" t="str">
        <f t="shared" si="0"/>
        <v>{"id": 21,"lastname": "Mohandis","firstname": "Mohammed","infix": "","firstletters": "M.","sex": "m","order": 21,"city": "Rotterdam","partyid": 2},</v>
      </c>
    </row>
    <row r="23" spans="1:10" x14ac:dyDescent="0.3">
      <c r="A23" t="s">
        <v>390</v>
      </c>
      <c r="B23" t="s">
        <v>461</v>
      </c>
      <c r="C23" t="s">
        <v>329</v>
      </c>
      <c r="E23" t="str">
        <f t="shared" si="1"/>
        <v>L.</v>
      </c>
      <c r="F23" t="s">
        <v>135</v>
      </c>
      <c r="G23" t="s">
        <v>390</v>
      </c>
      <c r="H23" t="s">
        <v>138</v>
      </c>
      <c r="I23">
        <v>2</v>
      </c>
      <c r="J23" t="str">
        <f t="shared" si="0"/>
        <v>{"id": 22,"lastname": "Ypma","firstname": "Loes","infix": "","firstletters": "L.","sex": "f","order": 22,"city": "Rotterdam","partyid": 2},</v>
      </c>
    </row>
    <row r="24" spans="1:10" x14ac:dyDescent="0.3">
      <c r="A24" t="s">
        <v>391</v>
      </c>
      <c r="B24" t="s">
        <v>462</v>
      </c>
      <c r="C24" t="s">
        <v>310</v>
      </c>
      <c r="E24" t="str">
        <f t="shared" si="1"/>
        <v>J.</v>
      </c>
      <c r="F24" t="s">
        <v>134</v>
      </c>
      <c r="G24" t="s">
        <v>391</v>
      </c>
      <c r="H24" t="s">
        <v>138</v>
      </c>
      <c r="I24">
        <v>2</v>
      </c>
      <c r="J24" t="str">
        <f t="shared" si="0"/>
        <v>{"id": 23,"lastname": "Recourt","firstname": "Jeroen","infix": "","firstletters": "J.","sex": "m","order": 23,"city": "Rotterdam","partyid": 2},</v>
      </c>
    </row>
    <row r="25" spans="1:10" x14ac:dyDescent="0.3">
      <c r="A25" t="s">
        <v>392</v>
      </c>
      <c r="B25" t="s">
        <v>463</v>
      </c>
      <c r="C25" t="s">
        <v>330</v>
      </c>
      <c r="E25" t="str">
        <f t="shared" si="1"/>
        <v>M.</v>
      </c>
      <c r="F25" t="s">
        <v>135</v>
      </c>
      <c r="G25" t="s">
        <v>392</v>
      </c>
      <c r="H25" t="s">
        <v>138</v>
      </c>
      <c r="I25">
        <v>2</v>
      </c>
      <c r="J25" t="str">
        <f t="shared" si="0"/>
        <v>{"id": 24,"lastname": "Maij","firstname": "Marit","infix": "","firstletters": "M.","sex": "f","order": 24,"city": "Rotterdam","partyid": 2},</v>
      </c>
    </row>
    <row r="26" spans="1:10" x14ac:dyDescent="0.3">
      <c r="A26" t="s">
        <v>393</v>
      </c>
      <c r="B26" t="s">
        <v>464</v>
      </c>
      <c r="C26" t="s">
        <v>331</v>
      </c>
      <c r="E26" t="str">
        <f t="shared" si="1"/>
        <v>M.</v>
      </c>
      <c r="F26" t="s">
        <v>134</v>
      </c>
      <c r="G26" t="s">
        <v>393</v>
      </c>
      <c r="H26" t="s">
        <v>138</v>
      </c>
      <c r="I26">
        <v>2</v>
      </c>
      <c r="J26" t="str">
        <f t="shared" si="0"/>
        <v>{"id": 25,"lastname": "de Kort","firstname": "Martijn","infix": "","firstletters": "M.","sex": "m","order": 25,"city": "Rotterdam","partyid": 2},</v>
      </c>
    </row>
    <row r="27" spans="1:10" x14ac:dyDescent="0.3">
      <c r="A27" t="s">
        <v>394</v>
      </c>
      <c r="B27" t="s">
        <v>465</v>
      </c>
      <c r="C27" t="s">
        <v>332</v>
      </c>
      <c r="E27" t="str">
        <f t="shared" si="1"/>
        <v>R.</v>
      </c>
      <c r="F27" t="s">
        <v>135</v>
      </c>
      <c r="G27" t="s">
        <v>394</v>
      </c>
      <c r="H27" t="s">
        <v>138</v>
      </c>
      <c r="I27">
        <v>2</v>
      </c>
      <c r="J27" t="str">
        <f t="shared" si="0"/>
        <v>{"id": 26,"lastname": "Roopram","firstname": "Reshma","infix": "","firstletters": "R.","sex": "f","order": 26,"city": "Rotterdam","partyid": 2},</v>
      </c>
    </row>
    <row r="28" spans="1:10" x14ac:dyDescent="0.3">
      <c r="A28" t="s">
        <v>395</v>
      </c>
      <c r="B28" t="s">
        <v>466</v>
      </c>
      <c r="C28" t="s">
        <v>333</v>
      </c>
      <c r="E28" t="str">
        <f t="shared" si="1"/>
        <v>D.</v>
      </c>
      <c r="F28" t="s">
        <v>134</v>
      </c>
      <c r="G28" t="s">
        <v>395</v>
      </c>
      <c r="H28" t="s">
        <v>138</v>
      </c>
      <c r="I28">
        <v>2</v>
      </c>
      <c r="J28" t="str">
        <f t="shared" si="0"/>
        <v>{"id": 27,"lastname": "Hoogland","firstname": "Duco","infix": "","firstletters": "D.","sex": "m","order": 27,"city": "Rotterdam","partyid": 2},</v>
      </c>
    </row>
    <row r="29" spans="1:10" x14ac:dyDescent="0.3">
      <c r="A29" t="s">
        <v>396</v>
      </c>
      <c r="B29" t="s">
        <v>467</v>
      </c>
      <c r="C29" t="s">
        <v>334</v>
      </c>
      <c r="E29" t="str">
        <f t="shared" si="1"/>
        <v>G.</v>
      </c>
      <c r="F29" t="s">
        <v>134</v>
      </c>
      <c r="G29" t="s">
        <v>396</v>
      </c>
      <c r="H29" t="s">
        <v>138</v>
      </c>
      <c r="I29">
        <v>2</v>
      </c>
      <c r="J29" t="str">
        <f t="shared" si="0"/>
        <v>{"id": 28,"lastname": "Schellekens","firstname": "Giselle","infix": "","firstletters": "G.","sex": "m","order": 28,"city": "Rotterdam","partyid": 2},</v>
      </c>
    </row>
    <row r="30" spans="1:10" x14ac:dyDescent="0.3">
      <c r="A30" t="s">
        <v>397</v>
      </c>
      <c r="B30" t="s">
        <v>468</v>
      </c>
      <c r="C30" t="s">
        <v>335</v>
      </c>
      <c r="E30" t="str">
        <f t="shared" si="1"/>
        <v>A.</v>
      </c>
      <c r="F30" t="s">
        <v>134</v>
      </c>
      <c r="G30" t="s">
        <v>397</v>
      </c>
      <c r="H30" t="s">
        <v>138</v>
      </c>
      <c r="I30">
        <v>2</v>
      </c>
      <c r="J30" t="str">
        <f t="shared" si="0"/>
        <v>{"id": 29,"lastname": "de Vries","firstname": "Albert","infix": "","firstletters": "A.","sex": "m","order": 29,"city": "Rotterdam","partyid": 2},</v>
      </c>
    </row>
    <row r="31" spans="1:10" x14ac:dyDescent="0.3">
      <c r="A31" t="s">
        <v>398</v>
      </c>
      <c r="B31" t="s">
        <v>469</v>
      </c>
      <c r="C31" t="s">
        <v>336</v>
      </c>
      <c r="E31" t="str">
        <f t="shared" si="1"/>
        <v>M.</v>
      </c>
      <c r="F31" t="s">
        <v>135</v>
      </c>
      <c r="G31" t="s">
        <v>398</v>
      </c>
      <c r="H31" t="s">
        <v>138</v>
      </c>
      <c r="I31">
        <v>2</v>
      </c>
      <c r="J31" t="str">
        <f t="shared" si="0"/>
        <v>{"id": 30,"lastname": "Biemans","firstname": "Mirthe","infix": "","firstletters": "M.","sex": "f","order": 30,"city": "Rotterdam","partyid": 2},</v>
      </c>
    </row>
    <row r="32" spans="1:10" x14ac:dyDescent="0.3">
      <c r="A32" t="s">
        <v>399</v>
      </c>
      <c r="B32" t="s">
        <v>470</v>
      </c>
      <c r="C32" t="s">
        <v>93</v>
      </c>
      <c r="E32" t="str">
        <f t="shared" si="1"/>
        <v>H.</v>
      </c>
      <c r="F32" t="s">
        <v>134</v>
      </c>
      <c r="G32" t="s">
        <v>399</v>
      </c>
      <c r="H32" t="s">
        <v>138</v>
      </c>
      <c r="I32">
        <v>2</v>
      </c>
      <c r="J32" t="str">
        <f t="shared" si="0"/>
        <v>{"id": 31,"lastname": "Brouwer","firstname": "Harm","infix": "","firstletters": "H.","sex": "m","order": 31,"city": "Rotterdam","partyid": 2},</v>
      </c>
    </row>
    <row r="33" spans="1:10" x14ac:dyDescent="0.3">
      <c r="A33" t="s">
        <v>400</v>
      </c>
      <c r="B33" t="s">
        <v>471</v>
      </c>
      <c r="C33" t="s">
        <v>337</v>
      </c>
      <c r="E33" t="str">
        <f t="shared" si="1"/>
        <v>M.</v>
      </c>
      <c r="F33" t="s">
        <v>134</v>
      </c>
      <c r="G33" t="s">
        <v>400</v>
      </c>
      <c r="H33" t="s">
        <v>136</v>
      </c>
      <c r="I33">
        <v>2</v>
      </c>
      <c r="J33" t="str">
        <f t="shared" si="0"/>
        <v>{"id": 32,"lastname": "Li Vos","firstname": "Mei","infix": "","firstletters": "M.","sex": "m","order": 32,"city": "Den Haag","partyid": 2},</v>
      </c>
    </row>
    <row r="34" spans="1:10" x14ac:dyDescent="0.3">
      <c r="A34" t="s">
        <v>401</v>
      </c>
      <c r="B34" t="s">
        <v>472</v>
      </c>
      <c r="C34" t="s">
        <v>338</v>
      </c>
      <c r="E34" t="str">
        <f t="shared" si="1"/>
        <v>J.</v>
      </c>
      <c r="F34" t="s">
        <v>134</v>
      </c>
      <c r="G34" t="s">
        <v>401</v>
      </c>
      <c r="H34" t="s">
        <v>136</v>
      </c>
      <c r="I34">
        <v>2</v>
      </c>
      <c r="J34" t="str">
        <f t="shared" si="0"/>
        <v>{"id": 33,"lastname": "Reinaerts","firstname": "Joost","infix": "","firstletters": "J.","sex": "m","order": 33,"city": "Den Haag","partyid": 2},</v>
      </c>
    </row>
    <row r="35" spans="1:10" x14ac:dyDescent="0.3">
      <c r="A35" t="s">
        <v>402</v>
      </c>
      <c r="B35" t="s">
        <v>473</v>
      </c>
      <c r="C35" t="s">
        <v>339</v>
      </c>
      <c r="E35" t="str">
        <f t="shared" si="1"/>
        <v>B.</v>
      </c>
      <c r="F35" t="s">
        <v>134</v>
      </c>
      <c r="G35" t="s">
        <v>402</v>
      </c>
      <c r="H35" t="s">
        <v>136</v>
      </c>
      <c r="I35">
        <v>2</v>
      </c>
      <c r="J35" t="str">
        <f t="shared" si="0"/>
        <v>{"id": 34,"lastname": "Dibi","firstname": "Bouchra","infix": "","firstletters": "B.","sex": "m","order": 34,"city": "Den Haag","partyid": 2},</v>
      </c>
    </row>
    <row r="36" spans="1:10" x14ac:dyDescent="0.3">
      <c r="A36" t="s">
        <v>403</v>
      </c>
      <c r="B36" t="s">
        <v>511</v>
      </c>
      <c r="C36" t="s">
        <v>340</v>
      </c>
      <c r="D36" t="s">
        <v>125</v>
      </c>
      <c r="E36" t="str">
        <f t="shared" si="1"/>
        <v>B.</v>
      </c>
      <c r="F36" t="s">
        <v>134</v>
      </c>
      <c r="G36" t="s">
        <v>403</v>
      </c>
      <c r="H36" t="s">
        <v>136</v>
      </c>
      <c r="I36">
        <v>2</v>
      </c>
      <c r="J36" t="str">
        <f t="shared" si="0"/>
        <v>{"id": 35,"lastname": "Drooge","firstname": "Bas","infix": "van","firstletters": "B.","sex": "m","order": 35,"city": "Den Haag","partyid": 2},</v>
      </c>
    </row>
    <row r="37" spans="1:10" x14ac:dyDescent="0.3">
      <c r="A37" t="s">
        <v>404</v>
      </c>
      <c r="B37" t="s">
        <v>474</v>
      </c>
      <c r="C37" t="s">
        <v>341</v>
      </c>
      <c r="E37" t="str">
        <f t="shared" si="1"/>
        <v>A.</v>
      </c>
      <c r="F37" t="s">
        <v>135</v>
      </c>
      <c r="G37" t="s">
        <v>404</v>
      </c>
      <c r="H37" t="s">
        <v>136</v>
      </c>
      <c r="I37">
        <v>2</v>
      </c>
      <c r="J37" t="str">
        <f t="shared" si="0"/>
        <v>{"id": 36,"lastname": "Asante","firstname": "Amma","infix": "","firstletters": "A.","sex": "f","order": 36,"city": "Den Haag","partyid": 2},</v>
      </c>
    </row>
    <row r="38" spans="1:10" x14ac:dyDescent="0.3">
      <c r="A38" t="s">
        <v>405</v>
      </c>
      <c r="B38" t="s">
        <v>475</v>
      </c>
      <c r="C38" t="s">
        <v>342</v>
      </c>
      <c r="E38" t="str">
        <f t="shared" si="1"/>
        <v>E.</v>
      </c>
      <c r="F38" t="s">
        <v>134</v>
      </c>
      <c r="G38" t="s">
        <v>405</v>
      </c>
      <c r="H38" t="s">
        <v>136</v>
      </c>
      <c r="I38">
        <v>2</v>
      </c>
      <c r="J38" t="str">
        <f t="shared" si="0"/>
        <v>{"id": 37,"lastname": "Ünver","firstname": "Emre","infix": "","firstletters": "E.","sex": "m","order": 37,"city": "Den Haag","partyid": 2},</v>
      </c>
    </row>
    <row r="39" spans="1:10" x14ac:dyDescent="0.3">
      <c r="A39" t="s">
        <v>406</v>
      </c>
      <c r="B39" t="s">
        <v>476</v>
      </c>
      <c r="C39" t="s">
        <v>343</v>
      </c>
      <c r="E39" t="str">
        <f t="shared" si="1"/>
        <v>J.</v>
      </c>
      <c r="F39" t="s">
        <v>135</v>
      </c>
      <c r="G39" t="s">
        <v>406</v>
      </c>
      <c r="H39" t="s">
        <v>136</v>
      </c>
      <c r="I39">
        <v>2</v>
      </c>
      <c r="J39" t="str">
        <f t="shared" si="0"/>
        <v>{"id": 38,"lastname": "Vermue","firstname": "Joyce","infix": "","firstletters": "J.","sex": "f","order": 38,"city": "Den Haag","partyid": 2},</v>
      </c>
    </row>
    <row r="40" spans="1:10" x14ac:dyDescent="0.3">
      <c r="A40" t="s">
        <v>407</v>
      </c>
      <c r="B40" t="s">
        <v>512</v>
      </c>
      <c r="C40" t="s">
        <v>344</v>
      </c>
      <c r="D40" t="s">
        <v>125</v>
      </c>
      <c r="E40" t="str">
        <f t="shared" si="1"/>
        <v>T.</v>
      </c>
      <c r="F40" t="s">
        <v>134</v>
      </c>
      <c r="G40" t="s">
        <v>407</v>
      </c>
      <c r="H40" t="s">
        <v>136</v>
      </c>
      <c r="I40">
        <v>2</v>
      </c>
      <c r="J40" t="str">
        <f t="shared" si="0"/>
        <v>{"id": 39,"lastname": "Dekken","firstname": "Tjeerd","infix": "van","firstletters": "T.","sex": "m","order": 39,"city": "Den Haag","partyid": 2},</v>
      </c>
    </row>
    <row r="41" spans="1:10" x14ac:dyDescent="0.3">
      <c r="A41" t="s">
        <v>408</v>
      </c>
      <c r="B41" t="s">
        <v>477</v>
      </c>
      <c r="C41" t="s">
        <v>345</v>
      </c>
      <c r="E41" t="str">
        <f t="shared" si="1"/>
        <v>A.</v>
      </c>
      <c r="F41" t="s">
        <v>135</v>
      </c>
      <c r="G41" t="s">
        <v>408</v>
      </c>
      <c r="H41" t="s">
        <v>136</v>
      </c>
      <c r="I41">
        <v>2</v>
      </c>
      <c r="J41" t="str">
        <f t="shared" si="0"/>
        <v>{"id": 40,"lastname": "Hedin-Penninx","firstname": "Anna-Lena","infix": "","firstletters": "A.","sex": "f","order": 40,"city": "Den Haag","partyid": 2},</v>
      </c>
    </row>
    <row r="42" spans="1:10" x14ac:dyDescent="0.3">
      <c r="A42" t="s">
        <v>409</v>
      </c>
      <c r="B42" t="s">
        <v>478</v>
      </c>
      <c r="C42" t="s">
        <v>346</v>
      </c>
      <c r="E42" t="str">
        <f t="shared" si="1"/>
        <v>B.</v>
      </c>
      <c r="F42" t="s">
        <v>134</v>
      </c>
      <c r="G42" t="s">
        <v>409</v>
      </c>
      <c r="H42" t="s">
        <v>136</v>
      </c>
      <c r="I42">
        <v>2</v>
      </c>
      <c r="J42" t="str">
        <f t="shared" si="0"/>
        <v>{"id": 41,"lastname": "Deen","firstname": "Bob","infix": "","firstletters": "B.","sex": "m","order": 41,"city": "Den Haag","partyid": 2},</v>
      </c>
    </row>
    <row r="43" spans="1:10" x14ac:dyDescent="0.3">
      <c r="A43" t="s">
        <v>410</v>
      </c>
      <c r="B43" t="s">
        <v>479</v>
      </c>
      <c r="C43" t="s">
        <v>347</v>
      </c>
      <c r="E43" t="str">
        <f t="shared" si="1"/>
        <v>C.</v>
      </c>
      <c r="F43" t="s">
        <v>135</v>
      </c>
      <c r="G43" t="s">
        <v>410</v>
      </c>
      <c r="H43" t="s">
        <v>136</v>
      </c>
      <c r="I43">
        <v>2</v>
      </c>
      <c r="J43" t="str">
        <f t="shared" si="0"/>
        <v>{"id": 42,"lastname": "Vorselman-Derksen","firstname": "Cindy","infix": "","firstletters": "C.","sex": "f","order": 42,"city": "Den Haag","partyid": 2},</v>
      </c>
    </row>
    <row r="44" spans="1:10" x14ac:dyDescent="0.3">
      <c r="A44" t="s">
        <v>411</v>
      </c>
      <c r="B44" t="s">
        <v>480</v>
      </c>
      <c r="C44" t="s">
        <v>348</v>
      </c>
      <c r="E44" t="str">
        <f t="shared" si="1"/>
        <v>E.</v>
      </c>
      <c r="F44" t="s">
        <v>134</v>
      </c>
      <c r="G44" t="s">
        <v>411</v>
      </c>
      <c r="H44" t="s">
        <v>136</v>
      </c>
      <c r="I44">
        <v>2</v>
      </c>
      <c r="J44" t="str">
        <f t="shared" si="0"/>
        <v>{"id": 43,"lastname": "Pentenga","firstname": "Erik","infix": "","firstletters": "E.","sex": "m","order": 43,"city": "Den Haag","partyid": 2},</v>
      </c>
    </row>
    <row r="45" spans="1:10" x14ac:dyDescent="0.3">
      <c r="A45" t="s">
        <v>412</v>
      </c>
      <c r="B45" t="s">
        <v>513</v>
      </c>
      <c r="C45" t="s">
        <v>349</v>
      </c>
      <c r="D45" t="s">
        <v>506</v>
      </c>
      <c r="E45" t="str">
        <f t="shared" si="1"/>
        <v>A.</v>
      </c>
      <c r="F45" t="s">
        <v>135</v>
      </c>
      <c r="G45" t="s">
        <v>412</v>
      </c>
      <c r="H45" t="s">
        <v>136</v>
      </c>
      <c r="I45">
        <v>2</v>
      </c>
      <c r="J45" t="str">
        <f t="shared" si="0"/>
        <v>{"id": 44,"lastname": "Boogaard","firstname": "Anna","infix": "van den","firstletters": "A.","sex": "f","order": 44,"city": "Den Haag","partyid": 2},</v>
      </c>
    </row>
    <row r="46" spans="1:10" x14ac:dyDescent="0.3">
      <c r="A46" t="s">
        <v>413</v>
      </c>
      <c r="B46" t="s">
        <v>515</v>
      </c>
      <c r="C46" t="s">
        <v>350</v>
      </c>
      <c r="D46" t="s">
        <v>125</v>
      </c>
      <c r="E46" t="str">
        <f t="shared" si="1"/>
        <v>R.</v>
      </c>
      <c r="F46" t="s">
        <v>134</v>
      </c>
      <c r="G46" t="s">
        <v>413</v>
      </c>
      <c r="H46" t="s">
        <v>136</v>
      </c>
      <c r="I46">
        <v>2</v>
      </c>
      <c r="J46" t="str">
        <f t="shared" si="0"/>
        <v>{"id": 45,"lastname": "Laar","firstname": "Roelof","infix": "van","firstletters": "R.","sex": "m","order": 45,"city": "Den Haag","partyid": 2},</v>
      </c>
    </row>
    <row r="47" spans="1:10" x14ac:dyDescent="0.3">
      <c r="A47" t="s">
        <v>414</v>
      </c>
      <c r="B47" t="s">
        <v>481</v>
      </c>
      <c r="C47" t="s">
        <v>351</v>
      </c>
      <c r="E47" t="str">
        <f t="shared" si="1"/>
        <v>T.</v>
      </c>
      <c r="F47" t="s">
        <v>135</v>
      </c>
      <c r="G47" t="s">
        <v>414</v>
      </c>
      <c r="H47" t="s">
        <v>136</v>
      </c>
      <c r="I47">
        <v>2</v>
      </c>
      <c r="J47" t="str">
        <f t="shared" si="0"/>
        <v>{"id": 46,"lastname": "Schrofer","firstname": "Tamar","infix": "","firstletters": "T.","sex": "f","order": 46,"city": "Den Haag","partyid": 2},</v>
      </c>
    </row>
    <row r="48" spans="1:10" x14ac:dyDescent="0.3">
      <c r="A48" t="s">
        <v>415</v>
      </c>
      <c r="B48" t="s">
        <v>514</v>
      </c>
      <c r="C48" t="s">
        <v>352</v>
      </c>
      <c r="D48" t="s">
        <v>125</v>
      </c>
      <c r="E48" t="str">
        <f t="shared" si="1"/>
        <v>H.</v>
      </c>
      <c r="F48" t="s">
        <v>134</v>
      </c>
      <c r="G48" t="s">
        <v>415</v>
      </c>
      <c r="H48" t="s">
        <v>136</v>
      </c>
      <c r="I48">
        <v>2</v>
      </c>
      <c r="J48" t="str">
        <f t="shared" si="0"/>
        <v>{"id": 47,"lastname": "Houwelingen","firstname": "Heino","infix": "van","firstletters": "H.","sex": "m","order": 47,"city": "Den Haag","partyid": 2},</v>
      </c>
    </row>
    <row r="49" spans="1:10" x14ac:dyDescent="0.3">
      <c r="A49" t="s">
        <v>416</v>
      </c>
      <c r="B49" t="s">
        <v>122</v>
      </c>
      <c r="C49" t="s">
        <v>353</v>
      </c>
      <c r="E49" t="str">
        <f t="shared" si="1"/>
        <v>M.</v>
      </c>
      <c r="F49" t="s">
        <v>135</v>
      </c>
      <c r="G49" t="s">
        <v>416</v>
      </c>
      <c r="H49" t="s">
        <v>136</v>
      </c>
      <c r="I49">
        <v>2</v>
      </c>
      <c r="J49" t="str">
        <f t="shared" si="0"/>
        <v>{"id": 48,"lastname": "Mulder","firstname": "Marinka","infix": "","firstletters": "M.","sex": "f","order": 48,"city": "Den Haag","partyid": 2},</v>
      </c>
    </row>
    <row r="50" spans="1:10" x14ac:dyDescent="0.3">
      <c r="A50" t="s">
        <v>417</v>
      </c>
      <c r="B50" t="s">
        <v>482</v>
      </c>
      <c r="C50" t="s">
        <v>354</v>
      </c>
      <c r="E50" t="str">
        <f t="shared" si="1"/>
        <v>W.</v>
      </c>
      <c r="F50" t="s">
        <v>134</v>
      </c>
      <c r="G50" t="s">
        <v>417</v>
      </c>
      <c r="H50" t="s">
        <v>136</v>
      </c>
      <c r="I50">
        <v>2</v>
      </c>
      <c r="J50" t="str">
        <f t="shared" si="0"/>
        <v>{"id": 49,"lastname": "Bolhuis","firstname": "Wimar","infix": "","firstletters": "W.","sex": "m","order": 49,"city": "Den Haag","partyid": 2},</v>
      </c>
    </row>
    <row r="51" spans="1:10" x14ac:dyDescent="0.3">
      <c r="A51" t="s">
        <v>418</v>
      </c>
      <c r="B51" t="s">
        <v>483</v>
      </c>
      <c r="C51" t="s">
        <v>355</v>
      </c>
      <c r="E51" t="str">
        <f t="shared" si="1"/>
        <v>S.</v>
      </c>
      <c r="F51" t="s">
        <v>134</v>
      </c>
      <c r="G51" t="s">
        <v>418</v>
      </c>
      <c r="H51" t="s">
        <v>136</v>
      </c>
      <c r="I51">
        <v>2</v>
      </c>
      <c r="J51" t="str">
        <f t="shared" si="0"/>
        <v>{"id": 50,"lastname": "Günal-Gezer","firstname": "Sultan","infix": "","firstletters": "S.","sex": "m","order": 50,"city": "Den Haag","partyid": 2},</v>
      </c>
    </row>
    <row r="52" spans="1:10" x14ac:dyDescent="0.3">
      <c r="A52" t="s">
        <v>419</v>
      </c>
      <c r="B52" t="s">
        <v>484</v>
      </c>
      <c r="C52" t="s">
        <v>356</v>
      </c>
      <c r="E52" t="str">
        <f t="shared" si="1"/>
        <v>J.</v>
      </c>
      <c r="F52" t="s">
        <v>134</v>
      </c>
      <c r="G52" t="s">
        <v>419</v>
      </c>
      <c r="H52" t="s">
        <v>136</v>
      </c>
      <c r="I52">
        <v>2</v>
      </c>
      <c r="J52" t="str">
        <f t="shared" si="0"/>
        <v>{"id": 51,"lastname": "Staal","firstname": "Jelmer","infix": "","firstletters": "J.","sex": "m","order": 51,"city": "Den Haag","partyid": 2},</v>
      </c>
    </row>
    <row r="53" spans="1:10" x14ac:dyDescent="0.3">
      <c r="A53" t="s">
        <v>420</v>
      </c>
      <c r="B53" t="s">
        <v>485</v>
      </c>
      <c r="C53" t="s">
        <v>357</v>
      </c>
      <c r="E53" t="str">
        <f t="shared" si="1"/>
        <v>E.</v>
      </c>
      <c r="F53" t="s">
        <v>135</v>
      </c>
      <c r="G53" t="s">
        <v>420</v>
      </c>
      <c r="H53" t="s">
        <v>137</v>
      </c>
      <c r="I53">
        <v>2</v>
      </c>
      <c r="J53" t="str">
        <f t="shared" si="0"/>
        <v>{"id": 52,"lastname": "Boot","firstname": "Els","infix": "","firstletters": "E.","sex": "f","order": 52,"city": "Amsterdam","partyid": 2},</v>
      </c>
    </row>
    <row r="54" spans="1:10" x14ac:dyDescent="0.3">
      <c r="A54" t="s">
        <v>421</v>
      </c>
      <c r="B54" t="s">
        <v>486</v>
      </c>
      <c r="C54" t="s">
        <v>328</v>
      </c>
      <c r="E54" t="str">
        <f t="shared" si="1"/>
        <v>M.</v>
      </c>
      <c r="F54" t="s">
        <v>134</v>
      </c>
      <c r="G54" t="s">
        <v>421</v>
      </c>
      <c r="H54" t="s">
        <v>137</v>
      </c>
      <c r="I54">
        <v>2</v>
      </c>
      <c r="J54" t="str">
        <f t="shared" si="0"/>
        <v>{"id": 53,"lastname": "Chahim","firstname": "Mohammed","infix": "","firstletters": "M.","sex": "m","order": 53,"city": "Amsterdam","partyid": 2},</v>
      </c>
    </row>
    <row r="55" spans="1:10" x14ac:dyDescent="0.3">
      <c r="A55" t="s">
        <v>422</v>
      </c>
      <c r="B55" t="s">
        <v>487</v>
      </c>
      <c r="C55" t="s">
        <v>358</v>
      </c>
      <c r="E55" t="str">
        <f t="shared" si="1"/>
        <v>P.</v>
      </c>
      <c r="F55" t="s">
        <v>135</v>
      </c>
      <c r="G55" t="s">
        <v>422</v>
      </c>
      <c r="H55" t="s">
        <v>137</v>
      </c>
      <c r="I55">
        <v>2</v>
      </c>
      <c r="J55" t="str">
        <f t="shared" si="0"/>
        <v>{"id": 54,"lastname": "Koenders","firstname": "Petra","infix": "","firstletters": "P.","sex": "f","order": 54,"city": "Amsterdam","partyid": 2},</v>
      </c>
    </row>
    <row r="56" spans="1:10" x14ac:dyDescent="0.3">
      <c r="A56" t="s">
        <v>423</v>
      </c>
      <c r="B56" t="s">
        <v>488</v>
      </c>
      <c r="C56" t="s">
        <v>91</v>
      </c>
      <c r="E56" t="str">
        <f t="shared" si="1"/>
        <v>R.</v>
      </c>
      <c r="F56" t="s">
        <v>134</v>
      </c>
      <c r="G56" t="s">
        <v>423</v>
      </c>
      <c r="H56" t="s">
        <v>137</v>
      </c>
      <c r="I56">
        <v>2</v>
      </c>
      <c r="J56" t="str">
        <f t="shared" si="0"/>
        <v>{"id": 55,"lastname": "Breederveld","firstname": "Roy","infix": "","firstletters": "R.","sex": "m","order": 55,"city": "Amsterdam","partyid": 2},</v>
      </c>
    </row>
    <row r="57" spans="1:10" x14ac:dyDescent="0.3">
      <c r="A57" t="s">
        <v>424</v>
      </c>
      <c r="B57" t="s">
        <v>489</v>
      </c>
      <c r="C57" t="s">
        <v>359</v>
      </c>
      <c r="E57" t="str">
        <f t="shared" si="1"/>
        <v>L.</v>
      </c>
      <c r="F57" t="s">
        <v>135</v>
      </c>
      <c r="G57" t="s">
        <v>424</v>
      </c>
      <c r="H57" t="s">
        <v>137</v>
      </c>
      <c r="I57">
        <v>2</v>
      </c>
      <c r="J57" t="str">
        <f t="shared" si="0"/>
        <v>{"id": 56,"lastname": "Menenti","firstname": "Laura","infix": "","firstletters": "L.","sex": "f","order": 56,"city": "Amsterdam","partyid": 2},</v>
      </c>
    </row>
    <row r="58" spans="1:10" x14ac:dyDescent="0.3">
      <c r="A58" t="s">
        <v>425</v>
      </c>
      <c r="B58" t="s">
        <v>517</v>
      </c>
      <c r="C58" t="s">
        <v>322</v>
      </c>
      <c r="D58" t="s">
        <v>516</v>
      </c>
      <c r="E58" t="str">
        <f t="shared" si="1"/>
        <v>R.</v>
      </c>
      <c r="F58" t="s">
        <v>134</v>
      </c>
      <c r="G58" t="s">
        <v>425</v>
      </c>
      <c r="H58" t="s">
        <v>137</v>
      </c>
      <c r="I58">
        <v>2</v>
      </c>
      <c r="J58" t="str">
        <f t="shared" si="0"/>
        <v>{"id": 57,"lastname": "Burgt","firstname": "Richard","infix": "van de","firstletters": "R.","sex": "m","order": 57,"city": "Amsterdam","partyid": 2},</v>
      </c>
    </row>
    <row r="59" spans="1:10" x14ac:dyDescent="0.3">
      <c r="A59" t="s">
        <v>426</v>
      </c>
      <c r="B59" t="s">
        <v>490</v>
      </c>
      <c r="C59" t="s">
        <v>360</v>
      </c>
      <c r="E59" t="str">
        <f t="shared" si="1"/>
        <v>L.</v>
      </c>
      <c r="F59" t="s">
        <v>135</v>
      </c>
      <c r="G59" t="s">
        <v>426</v>
      </c>
      <c r="H59" t="s">
        <v>137</v>
      </c>
      <c r="I59">
        <v>2</v>
      </c>
      <c r="J59" t="str">
        <f t="shared" si="0"/>
        <v>{"id": 58,"lastname": "Repetur","firstname": "Lou","infix": "","firstletters": "L.","sex": "f","order": 58,"city": "Amsterdam","partyid": 2},</v>
      </c>
    </row>
    <row r="60" spans="1:10" x14ac:dyDescent="0.3">
      <c r="A60" t="s">
        <v>427</v>
      </c>
      <c r="B60" t="s">
        <v>491</v>
      </c>
      <c r="C60" t="s">
        <v>361</v>
      </c>
      <c r="E60" t="str">
        <f t="shared" si="1"/>
        <v>S.</v>
      </c>
      <c r="F60" t="s">
        <v>134</v>
      </c>
      <c r="G60" t="s">
        <v>427</v>
      </c>
      <c r="H60" t="s">
        <v>137</v>
      </c>
      <c r="I60">
        <v>2</v>
      </c>
      <c r="J60" t="str">
        <f t="shared" si="0"/>
        <v>{"id": 59,"lastname": "Akrouh","firstname": "Saami","infix": "","firstletters": "S.","sex": "m","order": 59,"city": "Amsterdam","partyid": 2},</v>
      </c>
    </row>
    <row r="61" spans="1:10" x14ac:dyDescent="0.3">
      <c r="A61" t="s">
        <v>428</v>
      </c>
      <c r="B61" t="s">
        <v>492</v>
      </c>
      <c r="C61" t="s">
        <v>362</v>
      </c>
      <c r="E61" t="str">
        <f t="shared" si="1"/>
        <v>A.</v>
      </c>
      <c r="F61" t="s">
        <v>135</v>
      </c>
      <c r="G61" t="s">
        <v>428</v>
      </c>
      <c r="H61" t="s">
        <v>137</v>
      </c>
      <c r="I61">
        <v>2</v>
      </c>
      <c r="J61" t="str">
        <f t="shared" si="0"/>
        <v>{"id": 60,"lastname": "Engbers","firstname": "Anita","infix": "","firstletters": "A.","sex": "f","order": 60,"city": "Amsterdam","partyid": 2},</v>
      </c>
    </row>
    <row r="62" spans="1:10" x14ac:dyDescent="0.3">
      <c r="A62" t="s">
        <v>429</v>
      </c>
      <c r="B62" t="s">
        <v>493</v>
      </c>
      <c r="C62" t="s">
        <v>363</v>
      </c>
      <c r="E62" t="str">
        <f t="shared" si="1"/>
        <v>T.</v>
      </c>
      <c r="F62" t="s">
        <v>134</v>
      </c>
      <c r="G62" t="s">
        <v>429</v>
      </c>
      <c r="H62" t="s">
        <v>137</v>
      </c>
      <c r="I62">
        <v>2</v>
      </c>
      <c r="J62" t="str">
        <f t="shared" si="0"/>
        <v>{"id": 61,"lastname": "Ronnes","firstname": "Thomas","infix": "","firstletters": "T.","sex": "m","order": 61,"city": "Amsterdam","partyid": 2},</v>
      </c>
    </row>
    <row r="63" spans="1:10" x14ac:dyDescent="0.3">
      <c r="A63" t="s">
        <v>430</v>
      </c>
      <c r="B63" t="s">
        <v>494</v>
      </c>
      <c r="C63" t="s">
        <v>364</v>
      </c>
      <c r="E63" t="str">
        <f t="shared" si="1"/>
        <v>P.</v>
      </c>
      <c r="F63" t="s">
        <v>135</v>
      </c>
      <c r="G63" t="s">
        <v>430</v>
      </c>
      <c r="H63" t="s">
        <v>137</v>
      </c>
      <c r="I63">
        <v>2</v>
      </c>
      <c r="J63" t="str">
        <f t="shared" si="0"/>
        <v>{"id": 62,"lastname": "Wijntuin","firstname": "Peggy","infix": "","firstletters": "P.","sex": "f","order": 62,"city": "Amsterdam","partyid": 2},</v>
      </c>
    </row>
    <row r="64" spans="1:10" x14ac:dyDescent="0.3">
      <c r="A64" t="s">
        <v>431</v>
      </c>
      <c r="B64" t="s">
        <v>495</v>
      </c>
      <c r="C64" t="s">
        <v>365</v>
      </c>
      <c r="E64" t="str">
        <f t="shared" si="1"/>
        <v>L.</v>
      </c>
      <c r="F64" t="s">
        <v>134</v>
      </c>
      <c r="G64" t="s">
        <v>431</v>
      </c>
      <c r="H64" t="s">
        <v>137</v>
      </c>
      <c r="I64">
        <v>2</v>
      </c>
      <c r="J64" t="str">
        <f t="shared" si="0"/>
        <v>{"id": 63,"lastname": "Brouwers","firstname": "Luc","infix": "","firstletters": "L.","sex": "m","order": 63,"city": "Amsterdam","partyid": 2},</v>
      </c>
    </row>
    <row r="65" spans="1:10" x14ac:dyDescent="0.3">
      <c r="A65" t="s">
        <v>432</v>
      </c>
      <c r="B65" t="s">
        <v>518</v>
      </c>
      <c r="C65" t="s">
        <v>366</v>
      </c>
      <c r="D65" t="s">
        <v>125</v>
      </c>
      <c r="E65" t="str">
        <f t="shared" si="1"/>
        <v>A.</v>
      </c>
      <c r="F65" t="s">
        <v>135</v>
      </c>
      <c r="G65" t="s">
        <v>432</v>
      </c>
      <c r="H65" t="s">
        <v>137</v>
      </c>
      <c r="I65">
        <v>2</v>
      </c>
      <c r="J65" t="str">
        <f t="shared" si="0"/>
        <v>{"id": 64,"lastname": "Zantvoort","firstname": "Anja","infix": "van","firstletters": "A.","sex": "f","order": 64,"city": "Amsterdam","partyid": 2},</v>
      </c>
    </row>
    <row r="66" spans="1:10" x14ac:dyDescent="0.3">
      <c r="A66" t="s">
        <v>433</v>
      </c>
      <c r="B66" t="s">
        <v>496</v>
      </c>
      <c r="C66" t="s">
        <v>367</v>
      </c>
      <c r="E66" t="str">
        <f t="shared" si="1"/>
        <v>F.</v>
      </c>
      <c r="F66" t="s">
        <v>134</v>
      </c>
      <c r="G66" t="s">
        <v>433</v>
      </c>
      <c r="H66" t="s">
        <v>137</v>
      </c>
      <c r="I66">
        <v>2</v>
      </c>
      <c r="J66" t="str">
        <f t="shared" ref="J66:J76" si="2">CONCATENATE("{""id"": ",A66,",""lastname"": """,B66,""",""firstname"": """,C66,""",""infix"": """,D66,""",""firstletters"": """,E66,""",""sex"": """,F66,""",""order"": ",G66,",""city"": """,H66,""",""partyid"": ",I66,"},")</f>
        <v>{"id": 65,"lastname": "Cohen","firstname": "Fred","infix": "","firstletters": "F.","sex": "m","order": 65,"city": "Amsterdam","partyid": 2},</v>
      </c>
    </row>
    <row r="67" spans="1:10" x14ac:dyDescent="0.3">
      <c r="A67" t="s">
        <v>434</v>
      </c>
      <c r="B67" t="s">
        <v>497</v>
      </c>
      <c r="C67" t="s">
        <v>368</v>
      </c>
      <c r="E67" t="str">
        <f t="shared" ref="E67:E76" si="3">LEFT(C67,1)&amp;"."</f>
        <v>A.</v>
      </c>
      <c r="F67" t="s">
        <v>135</v>
      </c>
      <c r="G67" t="s">
        <v>434</v>
      </c>
      <c r="H67" t="s">
        <v>137</v>
      </c>
      <c r="I67">
        <v>2</v>
      </c>
      <c r="J67" t="str">
        <f t="shared" si="2"/>
        <v>{"id": 66,"lastname": "Dankert","firstname": "Anne","infix": "","firstletters": "A.","sex": "f","order": 66,"city": "Amsterdam","partyid": 2},</v>
      </c>
    </row>
    <row r="68" spans="1:10" x14ac:dyDescent="0.3">
      <c r="A68" t="s">
        <v>435</v>
      </c>
      <c r="B68" t="s">
        <v>498</v>
      </c>
      <c r="C68" t="s">
        <v>369</v>
      </c>
      <c r="E68" t="str">
        <f t="shared" si="3"/>
        <v>H.</v>
      </c>
      <c r="F68" t="s">
        <v>134</v>
      </c>
      <c r="G68" t="s">
        <v>435</v>
      </c>
      <c r="H68" t="s">
        <v>137</v>
      </c>
      <c r="I68">
        <v>2</v>
      </c>
      <c r="J68" t="str">
        <f t="shared" si="2"/>
        <v>{"id": 67,"lastname": "Bouteibi","firstname": "Hafid","infix": "","firstletters": "H.","sex": "m","order": 67,"city": "Amsterdam","partyid": 2},</v>
      </c>
    </row>
    <row r="69" spans="1:10" x14ac:dyDescent="0.3">
      <c r="A69" t="s">
        <v>436</v>
      </c>
      <c r="B69" t="s">
        <v>499</v>
      </c>
      <c r="C69" t="s">
        <v>370</v>
      </c>
      <c r="E69" t="str">
        <f t="shared" si="3"/>
        <v>I.</v>
      </c>
      <c r="F69" t="s">
        <v>135</v>
      </c>
      <c r="G69" t="s">
        <v>436</v>
      </c>
      <c r="H69" t="s">
        <v>137</v>
      </c>
      <c r="I69">
        <v>2</v>
      </c>
      <c r="J69" t="str">
        <f t="shared" si="2"/>
        <v>{"id": 68,"lastname": "Voigt","firstname": "Ivonne","infix": "","firstletters": "I.","sex": "f","order": 68,"city": "Amsterdam","partyid": 2},</v>
      </c>
    </row>
    <row r="70" spans="1:10" x14ac:dyDescent="0.3">
      <c r="A70" t="s">
        <v>437</v>
      </c>
      <c r="B70" t="s">
        <v>500</v>
      </c>
      <c r="C70" t="s">
        <v>371</v>
      </c>
      <c r="E70" t="str">
        <f t="shared" si="3"/>
        <v>J.</v>
      </c>
      <c r="F70" t="s">
        <v>134</v>
      </c>
      <c r="G70" t="s">
        <v>437</v>
      </c>
      <c r="H70" t="s">
        <v>137</v>
      </c>
      <c r="I70">
        <v>2</v>
      </c>
      <c r="J70" t="str">
        <f t="shared" si="2"/>
        <v>{"id": 69,"lastname": "Schuurman Hess","firstname": "Jan","infix": "","firstletters": "J.","sex": "m","order": 69,"city": "Amsterdam","partyid": 2},</v>
      </c>
    </row>
    <row r="71" spans="1:10" x14ac:dyDescent="0.3">
      <c r="A71" t="s">
        <v>438</v>
      </c>
      <c r="B71" t="s">
        <v>501</v>
      </c>
      <c r="C71" t="s">
        <v>372</v>
      </c>
      <c r="E71" t="str">
        <f t="shared" si="3"/>
        <v>D.</v>
      </c>
      <c r="F71" t="s">
        <v>135</v>
      </c>
      <c r="G71" t="s">
        <v>438</v>
      </c>
      <c r="H71" t="s">
        <v>137</v>
      </c>
      <c r="I71">
        <v>2</v>
      </c>
      <c r="J71" t="str">
        <f t="shared" si="2"/>
        <v>{"id": 70,"lastname": "Klomp","firstname": "Denise","infix": "","firstletters": "D.","sex": "f","order": 70,"city": "Amsterdam","partyid": 2},</v>
      </c>
    </row>
    <row r="72" spans="1:10" x14ac:dyDescent="0.3">
      <c r="A72" t="s">
        <v>439</v>
      </c>
      <c r="B72" t="s">
        <v>502</v>
      </c>
      <c r="C72" t="s">
        <v>373</v>
      </c>
      <c r="E72" t="str">
        <f t="shared" si="3"/>
        <v>M.</v>
      </c>
      <c r="F72" t="s">
        <v>134</v>
      </c>
      <c r="G72" t="s">
        <v>439</v>
      </c>
      <c r="H72" t="s">
        <v>137</v>
      </c>
      <c r="I72">
        <v>2</v>
      </c>
      <c r="J72" t="str">
        <f t="shared" si="2"/>
        <v>{"id": 71,"lastname": "Keizer","firstname": "Marco","infix": "","firstletters": "M.","sex": "m","order": 71,"city": "Amsterdam","partyid": 2},</v>
      </c>
    </row>
    <row r="73" spans="1:10" x14ac:dyDescent="0.3">
      <c r="A73" t="s">
        <v>440</v>
      </c>
      <c r="B73" t="s">
        <v>503</v>
      </c>
      <c r="C73" t="s">
        <v>374</v>
      </c>
      <c r="E73" t="str">
        <f t="shared" si="3"/>
        <v>T.</v>
      </c>
      <c r="F73" t="s">
        <v>135</v>
      </c>
      <c r="G73" t="s">
        <v>440</v>
      </c>
      <c r="H73" t="s">
        <v>137</v>
      </c>
      <c r="I73">
        <v>2</v>
      </c>
      <c r="J73" t="str">
        <f t="shared" si="2"/>
        <v>{"id": 72,"lastname": "Houben","firstname": "Tirza","infix": "","firstletters": "T.","sex": "f","order": 72,"city": "Amsterdam","partyid": 2},</v>
      </c>
    </row>
    <row r="74" spans="1:10" x14ac:dyDescent="0.3">
      <c r="A74" t="s">
        <v>441</v>
      </c>
      <c r="B74" t="s">
        <v>520</v>
      </c>
      <c r="C74" t="s">
        <v>375</v>
      </c>
      <c r="D74" t="s">
        <v>519</v>
      </c>
      <c r="E74" t="str">
        <f t="shared" si="3"/>
        <v>E.</v>
      </c>
      <c r="F74" t="s">
        <v>134</v>
      </c>
      <c r="G74" t="s">
        <v>441</v>
      </c>
      <c r="H74" t="s">
        <v>137</v>
      </c>
      <c r="I74">
        <v>2</v>
      </c>
      <c r="J74" t="str">
        <f t="shared" si="2"/>
        <v>{"id": 73,"lastname": "Zelfde","firstname": "Eric","infix": "van 't","firstletters": "E.","sex": "m","order": 73,"city": "Amsterdam","partyid": 2},</v>
      </c>
    </row>
    <row r="75" spans="1:10" x14ac:dyDescent="0.3">
      <c r="A75" t="s">
        <v>442</v>
      </c>
      <c r="B75" t="s">
        <v>504</v>
      </c>
      <c r="C75" t="s">
        <v>376</v>
      </c>
      <c r="E75" t="str">
        <f t="shared" si="3"/>
        <v>S.</v>
      </c>
      <c r="F75" t="s">
        <v>135</v>
      </c>
      <c r="G75" t="s">
        <v>442</v>
      </c>
      <c r="H75" t="s">
        <v>523</v>
      </c>
      <c r="I75">
        <v>2</v>
      </c>
      <c r="J75" t="str">
        <f t="shared" si="2"/>
        <v>{"id": 74,"lastname": "Doevendans","firstname": "Sandra","infix": "","firstletters": "S.","sex": "f","order": 74,"city": "Utrecht","partyid": 2},</v>
      </c>
    </row>
    <row r="76" spans="1:10" x14ac:dyDescent="0.3">
      <c r="A76" t="s">
        <v>443</v>
      </c>
      <c r="B76" t="s">
        <v>505</v>
      </c>
      <c r="C76" t="s">
        <v>377</v>
      </c>
      <c r="E76" t="str">
        <f t="shared" si="3"/>
        <v>F.</v>
      </c>
      <c r="F76" t="s">
        <v>134</v>
      </c>
      <c r="G76" t="s">
        <v>443</v>
      </c>
      <c r="H76" t="s">
        <v>523</v>
      </c>
      <c r="I76">
        <v>2</v>
      </c>
      <c r="J76" t="str">
        <f t="shared" si="2"/>
        <v>{"id": 75,"lastname": "de Haan","firstname": "Foppe","infix": "","firstletters": "F.","sex": "m","order": 75,"city": "Utrecht","partyid": 2},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1"/>
  <sheetViews>
    <sheetView workbookViewId="0">
      <selection activeCell="H57" sqref="H11:H57"/>
    </sheetView>
  </sheetViews>
  <sheetFormatPr defaultRowHeight="14.4" x14ac:dyDescent="0.3"/>
  <cols>
    <col min="1" max="1" width="3" bestFit="1" customWidth="1"/>
    <col min="2" max="2" width="16.44140625" bestFit="1" customWidth="1"/>
  </cols>
  <sheetData>
    <row r="1" spans="1:10" x14ac:dyDescent="0.3">
      <c r="A1" t="s">
        <v>84</v>
      </c>
      <c r="B1" t="s">
        <v>85</v>
      </c>
      <c r="C1" t="s">
        <v>86</v>
      </c>
      <c r="D1" t="s">
        <v>124</v>
      </c>
      <c r="E1" t="s">
        <v>87</v>
      </c>
      <c r="F1" t="s">
        <v>88</v>
      </c>
      <c r="G1" t="s">
        <v>89</v>
      </c>
      <c r="H1" t="s">
        <v>90</v>
      </c>
      <c r="I1" t="s">
        <v>158</v>
      </c>
    </row>
    <row r="2" spans="1:10" x14ac:dyDescent="0.3">
      <c r="A2">
        <v>1</v>
      </c>
      <c r="B2" t="s">
        <v>592</v>
      </c>
      <c r="C2" t="s">
        <v>529</v>
      </c>
      <c r="E2" t="s">
        <v>145</v>
      </c>
      <c r="F2" t="s">
        <v>134</v>
      </c>
      <c r="G2">
        <v>1</v>
      </c>
      <c r="H2" t="s">
        <v>136</v>
      </c>
      <c r="I2">
        <v>1</v>
      </c>
      <c r="J2" t="str">
        <f t="shared" ref="J2:J64" si="0">CONCATENATE("{""id"": ",A2,",""lastname"": """,B2,""",""firstname"": """,C2,""",""infix"": """,D2,""",""firstletters"": """,E2,""",""sex"": """,F2,""",""order"": ",G2,",""city"": """,H2,""",""partyid"": ",I2,"},")</f>
        <v>{"id": 1,"lastname": "Rutte","firstname": "Mark","infix": "","firstletters": "R.","sex": "m","order": 1,"city": "Den Haag","partyid": 1},</v>
      </c>
    </row>
    <row r="3" spans="1:10" x14ac:dyDescent="0.3">
      <c r="A3">
        <v>2</v>
      </c>
      <c r="B3" t="s">
        <v>593</v>
      </c>
      <c r="C3" t="s">
        <v>530</v>
      </c>
      <c r="E3" t="s">
        <v>147</v>
      </c>
      <c r="F3" t="s">
        <v>135</v>
      </c>
      <c r="G3">
        <v>2</v>
      </c>
      <c r="H3" t="s">
        <v>137</v>
      </c>
      <c r="I3">
        <v>1</v>
      </c>
      <c r="J3" t="str">
        <f t="shared" si="0"/>
        <v>{"id": 2,"lastname": "Hennis-Plasschaert","firstname": "Jeanine","infix": "","firstletters": "H.","sex": "f","order": 2,"city": "Amsterdam","partyid": 1},</v>
      </c>
    </row>
    <row r="4" spans="1:10" x14ac:dyDescent="0.3">
      <c r="A4">
        <v>3</v>
      </c>
      <c r="B4" t="s">
        <v>594</v>
      </c>
      <c r="C4" t="s">
        <v>531</v>
      </c>
      <c r="E4" t="s">
        <v>651</v>
      </c>
      <c r="F4" t="s">
        <v>134</v>
      </c>
      <c r="G4">
        <v>3</v>
      </c>
      <c r="H4" t="s">
        <v>137</v>
      </c>
      <c r="I4">
        <v>1</v>
      </c>
      <c r="J4" t="str">
        <f t="shared" si="0"/>
        <v>{"id": 3,"lastname": "Zijlstra","firstname": "Halbe","infix": "","firstletters": "Z.","sex": "m","order": 3,"city": "Amsterdam","partyid": 1},</v>
      </c>
    </row>
    <row r="5" spans="1:10" x14ac:dyDescent="0.3">
      <c r="A5">
        <v>4</v>
      </c>
      <c r="B5" t="s">
        <v>677</v>
      </c>
      <c r="C5" t="s">
        <v>532</v>
      </c>
      <c r="D5" t="s">
        <v>125</v>
      </c>
      <c r="E5" t="s">
        <v>652</v>
      </c>
      <c r="F5" t="s">
        <v>135</v>
      </c>
      <c r="G5">
        <v>4</v>
      </c>
      <c r="H5" t="s">
        <v>137</v>
      </c>
      <c r="I5">
        <v>1</v>
      </c>
      <c r="J5" t="str">
        <f t="shared" si="0"/>
        <v>{"id": 4,"lastname": "Ark","firstname": "Tamara","infix": "van","firstletters": "v.","sex": "f","order": 4,"city": "Amsterdam","partyid": 1},</v>
      </c>
    </row>
    <row r="6" spans="1:10" x14ac:dyDescent="0.3">
      <c r="A6">
        <v>5</v>
      </c>
      <c r="B6" t="s">
        <v>595</v>
      </c>
      <c r="C6" t="s">
        <v>533</v>
      </c>
      <c r="E6" t="s">
        <v>153</v>
      </c>
      <c r="F6" t="s">
        <v>134</v>
      </c>
      <c r="G6">
        <v>5</v>
      </c>
      <c r="H6" t="s">
        <v>137</v>
      </c>
      <c r="I6">
        <v>1</v>
      </c>
      <c r="J6" t="str">
        <f t="shared" si="0"/>
        <v>{"id": 5,"lastname": "Dijkhoff","firstname": "Klaas","infix": "","firstletters": "D.","sex": "m","order": 5,"city": "Amsterdam","partyid": 1},</v>
      </c>
    </row>
    <row r="7" spans="1:10" x14ac:dyDescent="0.3">
      <c r="A7">
        <v>6</v>
      </c>
      <c r="B7" t="s">
        <v>596</v>
      </c>
      <c r="C7" t="s">
        <v>534</v>
      </c>
      <c r="E7" t="s">
        <v>153</v>
      </c>
      <c r="F7" t="s">
        <v>134</v>
      </c>
      <c r="G7">
        <v>6</v>
      </c>
      <c r="H7" t="s">
        <v>136</v>
      </c>
      <c r="I7">
        <v>1</v>
      </c>
      <c r="J7" t="str">
        <f t="shared" si="0"/>
        <v>{"id": 6,"lastname": "Dekker","firstname": "Sander","infix": "","firstletters": "D.","sex": "m","order": 6,"city": "Den Haag","partyid": 1},</v>
      </c>
    </row>
    <row r="8" spans="1:10" x14ac:dyDescent="0.3">
      <c r="A8">
        <v>7</v>
      </c>
      <c r="B8" t="s">
        <v>597</v>
      </c>
      <c r="C8" t="s">
        <v>535</v>
      </c>
      <c r="E8" t="s">
        <v>157</v>
      </c>
      <c r="F8" t="s">
        <v>135</v>
      </c>
      <c r="G8">
        <v>7</v>
      </c>
      <c r="H8" t="s">
        <v>136</v>
      </c>
      <c r="I8">
        <v>1</v>
      </c>
      <c r="J8" t="str">
        <f t="shared" si="0"/>
        <v>{"id": 7,"lastname": "Visser","firstname": "Barbara","infix": "","firstletters": "V.","sex": "f","order": 7,"city": "Den Haag","partyid": 1},</v>
      </c>
    </row>
    <row r="9" spans="1:10" x14ac:dyDescent="0.3">
      <c r="A9">
        <v>8</v>
      </c>
      <c r="B9" t="s">
        <v>598</v>
      </c>
      <c r="C9" t="s">
        <v>529</v>
      </c>
      <c r="E9" t="s">
        <v>147</v>
      </c>
      <c r="F9" t="s">
        <v>134</v>
      </c>
      <c r="G9">
        <v>8</v>
      </c>
      <c r="H9" t="s">
        <v>136</v>
      </c>
      <c r="I9">
        <v>1</v>
      </c>
      <c r="J9" t="str">
        <f t="shared" si="0"/>
        <v>{"id": 8,"lastname": "Harbers","firstname": "Mark","infix": "","firstletters": "H.","sex": "m","order": 8,"city": "Den Haag","partyid": 1},</v>
      </c>
    </row>
    <row r="10" spans="1:10" x14ac:dyDescent="0.3">
      <c r="A10">
        <v>9</v>
      </c>
      <c r="B10" t="s">
        <v>676</v>
      </c>
      <c r="C10" t="s">
        <v>536</v>
      </c>
      <c r="D10" t="s">
        <v>660</v>
      </c>
      <c r="E10" t="s">
        <v>653</v>
      </c>
      <c r="F10" t="s">
        <v>134</v>
      </c>
      <c r="G10">
        <v>9</v>
      </c>
      <c r="H10" t="s">
        <v>136</v>
      </c>
      <c r="I10">
        <v>1</v>
      </c>
      <c r="J10" t="str">
        <f t="shared" si="0"/>
        <v>{"id": 9,"lastname": "Broeke","firstname": "Han","infix": "ten","firstletters": "t.","sex": "m","order": 9,"city": "Den Haag","partyid": 1},</v>
      </c>
    </row>
    <row r="11" spans="1:10" x14ac:dyDescent="0.3">
      <c r="A11" t="s">
        <v>378</v>
      </c>
      <c r="B11" t="s">
        <v>599</v>
      </c>
      <c r="C11" t="s">
        <v>537</v>
      </c>
      <c r="E11" t="s">
        <v>155</v>
      </c>
      <c r="F11" t="s">
        <v>134</v>
      </c>
      <c r="G11" t="s">
        <v>378</v>
      </c>
      <c r="H11" t="s">
        <v>136</v>
      </c>
      <c r="I11">
        <v>1</v>
      </c>
      <c r="J11" t="str">
        <f t="shared" si="0"/>
        <v>{"id": 10,"lastname": "Azmani","firstname": "Malik","infix": "","firstletters": "A.","sex": "m","order": 10,"city": "Den Haag","partyid": 1},</v>
      </c>
    </row>
    <row r="12" spans="1:10" x14ac:dyDescent="0.3">
      <c r="A12" t="s">
        <v>379</v>
      </c>
      <c r="B12" t="s">
        <v>600</v>
      </c>
      <c r="C12" t="s">
        <v>538</v>
      </c>
      <c r="E12" t="s">
        <v>654</v>
      </c>
      <c r="F12" t="s">
        <v>134</v>
      </c>
      <c r="G12" t="s">
        <v>379</v>
      </c>
      <c r="H12" t="s">
        <v>136</v>
      </c>
      <c r="I12">
        <v>1</v>
      </c>
      <c r="J12" t="str">
        <f t="shared" si="0"/>
        <v>{"id": 11,"lastname": "Wiersma","firstname": "Dennis","infix": "","firstletters": "W.","sex": "m","order": 11,"city": "Den Haag","partyid": 1},</v>
      </c>
    </row>
    <row r="13" spans="1:10" x14ac:dyDescent="0.3">
      <c r="A13" t="s">
        <v>380</v>
      </c>
      <c r="B13" t="s">
        <v>601</v>
      </c>
      <c r="C13" t="s">
        <v>539</v>
      </c>
      <c r="E13" t="s">
        <v>154</v>
      </c>
      <c r="F13" t="s">
        <v>135</v>
      </c>
      <c r="G13" t="s">
        <v>380</v>
      </c>
      <c r="H13" t="s">
        <v>136</v>
      </c>
      <c r="I13">
        <v>1</v>
      </c>
      <c r="J13" t="str">
        <f t="shared" si="0"/>
        <v>{"id": 12,"lastname": "Lodders","firstname": "Helma","infix": "","firstletters": "L.","sex": "f","order": 12,"city": "Den Haag","partyid": 1},</v>
      </c>
    </row>
    <row r="14" spans="1:10" x14ac:dyDescent="0.3">
      <c r="A14" t="s">
        <v>381</v>
      </c>
      <c r="B14" t="s">
        <v>675</v>
      </c>
      <c r="C14" t="s">
        <v>340</v>
      </c>
      <c r="D14" t="s">
        <v>519</v>
      </c>
      <c r="E14" t="s">
        <v>652</v>
      </c>
      <c r="F14" t="s">
        <v>134</v>
      </c>
      <c r="G14" t="s">
        <v>381</v>
      </c>
      <c r="H14" t="s">
        <v>136</v>
      </c>
      <c r="I14">
        <v>1</v>
      </c>
      <c r="J14" t="str">
        <f t="shared" si="0"/>
        <v>{"id": 13,"lastname": "Wout","firstname": "Bas","infix": "van 't","firstletters": "v.","sex": "m","order": 13,"city": "Den Haag","partyid": 1},</v>
      </c>
    </row>
    <row r="15" spans="1:10" x14ac:dyDescent="0.3">
      <c r="A15" t="s">
        <v>382</v>
      </c>
      <c r="B15" t="s">
        <v>602</v>
      </c>
      <c r="C15" t="s">
        <v>540</v>
      </c>
      <c r="E15" t="s">
        <v>156</v>
      </c>
      <c r="F15" t="s">
        <v>135</v>
      </c>
      <c r="G15" t="s">
        <v>382</v>
      </c>
      <c r="H15" t="s">
        <v>136</v>
      </c>
      <c r="I15">
        <v>1</v>
      </c>
      <c r="J15" t="str">
        <f t="shared" si="0"/>
        <v>{"id": 14,"lastname": "Becker","firstname": "Bente","infix": "","firstletters": "B.","sex": "f","order": 14,"city": "Den Haag","partyid": 1},</v>
      </c>
    </row>
    <row r="16" spans="1:10" x14ac:dyDescent="0.3">
      <c r="A16" t="s">
        <v>383</v>
      </c>
      <c r="B16" t="s">
        <v>603</v>
      </c>
      <c r="C16" t="s">
        <v>541</v>
      </c>
      <c r="E16" t="s">
        <v>153</v>
      </c>
      <c r="F16" t="s">
        <v>134</v>
      </c>
      <c r="G16" t="s">
        <v>383</v>
      </c>
      <c r="H16" t="s">
        <v>136</v>
      </c>
      <c r="I16">
        <v>1</v>
      </c>
      <c r="J16" t="str">
        <f t="shared" si="0"/>
        <v>{"id": 15,"lastname": "Duisenberg","firstname": "Pieter","infix": "","firstletters": "D.","sex": "m","order": 15,"city": "Den Haag","partyid": 1},</v>
      </c>
    </row>
    <row r="17" spans="1:10" x14ac:dyDescent="0.3">
      <c r="A17" t="s">
        <v>384</v>
      </c>
      <c r="B17" t="s">
        <v>604</v>
      </c>
      <c r="C17" t="s">
        <v>542</v>
      </c>
      <c r="E17" t="s">
        <v>147</v>
      </c>
      <c r="F17" t="s">
        <v>135</v>
      </c>
      <c r="G17" t="s">
        <v>384</v>
      </c>
      <c r="H17" t="s">
        <v>136</v>
      </c>
      <c r="I17">
        <v>1</v>
      </c>
      <c r="J17" t="str">
        <f t="shared" si="0"/>
        <v>{"id": 16,"lastname": "Hermans","firstname": "Sophie","infix": "","firstletters": "H.","sex": "f","order": 16,"city": "Den Haag","partyid": 1},</v>
      </c>
    </row>
    <row r="18" spans="1:10" x14ac:dyDescent="0.3">
      <c r="A18" t="s">
        <v>385</v>
      </c>
      <c r="B18" t="s">
        <v>122</v>
      </c>
      <c r="C18" t="s">
        <v>368</v>
      </c>
      <c r="E18" t="s">
        <v>148</v>
      </c>
      <c r="F18" t="s">
        <v>135</v>
      </c>
      <c r="G18" t="s">
        <v>385</v>
      </c>
      <c r="H18" t="s">
        <v>523</v>
      </c>
      <c r="I18">
        <v>1</v>
      </c>
      <c r="J18" t="str">
        <f t="shared" si="0"/>
        <v>{"id": 17,"lastname": "Mulder","firstname": "Anne","infix": "","firstletters": "M.","sex": "f","order": 17,"city": "Utrecht","partyid": 1},</v>
      </c>
    </row>
    <row r="19" spans="1:10" x14ac:dyDescent="0.3">
      <c r="A19" t="s">
        <v>386</v>
      </c>
      <c r="B19" t="s">
        <v>674</v>
      </c>
      <c r="C19" t="s">
        <v>543</v>
      </c>
      <c r="D19" t="s">
        <v>126</v>
      </c>
      <c r="E19" t="s">
        <v>655</v>
      </c>
      <c r="F19" t="s">
        <v>135</v>
      </c>
      <c r="G19" t="s">
        <v>386</v>
      </c>
      <c r="H19" t="s">
        <v>523</v>
      </c>
      <c r="I19">
        <v>1</v>
      </c>
      <c r="J19" t="str">
        <f t="shared" si="0"/>
        <v>{"id": 18,"lastname": "Vries","firstname": "Aukje","infix": "de","firstletters": "d.","sex": "f","order": 18,"city": "Utrecht","partyid": 1},</v>
      </c>
    </row>
    <row r="20" spans="1:10" x14ac:dyDescent="0.3">
      <c r="A20" t="s">
        <v>387</v>
      </c>
      <c r="B20" t="s">
        <v>605</v>
      </c>
      <c r="C20" t="s">
        <v>544</v>
      </c>
      <c r="E20" t="s">
        <v>656</v>
      </c>
      <c r="F20" t="s">
        <v>134</v>
      </c>
      <c r="G20" t="s">
        <v>387</v>
      </c>
      <c r="H20" t="s">
        <v>523</v>
      </c>
      <c r="I20">
        <v>1</v>
      </c>
      <c r="J20" t="str">
        <f t="shared" si="0"/>
        <v>{"id": 19,"lastname": "Yeşilgöz-Zegerius","firstname": "Dilan","infix": "","firstletters": "Y.","sex": "m","order": 19,"city": "Utrecht","partyid": 1},</v>
      </c>
    </row>
    <row r="21" spans="1:10" x14ac:dyDescent="0.3">
      <c r="A21" t="s">
        <v>388</v>
      </c>
      <c r="B21" t="s">
        <v>592</v>
      </c>
      <c r="C21" t="s">
        <v>545</v>
      </c>
      <c r="E21" t="s">
        <v>145</v>
      </c>
      <c r="F21" t="s">
        <v>134</v>
      </c>
      <c r="G21" t="s">
        <v>388</v>
      </c>
      <c r="H21" t="s">
        <v>523</v>
      </c>
      <c r="I21">
        <v>1</v>
      </c>
      <c r="J21" t="str">
        <f t="shared" si="0"/>
        <v>{"id": 20,"lastname": "Rutte","firstname": "Arno","infix": "","firstletters": "R.","sex": "m","order": 20,"city": "Utrecht","partyid": 1},</v>
      </c>
    </row>
    <row r="22" spans="1:10" x14ac:dyDescent="0.3">
      <c r="A22" t="s">
        <v>389</v>
      </c>
      <c r="B22" t="s">
        <v>606</v>
      </c>
      <c r="C22" t="s">
        <v>546</v>
      </c>
      <c r="E22" t="s">
        <v>149</v>
      </c>
      <c r="F22" t="s">
        <v>134</v>
      </c>
      <c r="G22" t="s">
        <v>389</v>
      </c>
      <c r="H22" t="s">
        <v>523</v>
      </c>
      <c r="I22">
        <v>1</v>
      </c>
      <c r="J22" t="str">
        <f t="shared" si="0"/>
        <v>{"id": 21,"lastname": "Tellegen","firstname": "Ockje","infix": "","firstletters": "T.","sex": "m","order": 21,"city": "Utrecht","partyid": 1},</v>
      </c>
    </row>
    <row r="23" spans="1:10" x14ac:dyDescent="0.3">
      <c r="A23" t="s">
        <v>390</v>
      </c>
      <c r="B23" t="s">
        <v>607</v>
      </c>
      <c r="C23" t="s">
        <v>547</v>
      </c>
      <c r="E23" t="s">
        <v>152</v>
      </c>
      <c r="F23" t="s">
        <v>134</v>
      </c>
      <c r="G23" t="s">
        <v>390</v>
      </c>
      <c r="H23" t="s">
        <v>523</v>
      </c>
      <c r="I23">
        <v>1</v>
      </c>
      <c r="J23" t="str">
        <f t="shared" si="0"/>
        <v>{"id": 22,"lastname": "Koerhuis","firstname": "Daniel","infix": "","firstletters": "K.","sex": "m","order": 22,"city": "Utrecht","partyid": 1},</v>
      </c>
    </row>
    <row r="24" spans="1:10" x14ac:dyDescent="0.3">
      <c r="A24" t="s">
        <v>391</v>
      </c>
      <c r="B24" t="s">
        <v>608</v>
      </c>
      <c r="C24" t="s">
        <v>348</v>
      </c>
      <c r="E24" t="s">
        <v>651</v>
      </c>
      <c r="F24" t="s">
        <v>134</v>
      </c>
      <c r="G24" t="s">
        <v>391</v>
      </c>
      <c r="H24" t="s">
        <v>523</v>
      </c>
      <c r="I24">
        <v>1</v>
      </c>
      <c r="J24" t="str">
        <f t="shared" si="0"/>
        <v>{"id": 23,"lastname": "Ziengs","firstname": "Erik","infix": "","firstletters": "Z.","sex": "m","order": 23,"city": "Utrecht","partyid": 1},</v>
      </c>
    </row>
    <row r="25" spans="1:10" x14ac:dyDescent="0.3">
      <c r="A25" t="s">
        <v>392</v>
      </c>
      <c r="B25" t="s">
        <v>609</v>
      </c>
      <c r="C25" t="s">
        <v>548</v>
      </c>
      <c r="E25" t="s">
        <v>156</v>
      </c>
      <c r="F25" t="s">
        <v>134</v>
      </c>
      <c r="G25" t="s">
        <v>392</v>
      </c>
      <c r="H25" t="s">
        <v>523</v>
      </c>
      <c r="I25">
        <v>1</v>
      </c>
      <c r="J25" t="str">
        <f t="shared" si="0"/>
        <v>{"id": 24,"lastname": "Bosman","firstname": "André","infix": "","firstletters": "B.","sex": "m","order": 24,"city": "Utrecht","partyid": 1},</v>
      </c>
    </row>
    <row r="26" spans="1:10" x14ac:dyDescent="0.3">
      <c r="A26" t="s">
        <v>393</v>
      </c>
      <c r="B26" t="s">
        <v>673</v>
      </c>
      <c r="C26" t="s">
        <v>335</v>
      </c>
      <c r="D26" t="s">
        <v>506</v>
      </c>
      <c r="E26" t="s">
        <v>652</v>
      </c>
      <c r="F26" t="s">
        <v>134</v>
      </c>
      <c r="G26" t="s">
        <v>393</v>
      </c>
      <c r="H26" t="s">
        <v>523</v>
      </c>
      <c r="I26">
        <v>1</v>
      </c>
      <c r="J26" t="str">
        <f t="shared" si="0"/>
        <v>{"id": 25,"lastname": "Bosch","firstname": "Albert","infix": "van den","firstletters": "v.","sex": "m","order": 25,"city": "Utrecht","partyid": 1},</v>
      </c>
    </row>
    <row r="27" spans="1:10" x14ac:dyDescent="0.3">
      <c r="A27" t="s">
        <v>394</v>
      </c>
      <c r="B27" t="s">
        <v>610</v>
      </c>
      <c r="C27" t="s">
        <v>549</v>
      </c>
      <c r="E27" t="s">
        <v>150</v>
      </c>
      <c r="F27" t="s">
        <v>134</v>
      </c>
      <c r="G27" t="s">
        <v>394</v>
      </c>
      <c r="H27" t="s">
        <v>523</v>
      </c>
      <c r="I27">
        <v>1</v>
      </c>
      <c r="J27" t="str">
        <f t="shared" si="0"/>
        <v>{"id": 26,"lastname": "El Yassini","firstname": "Zohair","infix": "","firstletters": "E.","sex": "m","order": 26,"city": "Utrecht","partyid": 1},</v>
      </c>
    </row>
    <row r="28" spans="1:10" x14ac:dyDescent="0.3">
      <c r="A28" t="s">
        <v>395</v>
      </c>
      <c r="B28" t="s">
        <v>611</v>
      </c>
      <c r="C28" t="s">
        <v>550</v>
      </c>
      <c r="E28" t="s">
        <v>153</v>
      </c>
      <c r="F28" t="s">
        <v>134</v>
      </c>
      <c r="G28" t="s">
        <v>395</v>
      </c>
      <c r="H28" t="s">
        <v>523</v>
      </c>
      <c r="I28">
        <v>1</v>
      </c>
      <c r="J28" t="str">
        <f t="shared" si="0"/>
        <v>{"id": 27,"lastname": "Dijkstra","firstname": "Remco","infix": "","firstletters": "D.","sex": "m","order": 27,"city": "Utrecht","partyid": 1},</v>
      </c>
    </row>
    <row r="29" spans="1:10" x14ac:dyDescent="0.3">
      <c r="A29" t="s">
        <v>396</v>
      </c>
      <c r="B29" t="s">
        <v>612</v>
      </c>
      <c r="C29" t="s">
        <v>94</v>
      </c>
      <c r="E29" t="s">
        <v>654</v>
      </c>
      <c r="F29" t="s">
        <v>134</v>
      </c>
      <c r="G29" t="s">
        <v>396</v>
      </c>
      <c r="H29" t="s">
        <v>523</v>
      </c>
      <c r="I29">
        <v>1</v>
      </c>
      <c r="J29" t="str">
        <f t="shared" si="0"/>
        <v>{"id": 28,"lastname": "Wörsdörfer","firstname": "Martin","infix": "","firstletters": "W.","sex": "m","order": 28,"city": "Utrecht","partyid": 1},</v>
      </c>
    </row>
    <row r="30" spans="1:10" x14ac:dyDescent="0.3">
      <c r="A30" t="s">
        <v>397</v>
      </c>
      <c r="B30" t="s">
        <v>613</v>
      </c>
      <c r="C30" t="s">
        <v>551</v>
      </c>
      <c r="E30" t="s">
        <v>654</v>
      </c>
      <c r="F30" t="s">
        <v>134</v>
      </c>
      <c r="G30" t="s">
        <v>397</v>
      </c>
      <c r="H30" t="s">
        <v>523</v>
      </c>
      <c r="I30">
        <v>1</v>
      </c>
      <c r="J30" t="str">
        <f t="shared" si="0"/>
        <v>{"id": 29,"lastname": "Weverling","firstname": "Arne","infix": "","firstletters": "W.","sex": "m","order": 29,"city": "Utrecht","partyid": 1},</v>
      </c>
    </row>
    <row r="31" spans="1:10" x14ac:dyDescent="0.3">
      <c r="A31" t="s">
        <v>398</v>
      </c>
      <c r="B31" t="s">
        <v>614</v>
      </c>
      <c r="C31" t="s">
        <v>552</v>
      </c>
      <c r="E31" t="s">
        <v>657</v>
      </c>
      <c r="F31" t="s">
        <v>135</v>
      </c>
      <c r="G31" t="s">
        <v>398</v>
      </c>
      <c r="H31" t="s">
        <v>523</v>
      </c>
      <c r="I31">
        <v>1</v>
      </c>
      <c r="J31" t="str">
        <f t="shared" si="0"/>
        <v>{"id": 30,"lastname": "Nijkerken-de Haan","firstname": "Chantal","infix": "","firstletters": "N.","sex": "f","order": 30,"city": "Utrecht","partyid": 1},</v>
      </c>
    </row>
    <row r="32" spans="1:10" x14ac:dyDescent="0.3">
      <c r="A32" t="s">
        <v>399</v>
      </c>
      <c r="B32" t="s">
        <v>615</v>
      </c>
      <c r="C32" t="s">
        <v>553</v>
      </c>
      <c r="E32" t="s">
        <v>658</v>
      </c>
      <c r="F32" t="s">
        <v>134</v>
      </c>
      <c r="G32" t="s">
        <v>399</v>
      </c>
      <c r="H32" t="s">
        <v>523</v>
      </c>
      <c r="I32">
        <v>1</v>
      </c>
      <c r="J32" t="str">
        <f t="shared" si="0"/>
        <v>{"id": 31,"lastname": "Potters","firstname": "Sjoerd","infix": "","firstletters": "P.","sex": "m","order": 31,"city": "Utrecht","partyid": 1},</v>
      </c>
    </row>
    <row r="33" spans="1:10" x14ac:dyDescent="0.3">
      <c r="A33" t="s">
        <v>400</v>
      </c>
      <c r="B33" t="s">
        <v>672</v>
      </c>
      <c r="C33" t="s">
        <v>554</v>
      </c>
      <c r="D33" t="s">
        <v>125</v>
      </c>
      <c r="E33" t="s">
        <v>652</v>
      </c>
      <c r="F33" t="s">
        <v>134</v>
      </c>
      <c r="G33" t="s">
        <v>400</v>
      </c>
      <c r="H33" t="s">
        <v>523</v>
      </c>
      <c r="I33">
        <v>1</v>
      </c>
      <c r="J33" t="str">
        <f t="shared" si="0"/>
        <v>{"id": 32,"lastname": "Oosten","firstname": "Foort","infix": "van","firstletters": "v.","sex": "m","order": 32,"city": "Utrecht","partyid": 1},</v>
      </c>
    </row>
    <row r="34" spans="1:10" x14ac:dyDescent="0.3">
      <c r="A34" t="s">
        <v>401</v>
      </c>
      <c r="B34" t="s">
        <v>616</v>
      </c>
      <c r="C34" t="s">
        <v>555</v>
      </c>
      <c r="E34" t="s">
        <v>152</v>
      </c>
      <c r="F34" t="s">
        <v>134</v>
      </c>
      <c r="G34" t="s">
        <v>401</v>
      </c>
      <c r="H34" t="s">
        <v>141</v>
      </c>
      <c r="I34">
        <v>1</v>
      </c>
      <c r="J34" t="str">
        <f t="shared" si="0"/>
        <v>{"id": 33,"lastname": "Koopmans","firstname": "Sven","infix": "","firstletters": "K.","sex": "m","order": 33,"city": "Maastricht","partyid": 1},</v>
      </c>
    </row>
    <row r="35" spans="1:10" x14ac:dyDescent="0.3">
      <c r="A35" t="s">
        <v>402</v>
      </c>
      <c r="B35" t="s">
        <v>617</v>
      </c>
      <c r="C35" t="s">
        <v>371</v>
      </c>
      <c r="E35" t="s">
        <v>148</v>
      </c>
      <c r="F35" t="s">
        <v>134</v>
      </c>
      <c r="G35" t="s">
        <v>402</v>
      </c>
      <c r="H35" t="s">
        <v>141</v>
      </c>
      <c r="I35">
        <v>1</v>
      </c>
      <c r="J35" t="str">
        <f t="shared" si="0"/>
        <v>{"id": 34,"lastname": "Middendorp","firstname": "Jan","infix": "","firstletters": "M.","sex": "m","order": 34,"city": "Maastricht","partyid": 1},</v>
      </c>
    </row>
    <row r="36" spans="1:10" x14ac:dyDescent="0.3">
      <c r="A36" t="s">
        <v>403</v>
      </c>
      <c r="B36" t="s">
        <v>508</v>
      </c>
      <c r="C36" t="s">
        <v>556</v>
      </c>
      <c r="D36" t="s">
        <v>507</v>
      </c>
      <c r="E36" t="s">
        <v>652</v>
      </c>
      <c r="F36" t="s">
        <v>134</v>
      </c>
      <c r="G36" t="s">
        <v>403</v>
      </c>
      <c r="H36" t="s">
        <v>141</v>
      </c>
      <c r="I36">
        <v>1</v>
      </c>
      <c r="J36" t="str">
        <f t="shared" si="0"/>
        <v>{"id": 35,"lastname": "Linde","firstname": "Roald","infix": "van der","firstletters": "v.","sex": "m","order": 35,"city": "Maastricht","partyid": 1},</v>
      </c>
    </row>
    <row r="37" spans="1:10" x14ac:dyDescent="0.3">
      <c r="A37" t="s">
        <v>404</v>
      </c>
      <c r="B37" t="s">
        <v>671</v>
      </c>
      <c r="C37" t="s">
        <v>338</v>
      </c>
      <c r="D37" t="s">
        <v>125</v>
      </c>
      <c r="E37" t="s">
        <v>652</v>
      </c>
      <c r="F37" t="s">
        <v>134</v>
      </c>
      <c r="G37" t="s">
        <v>404</v>
      </c>
      <c r="H37" t="s">
        <v>141</v>
      </c>
      <c r="I37">
        <v>1</v>
      </c>
      <c r="J37" t="str">
        <f t="shared" si="0"/>
        <v>{"id": 36,"lastname": "Keulen","firstname": "Joost","infix": "van","firstletters": "v.","sex": "m","order": 36,"city": "Maastricht","partyid": 1},</v>
      </c>
    </row>
    <row r="38" spans="1:10" x14ac:dyDescent="0.3">
      <c r="A38" t="s">
        <v>405</v>
      </c>
      <c r="B38" t="s">
        <v>618</v>
      </c>
      <c r="C38" t="s">
        <v>557</v>
      </c>
      <c r="E38" t="s">
        <v>154</v>
      </c>
      <c r="F38" t="s">
        <v>135</v>
      </c>
      <c r="G38" t="s">
        <v>405</v>
      </c>
      <c r="H38" t="s">
        <v>141</v>
      </c>
      <c r="I38">
        <v>1</v>
      </c>
      <c r="J38" t="str">
        <f t="shared" si="0"/>
        <v>{"id": 37,"lastname": "Laan-Geselschap","firstname": "Antoinette","infix": "","firstletters": "L.","sex": "f","order": 37,"city": "Maastricht","partyid": 1},</v>
      </c>
    </row>
    <row r="39" spans="1:10" x14ac:dyDescent="0.3">
      <c r="A39" t="s">
        <v>406</v>
      </c>
      <c r="B39" t="s">
        <v>619</v>
      </c>
      <c r="C39" t="s">
        <v>558</v>
      </c>
      <c r="E39" t="s">
        <v>149</v>
      </c>
      <c r="F39" t="s">
        <v>135</v>
      </c>
      <c r="G39" t="s">
        <v>406</v>
      </c>
      <c r="H39" t="s">
        <v>141</v>
      </c>
      <c r="I39">
        <v>1</v>
      </c>
      <c r="J39" t="str">
        <f t="shared" si="0"/>
        <v>{"id": 38,"lastname": "Tielen","firstname": "Judith","infix": "","firstletters": "T.","sex": "f","order": 38,"city": "Maastricht","partyid": 1},</v>
      </c>
    </row>
    <row r="40" spans="1:10" x14ac:dyDescent="0.3">
      <c r="A40" t="s">
        <v>407</v>
      </c>
      <c r="B40" t="s">
        <v>620</v>
      </c>
      <c r="C40" t="s">
        <v>559</v>
      </c>
      <c r="E40" t="s">
        <v>157</v>
      </c>
      <c r="F40" t="s">
        <v>135</v>
      </c>
      <c r="G40" t="s">
        <v>407</v>
      </c>
      <c r="H40" t="s">
        <v>141</v>
      </c>
      <c r="I40">
        <v>1</v>
      </c>
      <c r="J40" t="str">
        <f t="shared" si="0"/>
        <v>{"id": 39,"lastname": "Veldman","firstname": "Hayke","infix": "","firstletters": "V.","sex": "f","order": 39,"city": "Maastricht","partyid": 1},</v>
      </c>
    </row>
    <row r="41" spans="1:10" x14ac:dyDescent="0.3">
      <c r="A41" t="s">
        <v>408</v>
      </c>
      <c r="B41" t="s">
        <v>621</v>
      </c>
      <c r="C41" t="s">
        <v>560</v>
      </c>
      <c r="E41" t="s">
        <v>147</v>
      </c>
      <c r="F41" t="s">
        <v>134</v>
      </c>
      <c r="G41" t="s">
        <v>408</v>
      </c>
      <c r="H41" t="s">
        <v>141</v>
      </c>
      <c r="I41">
        <v>1</v>
      </c>
      <c r="J41" t="str">
        <f t="shared" si="0"/>
        <v>{"id": 40,"lastname": "Heerema","firstname": "Rudmer","infix": "","firstletters": "H.","sex": "m","order": 40,"city": "Maastricht","partyid": 1},</v>
      </c>
    </row>
    <row r="42" spans="1:10" x14ac:dyDescent="0.3">
      <c r="A42" t="s">
        <v>409</v>
      </c>
      <c r="B42" t="s">
        <v>670</v>
      </c>
      <c r="C42" t="s">
        <v>561</v>
      </c>
      <c r="D42" t="s">
        <v>125</v>
      </c>
      <c r="E42" t="s">
        <v>652</v>
      </c>
      <c r="F42" t="s">
        <v>134</v>
      </c>
      <c r="G42" t="s">
        <v>409</v>
      </c>
      <c r="H42" t="s">
        <v>141</v>
      </c>
      <c r="I42">
        <v>1</v>
      </c>
      <c r="J42" t="str">
        <f t="shared" si="0"/>
        <v>{"id": 41,"lastname": "Haga","firstname": "Wybren","infix": "van","firstletters": "v.","sex": "m","order": 41,"city": "Maastricht","partyid": 1},</v>
      </c>
    </row>
    <row r="43" spans="1:10" x14ac:dyDescent="0.3">
      <c r="A43" t="s">
        <v>410</v>
      </c>
      <c r="B43" t="s">
        <v>669</v>
      </c>
      <c r="C43" t="s">
        <v>562</v>
      </c>
      <c r="D43" t="s">
        <v>126</v>
      </c>
      <c r="E43" t="s">
        <v>655</v>
      </c>
      <c r="F43" t="s">
        <v>134</v>
      </c>
      <c r="G43" t="s">
        <v>410</v>
      </c>
      <c r="H43" t="s">
        <v>141</v>
      </c>
      <c r="I43">
        <v>1</v>
      </c>
      <c r="J43" t="str">
        <f t="shared" si="0"/>
        <v>{"id": 42,"lastname": "Lange","firstname": "Leendert","infix": "de","firstletters": "d.","sex": "m","order": 42,"city": "Maastricht","partyid": 1},</v>
      </c>
    </row>
    <row r="44" spans="1:10" x14ac:dyDescent="0.3">
      <c r="A44" t="s">
        <v>411</v>
      </c>
      <c r="B44" t="s">
        <v>668</v>
      </c>
      <c r="C44" t="s">
        <v>563</v>
      </c>
      <c r="D44" t="s">
        <v>125</v>
      </c>
      <c r="E44" t="s">
        <v>652</v>
      </c>
      <c r="F44" t="s">
        <v>134</v>
      </c>
      <c r="G44" t="s">
        <v>411</v>
      </c>
      <c r="H44" t="s">
        <v>141</v>
      </c>
      <c r="I44">
        <v>1</v>
      </c>
      <c r="J44" t="str">
        <f t="shared" si="0"/>
        <v>{"id": 43,"lastname": "Gent","firstname": "Tobias","infix": "van","firstletters": "v.","sex": "m","order": 43,"city": "Maastricht","partyid": 1},</v>
      </c>
    </row>
    <row r="45" spans="1:10" x14ac:dyDescent="0.3">
      <c r="A45" t="s">
        <v>412</v>
      </c>
      <c r="B45" t="s">
        <v>667</v>
      </c>
      <c r="C45" t="s">
        <v>310</v>
      </c>
      <c r="D45" t="s">
        <v>126</v>
      </c>
      <c r="E45" t="s">
        <v>655</v>
      </c>
      <c r="F45" t="s">
        <v>134</v>
      </c>
      <c r="G45" t="s">
        <v>412</v>
      </c>
      <c r="H45" t="s">
        <v>141</v>
      </c>
      <c r="I45">
        <v>1</v>
      </c>
      <c r="J45" t="str">
        <f t="shared" si="0"/>
        <v>{"id": 44,"lastname": "Veth","firstname": "Jeroen","infix": "de","firstletters": "d.","sex": "m","order": 44,"city": "Maastricht","partyid": 1},</v>
      </c>
    </row>
    <row r="46" spans="1:10" x14ac:dyDescent="0.3">
      <c r="A46" t="s">
        <v>413</v>
      </c>
      <c r="B46" t="s">
        <v>666</v>
      </c>
      <c r="C46" t="s">
        <v>310</v>
      </c>
      <c r="D46" t="s">
        <v>125</v>
      </c>
      <c r="E46" t="s">
        <v>157</v>
      </c>
      <c r="F46" t="s">
        <v>134</v>
      </c>
      <c r="G46" t="s">
        <v>413</v>
      </c>
      <c r="H46" t="s">
        <v>141</v>
      </c>
      <c r="I46">
        <v>1</v>
      </c>
      <c r="J46" t="str">
        <f t="shared" si="0"/>
        <v>{"id": 45,"lastname": "Wijngaarden","firstname": "Jeroen","infix": "van","firstletters": "V.","sex": "m","order": 45,"city": "Maastricht","partyid": 1},</v>
      </c>
    </row>
    <row r="47" spans="1:10" x14ac:dyDescent="0.3">
      <c r="A47" t="s">
        <v>414</v>
      </c>
      <c r="B47" t="s">
        <v>622</v>
      </c>
      <c r="C47" t="s">
        <v>564</v>
      </c>
      <c r="E47" t="s">
        <v>155</v>
      </c>
      <c r="F47" t="s">
        <v>134</v>
      </c>
      <c r="G47" t="s">
        <v>414</v>
      </c>
      <c r="H47" t="s">
        <v>141</v>
      </c>
      <c r="I47">
        <v>1</v>
      </c>
      <c r="J47" t="str">
        <f t="shared" si="0"/>
        <v>{"id": 46,"lastname": "Aartsen","firstname": "Thierry","infix": "","firstletters": "A.","sex": "m","order": 46,"city": "Maastricht","partyid": 1},</v>
      </c>
    </row>
    <row r="48" spans="1:10" x14ac:dyDescent="0.3">
      <c r="A48" t="s">
        <v>415</v>
      </c>
      <c r="B48" t="s">
        <v>623</v>
      </c>
      <c r="C48" t="s">
        <v>565</v>
      </c>
      <c r="E48" t="s">
        <v>145</v>
      </c>
      <c r="F48" t="s">
        <v>135</v>
      </c>
      <c r="G48" t="s">
        <v>415</v>
      </c>
      <c r="H48" t="s">
        <v>141</v>
      </c>
      <c r="I48">
        <v>1</v>
      </c>
      <c r="J48" t="str">
        <f t="shared" si="0"/>
        <v>{"id": 47,"lastname": "Regterschot","firstname": "Kelly","infix": "","firstletters": "R.","sex": "f","order": 47,"city": "Maastricht","partyid": 1},</v>
      </c>
    </row>
    <row r="49" spans="1:10" x14ac:dyDescent="0.3">
      <c r="A49" t="s">
        <v>416</v>
      </c>
      <c r="B49" t="s">
        <v>624</v>
      </c>
      <c r="C49" t="s">
        <v>566</v>
      </c>
      <c r="E49" t="s">
        <v>151</v>
      </c>
      <c r="F49" t="s">
        <v>134</v>
      </c>
      <c r="G49" t="s">
        <v>416</v>
      </c>
      <c r="H49" t="s">
        <v>141</v>
      </c>
      <c r="I49">
        <v>1</v>
      </c>
      <c r="J49" t="str">
        <f t="shared" si="0"/>
        <v>{"id": 48,"lastname": "Smals","firstname": "Bart","infix": "","firstletters": "S.","sex": "m","order": 48,"city": "Maastricht","partyid": 1},</v>
      </c>
    </row>
    <row r="50" spans="1:10" x14ac:dyDescent="0.3">
      <c r="A50" t="s">
        <v>417</v>
      </c>
      <c r="B50" t="s">
        <v>625</v>
      </c>
      <c r="C50" t="s">
        <v>567</v>
      </c>
      <c r="E50" t="s">
        <v>658</v>
      </c>
      <c r="F50" t="s">
        <v>135</v>
      </c>
      <c r="G50" t="s">
        <v>417</v>
      </c>
      <c r="H50" t="s">
        <v>141</v>
      </c>
      <c r="I50">
        <v>1</v>
      </c>
      <c r="J50" t="str">
        <f t="shared" si="0"/>
        <v>{"id": 49,"lastname": "Pauwels-Paauw","firstname": "Mirjam","infix": "","firstletters": "P.","sex": "f","order": 49,"city": "Maastricht","partyid": 1},</v>
      </c>
    </row>
    <row r="51" spans="1:10" x14ac:dyDescent="0.3">
      <c r="A51" t="s">
        <v>418</v>
      </c>
      <c r="B51" t="s">
        <v>626</v>
      </c>
      <c r="C51" t="s">
        <v>331</v>
      </c>
      <c r="E51" t="s">
        <v>156</v>
      </c>
      <c r="F51" t="s">
        <v>134</v>
      </c>
      <c r="G51" t="s">
        <v>418</v>
      </c>
      <c r="H51" t="s">
        <v>142</v>
      </c>
      <c r="I51">
        <v>1</v>
      </c>
      <c r="J51" t="str">
        <f t="shared" si="0"/>
        <v>{"id": 50,"lastname": "Bolkestein","firstname": "Martijn","infix": "","firstletters": "B.","sex": "m","order": 50,"city": "Zwolle","partyid": 1},</v>
      </c>
    </row>
    <row r="52" spans="1:10" x14ac:dyDescent="0.3">
      <c r="A52" t="s">
        <v>419</v>
      </c>
      <c r="B52" t="s">
        <v>627</v>
      </c>
      <c r="C52" t="s">
        <v>529</v>
      </c>
      <c r="E52" t="s">
        <v>151</v>
      </c>
      <c r="F52" t="s">
        <v>134</v>
      </c>
      <c r="G52" t="s">
        <v>419</v>
      </c>
      <c r="H52" t="s">
        <v>142</v>
      </c>
      <c r="I52">
        <v>1</v>
      </c>
      <c r="J52" t="str">
        <f t="shared" si="0"/>
        <v>{"id": 51,"lastname": "Snoeren","firstname": "Mark","infix": "","firstletters": "S.","sex": "m","order": 51,"city": "Zwolle","partyid": 1},</v>
      </c>
    </row>
    <row r="53" spans="1:10" x14ac:dyDescent="0.3">
      <c r="A53" t="s">
        <v>420</v>
      </c>
      <c r="B53" t="s">
        <v>628</v>
      </c>
      <c r="C53" t="s">
        <v>568</v>
      </c>
      <c r="E53" t="s">
        <v>147</v>
      </c>
      <c r="F53" t="s">
        <v>134</v>
      </c>
      <c r="G53" t="s">
        <v>420</v>
      </c>
      <c r="H53" t="s">
        <v>142</v>
      </c>
      <c r="I53">
        <v>1</v>
      </c>
      <c r="J53" t="str">
        <f t="shared" si="0"/>
        <v>{"id": 52,"lastname": "Heemskerk","firstname": "Jacco","infix": "","firstletters": "H.","sex": "m","order": 52,"city": "Zwolle","partyid": 1},</v>
      </c>
    </row>
    <row r="54" spans="1:10" x14ac:dyDescent="0.3">
      <c r="A54" t="s">
        <v>421</v>
      </c>
      <c r="B54" t="s">
        <v>629</v>
      </c>
      <c r="C54" t="s">
        <v>569</v>
      </c>
      <c r="E54" t="s">
        <v>149</v>
      </c>
      <c r="F54" t="s">
        <v>135</v>
      </c>
      <c r="G54" t="s">
        <v>421</v>
      </c>
      <c r="H54" t="s">
        <v>142</v>
      </c>
      <c r="I54">
        <v>1</v>
      </c>
      <c r="J54" t="str">
        <f t="shared" si="0"/>
        <v>{"id": 53,"lastname": "Tönjann-Levert","firstname": "Wendelien","infix": "","firstletters": "T.","sex": "f","order": 53,"city": "Zwolle","partyid": 1},</v>
      </c>
    </row>
    <row r="55" spans="1:10" x14ac:dyDescent="0.3">
      <c r="A55" t="s">
        <v>422</v>
      </c>
      <c r="B55" t="s">
        <v>665</v>
      </c>
      <c r="C55" t="s">
        <v>570</v>
      </c>
      <c r="D55" t="s">
        <v>125</v>
      </c>
      <c r="E55" t="s">
        <v>652</v>
      </c>
      <c r="F55" t="s">
        <v>134</v>
      </c>
      <c r="G55" t="s">
        <v>422</v>
      </c>
      <c r="H55" t="s">
        <v>142</v>
      </c>
      <c r="I55">
        <v>1</v>
      </c>
      <c r="J55" t="str">
        <f t="shared" si="0"/>
        <v>{"id": 54,"lastname": "Rijn","firstname": "Robert","infix": "van","firstletters": "v.","sex": "m","order": 54,"city": "Zwolle","partyid": 1},</v>
      </c>
    </row>
    <row r="56" spans="1:10" x14ac:dyDescent="0.3">
      <c r="A56" t="s">
        <v>423</v>
      </c>
      <c r="B56" t="s">
        <v>664</v>
      </c>
      <c r="C56" t="s">
        <v>371</v>
      </c>
      <c r="D56" t="s">
        <v>126</v>
      </c>
      <c r="E56" t="s">
        <v>655</v>
      </c>
      <c r="F56" t="s">
        <v>134</v>
      </c>
      <c r="G56" t="s">
        <v>423</v>
      </c>
      <c r="H56" t="s">
        <v>142</v>
      </c>
      <c r="I56">
        <v>1</v>
      </c>
      <c r="J56" t="str">
        <f t="shared" si="0"/>
        <v>{"id": 55,"lastname": "Reus","firstname": "Jan","infix": "de","firstletters": "d.","sex": "m","order": 55,"city": "Zwolle","partyid": 1},</v>
      </c>
    </row>
    <row r="57" spans="1:10" x14ac:dyDescent="0.3">
      <c r="A57" t="s">
        <v>424</v>
      </c>
      <c r="B57" t="s">
        <v>630</v>
      </c>
      <c r="C57" t="s">
        <v>571</v>
      </c>
      <c r="E57" t="s">
        <v>153</v>
      </c>
      <c r="F57" t="s">
        <v>135</v>
      </c>
      <c r="G57" t="s">
        <v>424</v>
      </c>
      <c r="H57" t="s">
        <v>142</v>
      </c>
      <c r="I57">
        <v>1</v>
      </c>
      <c r="J57" t="str">
        <f t="shared" si="0"/>
        <v>{"id": 56,"lastname": "Dral","firstname": "Rosemarijn","infix": "","firstletters": "D.","sex": "f","order": 56,"city": "Zwolle","partyid": 1},</v>
      </c>
    </row>
    <row r="58" spans="1:10" x14ac:dyDescent="0.3">
      <c r="A58" t="s">
        <v>425</v>
      </c>
      <c r="B58" t="s">
        <v>631</v>
      </c>
      <c r="C58" t="s">
        <v>572</v>
      </c>
      <c r="E58" t="s">
        <v>152</v>
      </c>
      <c r="F58" t="s">
        <v>135</v>
      </c>
      <c r="G58" t="s">
        <v>425</v>
      </c>
      <c r="H58" t="s">
        <v>142</v>
      </c>
      <c r="I58">
        <v>1</v>
      </c>
      <c r="J58" t="str">
        <f t="shared" si="0"/>
        <v>{"id": 57,"lastname": "Korting","firstname": "Irene","infix": "","firstletters": "K.","sex": "f","order": 57,"city": "Zwolle","partyid": 1},</v>
      </c>
    </row>
    <row r="59" spans="1:10" x14ac:dyDescent="0.3">
      <c r="A59" t="s">
        <v>426</v>
      </c>
      <c r="B59" t="s">
        <v>632</v>
      </c>
      <c r="C59" t="s">
        <v>573</v>
      </c>
      <c r="E59" t="s">
        <v>155</v>
      </c>
      <c r="F59" t="s">
        <v>135</v>
      </c>
      <c r="G59" t="s">
        <v>426</v>
      </c>
      <c r="H59" t="s">
        <v>142</v>
      </c>
      <c r="I59">
        <v>1</v>
      </c>
      <c r="J59" t="str">
        <f t="shared" si="0"/>
        <v>{"id": 58,"lastname": "Arends-Drijver","firstname": "Kathy","infix": "","firstletters": "A.","sex": "f","order": 58,"city": "Zwolle","partyid": 1},</v>
      </c>
    </row>
    <row r="60" spans="1:10" x14ac:dyDescent="0.3">
      <c r="A60" t="s">
        <v>427</v>
      </c>
      <c r="B60" t="s">
        <v>633</v>
      </c>
      <c r="C60" t="s">
        <v>574</v>
      </c>
      <c r="E60" t="s">
        <v>154</v>
      </c>
      <c r="F60" t="s">
        <v>134</v>
      </c>
      <c r="G60" t="s">
        <v>427</v>
      </c>
      <c r="H60" t="s">
        <v>142</v>
      </c>
      <c r="I60">
        <v>1</v>
      </c>
      <c r="J60" t="str">
        <f t="shared" si="0"/>
        <v>{"id": 59,"lastname": "Lock","firstname": "Krijn","infix": "","firstletters": "L.","sex": "m","order": 59,"city": "Zwolle","partyid": 1},</v>
      </c>
    </row>
    <row r="61" spans="1:10" x14ac:dyDescent="0.3">
      <c r="A61" t="s">
        <v>428</v>
      </c>
      <c r="B61" t="s">
        <v>634</v>
      </c>
      <c r="C61" t="s">
        <v>575</v>
      </c>
      <c r="E61" t="s">
        <v>147</v>
      </c>
      <c r="F61" t="s">
        <v>134</v>
      </c>
      <c r="G61" t="s">
        <v>428</v>
      </c>
      <c r="H61" t="s">
        <v>142</v>
      </c>
      <c r="I61">
        <v>1</v>
      </c>
      <c r="J61" t="str">
        <f t="shared" si="0"/>
        <v>{"id": 60,"lastname": "Hoekstra","firstname": "Falco","infix": "","firstletters": "H.","sex": "m","order": 60,"city": "Zwolle","partyid": 1},</v>
      </c>
    </row>
    <row r="62" spans="1:10" x14ac:dyDescent="0.3">
      <c r="A62" t="s">
        <v>429</v>
      </c>
      <c r="B62" t="s">
        <v>663</v>
      </c>
      <c r="C62" t="s">
        <v>548</v>
      </c>
      <c r="D62" t="s">
        <v>125</v>
      </c>
      <c r="E62" t="s">
        <v>652</v>
      </c>
      <c r="F62" t="s">
        <v>134</v>
      </c>
      <c r="G62" t="s">
        <v>429</v>
      </c>
      <c r="H62" t="s">
        <v>142</v>
      </c>
      <c r="I62">
        <v>1</v>
      </c>
      <c r="J62" t="str">
        <f t="shared" si="0"/>
        <v>{"id": 61,"lastname": "Schie","firstname": "André","infix": "van","firstletters": "v.","sex": "m","order": 61,"city": "Zwolle","partyid": 1},</v>
      </c>
    </row>
    <row r="63" spans="1:10" x14ac:dyDescent="0.3">
      <c r="A63" t="s">
        <v>430</v>
      </c>
      <c r="B63" t="s">
        <v>635</v>
      </c>
      <c r="C63" t="s">
        <v>348</v>
      </c>
      <c r="E63" t="s">
        <v>151</v>
      </c>
      <c r="F63" t="s">
        <v>134</v>
      </c>
      <c r="G63" t="s">
        <v>430</v>
      </c>
      <c r="H63" t="s">
        <v>142</v>
      </c>
      <c r="I63">
        <v>1</v>
      </c>
      <c r="J63" t="str">
        <f t="shared" si="0"/>
        <v>{"id": 62,"lastname": "Struijlaart","firstname": "Erik","infix": "","firstletters": "S.","sex": "m","order": 62,"city": "Zwolle","partyid": 1},</v>
      </c>
    </row>
    <row r="64" spans="1:10" x14ac:dyDescent="0.3">
      <c r="A64" t="s">
        <v>431</v>
      </c>
      <c r="B64" t="s">
        <v>636</v>
      </c>
      <c r="C64" t="s">
        <v>576</v>
      </c>
      <c r="E64" t="s">
        <v>147</v>
      </c>
      <c r="F64" t="s">
        <v>135</v>
      </c>
      <c r="G64" t="s">
        <v>431</v>
      </c>
      <c r="H64" t="s">
        <v>142</v>
      </c>
      <c r="I64">
        <v>1</v>
      </c>
      <c r="J64" t="str">
        <f t="shared" si="0"/>
        <v>{"id": 63,"lastname": "Haseloop-Amsing","firstname": "Tanja","infix": "","firstletters": "H.","sex": "f","order": 63,"city": "Zwolle","partyid": 1},</v>
      </c>
    </row>
    <row r="65" spans="1:10" x14ac:dyDescent="0.3">
      <c r="A65" t="s">
        <v>432</v>
      </c>
      <c r="B65" t="s">
        <v>637</v>
      </c>
      <c r="C65" t="s">
        <v>104</v>
      </c>
      <c r="E65" t="s">
        <v>659</v>
      </c>
      <c r="F65" t="s">
        <v>134</v>
      </c>
      <c r="G65" t="s">
        <v>432</v>
      </c>
      <c r="H65" t="s">
        <v>142</v>
      </c>
      <c r="I65">
        <v>1</v>
      </c>
      <c r="J65" t="str">
        <f t="shared" ref="J65:J81" si="1">CONCATENATE("{""id"": ",A65,",""lastname"": """,B65,""",""firstname"": """,C65,""",""infix"": """,D65,""",""firstletters"": """,E65,""",""sex"": """,F65,""",""order"": ",G65,",""city"": """,H65,""",""partyid"": ",I65,"},")</f>
        <v>{"id": 64,"lastname": "Jacobs","firstname": "Barry","infix": "","firstletters": "J.","sex": "m","order": 64,"city": "Zwolle","partyid": 1},</v>
      </c>
    </row>
    <row r="66" spans="1:10" x14ac:dyDescent="0.3">
      <c r="A66" t="s">
        <v>433</v>
      </c>
      <c r="B66" t="s">
        <v>638</v>
      </c>
      <c r="C66" t="s">
        <v>577</v>
      </c>
      <c r="E66" t="s">
        <v>150</v>
      </c>
      <c r="F66" t="s">
        <v>135</v>
      </c>
      <c r="G66" t="s">
        <v>433</v>
      </c>
      <c r="H66" t="s">
        <v>142</v>
      </c>
      <c r="I66">
        <v>1</v>
      </c>
      <c r="J66" t="str">
        <f t="shared" si="1"/>
        <v>{"id": 65,"lastname": "Elbertsen","firstname": "Jenny","infix": "","firstletters": "E.","sex": "f","order": 65,"city": "Zwolle","partyid": 1},</v>
      </c>
    </row>
    <row r="67" spans="1:10" x14ac:dyDescent="0.3">
      <c r="A67" t="s">
        <v>434</v>
      </c>
      <c r="B67" t="s">
        <v>131</v>
      </c>
      <c r="C67" t="s">
        <v>578</v>
      </c>
      <c r="D67" t="s">
        <v>125</v>
      </c>
      <c r="E67" t="s">
        <v>652</v>
      </c>
      <c r="F67" t="s">
        <v>135</v>
      </c>
      <c r="G67" t="s">
        <v>434</v>
      </c>
      <c r="H67" t="s">
        <v>142</v>
      </c>
      <c r="I67">
        <v>1</v>
      </c>
      <c r="J67" t="str">
        <f t="shared" si="1"/>
        <v>{"id": 66,"lastname": "Dijk","firstname": "Saskia","infix": "van","firstletters": "v.","sex": "f","order": 66,"city": "Zwolle","partyid": 1},</v>
      </c>
    </row>
    <row r="68" spans="1:10" x14ac:dyDescent="0.3">
      <c r="A68" t="s">
        <v>435</v>
      </c>
      <c r="B68" t="s">
        <v>639</v>
      </c>
      <c r="C68" t="s">
        <v>579</v>
      </c>
      <c r="E68" t="s">
        <v>148</v>
      </c>
      <c r="F68" t="s">
        <v>134</v>
      </c>
      <c r="G68" t="s">
        <v>435</v>
      </c>
      <c r="H68" t="s">
        <v>523</v>
      </c>
      <c r="I68">
        <v>1</v>
      </c>
      <c r="J68" t="str">
        <f t="shared" si="1"/>
        <v>{"id": 67,"lastname": "Mos","firstname": "Jasper","infix": "","firstletters": "M.","sex": "m","order": 67,"city": "Utrecht","partyid": 1},</v>
      </c>
    </row>
    <row r="69" spans="1:10" x14ac:dyDescent="0.3">
      <c r="A69" t="s">
        <v>436</v>
      </c>
      <c r="B69" t="s">
        <v>640</v>
      </c>
      <c r="C69" t="s">
        <v>580</v>
      </c>
      <c r="E69" t="s">
        <v>156</v>
      </c>
      <c r="F69" t="s">
        <v>135</v>
      </c>
      <c r="G69" t="s">
        <v>436</v>
      </c>
      <c r="H69" t="s">
        <v>136</v>
      </c>
      <c r="I69">
        <v>1</v>
      </c>
      <c r="J69" t="str">
        <f t="shared" si="1"/>
        <v>{"id": 68,"lastname": "Böcker","firstname": "Linda","infix": "","firstletters": "B.","sex": "f","order": 68,"city": "Den Haag","partyid": 1},</v>
      </c>
    </row>
    <row r="70" spans="1:10" x14ac:dyDescent="0.3">
      <c r="A70" t="s">
        <v>437</v>
      </c>
      <c r="B70" t="s">
        <v>662</v>
      </c>
      <c r="C70" t="s">
        <v>581</v>
      </c>
      <c r="D70" t="s">
        <v>126</v>
      </c>
      <c r="E70" t="s">
        <v>655</v>
      </c>
      <c r="F70" t="s">
        <v>134</v>
      </c>
      <c r="G70" t="s">
        <v>437</v>
      </c>
      <c r="H70" t="s">
        <v>137</v>
      </c>
      <c r="I70">
        <v>1</v>
      </c>
      <c r="J70" t="str">
        <f t="shared" si="1"/>
        <v>{"id": 69,"lastname": "Rijk","firstname": "Roeland","infix": "de","firstletters": "d.","sex": "m","order": 69,"city": "Amsterdam","partyid": 1},</v>
      </c>
    </row>
    <row r="71" spans="1:10" x14ac:dyDescent="0.3">
      <c r="A71" t="s">
        <v>438</v>
      </c>
      <c r="B71" t="s">
        <v>641</v>
      </c>
      <c r="C71" t="s">
        <v>582</v>
      </c>
      <c r="E71" t="s">
        <v>654</v>
      </c>
      <c r="F71" t="s">
        <v>135</v>
      </c>
      <c r="G71" t="s">
        <v>438</v>
      </c>
      <c r="H71" t="s">
        <v>138</v>
      </c>
      <c r="I71">
        <v>1</v>
      </c>
      <c r="J71" t="str">
        <f t="shared" si="1"/>
        <v>{"id": 70,"lastname": "Welter","firstname": "Yvonne","infix": "","firstletters": "W.","sex": "f","order": 70,"city": "Rotterdam","partyid": 1},</v>
      </c>
    </row>
    <row r="72" spans="1:10" x14ac:dyDescent="0.3">
      <c r="A72" t="s">
        <v>439</v>
      </c>
      <c r="B72" t="s">
        <v>642</v>
      </c>
      <c r="C72" t="s">
        <v>583</v>
      </c>
      <c r="E72" t="s">
        <v>153</v>
      </c>
      <c r="F72" t="s">
        <v>134</v>
      </c>
      <c r="G72" t="s">
        <v>439</v>
      </c>
      <c r="H72" t="s">
        <v>138</v>
      </c>
      <c r="I72">
        <v>1</v>
      </c>
      <c r="J72" t="str">
        <f t="shared" si="1"/>
        <v>{"id": 71,"lastname": "Derks","firstname": "Nick","infix": "","firstletters": "D.","sex": "m","order": 71,"city": "Rotterdam","partyid": 1},</v>
      </c>
    </row>
    <row r="73" spans="1:10" x14ac:dyDescent="0.3">
      <c r="A73" t="s">
        <v>440</v>
      </c>
      <c r="B73" t="s">
        <v>643</v>
      </c>
      <c r="C73" t="s">
        <v>584</v>
      </c>
      <c r="E73" t="s">
        <v>659</v>
      </c>
      <c r="F73" t="s">
        <v>135</v>
      </c>
      <c r="G73" t="s">
        <v>440</v>
      </c>
      <c r="H73" t="s">
        <v>138</v>
      </c>
      <c r="I73">
        <v>1</v>
      </c>
      <c r="J73" t="str">
        <f t="shared" si="1"/>
        <v>{"id": 72,"lastname": "Joziasse","firstname": "Miranda","infix": "","firstletters": "J.","sex": "f","order": 72,"city": "Rotterdam","partyid": 1},</v>
      </c>
    </row>
    <row r="74" spans="1:10" x14ac:dyDescent="0.3">
      <c r="A74" t="s">
        <v>441</v>
      </c>
      <c r="B74" t="s">
        <v>644</v>
      </c>
      <c r="C74" t="s">
        <v>585</v>
      </c>
      <c r="E74" t="s">
        <v>156</v>
      </c>
      <c r="F74" t="s">
        <v>134</v>
      </c>
      <c r="G74" t="s">
        <v>441</v>
      </c>
      <c r="H74" t="s">
        <v>138</v>
      </c>
      <c r="I74">
        <v>1</v>
      </c>
      <c r="J74" t="str">
        <f t="shared" si="1"/>
        <v>{"id": 73,"lastname": "Bevers","firstname": "Harry","infix": "","firstletters": "B.","sex": "m","order": 73,"city": "Rotterdam","partyid": 1},</v>
      </c>
    </row>
    <row r="75" spans="1:10" x14ac:dyDescent="0.3">
      <c r="A75" t="s">
        <v>442</v>
      </c>
      <c r="B75" t="s">
        <v>645</v>
      </c>
      <c r="C75" t="s">
        <v>366</v>
      </c>
      <c r="E75" t="s">
        <v>658</v>
      </c>
      <c r="F75" t="s">
        <v>135</v>
      </c>
      <c r="G75" t="s">
        <v>442</v>
      </c>
      <c r="H75" t="s">
        <v>138</v>
      </c>
      <c r="I75">
        <v>1</v>
      </c>
      <c r="J75" t="str">
        <f t="shared" si="1"/>
        <v>{"id": 74,"lastname": "Prins","firstname": "Anja","infix": "","firstletters": "P.","sex": "f","order": 74,"city": "Rotterdam","partyid": 1},</v>
      </c>
    </row>
    <row r="76" spans="1:10" x14ac:dyDescent="0.3">
      <c r="A76" t="s">
        <v>443</v>
      </c>
      <c r="B76" t="s">
        <v>646</v>
      </c>
      <c r="C76" t="s">
        <v>586</v>
      </c>
      <c r="E76" t="s">
        <v>147</v>
      </c>
      <c r="F76" t="s">
        <v>135</v>
      </c>
      <c r="G76" t="s">
        <v>443</v>
      </c>
      <c r="H76" t="s">
        <v>138</v>
      </c>
      <c r="I76">
        <v>1</v>
      </c>
      <c r="J76" t="str">
        <f t="shared" si="1"/>
        <v>{"id": 75,"lastname": "Huisman-Peelen","firstname": "Hennie","infix": "","firstletters": "H.","sex": "f","order": 75,"city": "Rotterdam","partyid": 1},</v>
      </c>
    </row>
    <row r="77" spans="1:10" x14ac:dyDescent="0.3">
      <c r="A77" t="s">
        <v>524</v>
      </c>
      <c r="B77" t="s">
        <v>647</v>
      </c>
      <c r="C77" t="s">
        <v>587</v>
      </c>
      <c r="E77" t="s">
        <v>156</v>
      </c>
      <c r="F77" t="s">
        <v>135</v>
      </c>
      <c r="G77" t="s">
        <v>524</v>
      </c>
      <c r="H77" t="s">
        <v>138</v>
      </c>
      <c r="I77">
        <v>1</v>
      </c>
      <c r="J77" t="str">
        <f t="shared" si="1"/>
        <v>{"id": 76,"lastname": "Bonnevits-de Jong","firstname": "Laurine","infix": "","firstletters": "B.","sex": "f","order": 76,"city": "Rotterdam","partyid": 1},</v>
      </c>
    </row>
    <row r="78" spans="1:10" x14ac:dyDescent="0.3">
      <c r="A78" t="s">
        <v>525</v>
      </c>
      <c r="B78" t="s">
        <v>648</v>
      </c>
      <c r="C78" t="s">
        <v>588</v>
      </c>
      <c r="E78" t="s">
        <v>154</v>
      </c>
      <c r="F78" t="s">
        <v>134</v>
      </c>
      <c r="G78" t="s">
        <v>525</v>
      </c>
      <c r="H78" t="s">
        <v>138</v>
      </c>
      <c r="I78">
        <v>1</v>
      </c>
      <c r="J78" t="str">
        <f t="shared" si="1"/>
        <v>{"id": 77,"lastname": "Lochtenberg","firstname": "Dylan","infix": "","firstletters": "L.","sex": "m","order": 77,"city": "Rotterdam","partyid": 1},</v>
      </c>
    </row>
    <row r="79" spans="1:10" x14ac:dyDescent="0.3">
      <c r="A79" t="s">
        <v>526</v>
      </c>
      <c r="B79" t="s">
        <v>649</v>
      </c>
      <c r="C79" t="s">
        <v>589</v>
      </c>
      <c r="E79" t="s">
        <v>154</v>
      </c>
      <c r="F79" t="s">
        <v>134</v>
      </c>
      <c r="G79" t="s">
        <v>526</v>
      </c>
      <c r="H79" t="s">
        <v>138</v>
      </c>
      <c r="I79">
        <v>1</v>
      </c>
      <c r="J79" t="str">
        <f t="shared" si="1"/>
        <v>{"id": 78,"lastname": "Larson","firstname": "Crys","infix": "","firstletters": "L.","sex": "m","order": 78,"city": "Rotterdam","partyid": 1},</v>
      </c>
    </row>
    <row r="80" spans="1:10" x14ac:dyDescent="0.3">
      <c r="A80" t="s">
        <v>527</v>
      </c>
      <c r="B80" t="s">
        <v>650</v>
      </c>
      <c r="C80" t="s">
        <v>590</v>
      </c>
      <c r="E80" t="s">
        <v>651</v>
      </c>
      <c r="F80" t="s">
        <v>134</v>
      </c>
      <c r="G80" t="s">
        <v>527</v>
      </c>
      <c r="H80" t="s">
        <v>138</v>
      </c>
      <c r="I80">
        <v>1</v>
      </c>
      <c r="J80" t="str">
        <f t="shared" si="1"/>
        <v>{"id": 79,"lastname": "Zevenbergen","firstname": "Frederik","infix": "","firstletters": "Z.","sex": "m","order": 79,"city": "Rotterdam","partyid": 1},</v>
      </c>
    </row>
    <row r="81" spans="1:10" x14ac:dyDescent="0.3">
      <c r="A81" t="s">
        <v>528</v>
      </c>
      <c r="B81" t="s">
        <v>661</v>
      </c>
      <c r="C81" t="s">
        <v>591</v>
      </c>
      <c r="D81" t="s">
        <v>507</v>
      </c>
      <c r="E81" t="s">
        <v>652</v>
      </c>
      <c r="F81" t="s">
        <v>134</v>
      </c>
      <c r="G81" t="s">
        <v>528</v>
      </c>
      <c r="H81" t="s">
        <v>138</v>
      </c>
      <c r="I81">
        <v>1</v>
      </c>
      <c r="J81" t="str">
        <f t="shared" si="1"/>
        <v>{"id": 80,"lastname": "Weijden","firstname": "Maarten","infix": "van der","firstletters": "v.","sex": "m","order": 80,"city": "Rotterdam","partyid": 1},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"/>
  <sheetViews>
    <sheetView topLeftCell="A18" workbookViewId="0">
      <selection activeCell="F4" sqref="F4:F45"/>
    </sheetView>
  </sheetViews>
  <sheetFormatPr defaultRowHeight="14.4" x14ac:dyDescent="0.3"/>
  <cols>
    <col min="1" max="1" width="3" bestFit="1" customWidth="1"/>
  </cols>
  <sheetData>
    <row r="1" spans="1:10" x14ac:dyDescent="0.3">
      <c r="A1" t="s">
        <v>84</v>
      </c>
      <c r="B1" t="s">
        <v>85</v>
      </c>
      <c r="C1" t="s">
        <v>86</v>
      </c>
      <c r="D1" t="s">
        <v>124</v>
      </c>
      <c r="E1" t="s">
        <v>87</v>
      </c>
      <c r="F1" t="s">
        <v>88</v>
      </c>
      <c r="G1" t="s">
        <v>89</v>
      </c>
      <c r="H1" t="s">
        <v>90</v>
      </c>
      <c r="I1" t="s">
        <v>158</v>
      </c>
    </row>
    <row r="2" spans="1:10" x14ac:dyDescent="0.3">
      <c r="A2">
        <v>1</v>
      </c>
      <c r="B2" t="s">
        <v>710</v>
      </c>
      <c r="C2" t="s">
        <v>679</v>
      </c>
      <c r="E2" t="s">
        <v>150</v>
      </c>
      <c r="F2" t="s">
        <v>134</v>
      </c>
      <c r="G2">
        <v>1</v>
      </c>
      <c r="H2" t="s">
        <v>136</v>
      </c>
      <c r="I2">
        <v>4</v>
      </c>
      <c r="J2" t="str">
        <f t="shared" ref="J2:J45" si="0">CONCATENATE("{""id"": ",A2,",""lastname"": """,B2,""",""firstname"": """,C2,""",""infix"": """,D2,""",""firstletters"": """,E2,""",""sex"": """,F2,""",""order"": ",G2,",""city"": """,H2,""",""partyid"": ",I2,"},")</f>
        <v>{"id": 1,"lastname": "Roemer","firstname": "Emile","infix": "","firstletters": "E.","sex": "m","order": 1,"city": "Den Haag","partyid": 4},</v>
      </c>
    </row>
    <row r="3" spans="1:10" x14ac:dyDescent="0.3">
      <c r="A3">
        <v>2</v>
      </c>
      <c r="B3" t="s">
        <v>711</v>
      </c>
      <c r="C3" t="s">
        <v>680</v>
      </c>
      <c r="E3" t="s">
        <v>145</v>
      </c>
      <c r="F3" t="s">
        <v>135</v>
      </c>
      <c r="G3">
        <v>2</v>
      </c>
      <c r="H3" t="s">
        <v>136</v>
      </c>
      <c r="I3">
        <v>4</v>
      </c>
      <c r="J3" t="str">
        <f t="shared" si="0"/>
        <v>{"id": 2,"lastname": "Leijten","firstname": "Renske","infix": "","firstletters": "R.","sex": "f","order": 2,"city": "Den Haag","partyid": 4},</v>
      </c>
    </row>
    <row r="4" spans="1:10" x14ac:dyDescent="0.3">
      <c r="A4">
        <v>3</v>
      </c>
      <c r="B4" t="s">
        <v>712</v>
      </c>
      <c r="C4" t="s">
        <v>101</v>
      </c>
      <c r="E4" t="s">
        <v>154</v>
      </c>
      <c r="F4" t="s">
        <v>135</v>
      </c>
      <c r="G4">
        <v>3</v>
      </c>
      <c r="H4" t="s">
        <v>136</v>
      </c>
      <c r="I4">
        <v>4</v>
      </c>
      <c r="J4" t="str">
        <f t="shared" si="0"/>
        <v>{"id": 3,"lastname": "Marijnissen","firstname": "Lilian","infix": "","firstletters": "L.","sex": "f","order": 3,"city": "Den Haag","partyid": 4},</v>
      </c>
    </row>
    <row r="5" spans="1:10" x14ac:dyDescent="0.3">
      <c r="A5">
        <v>4</v>
      </c>
      <c r="B5" t="s">
        <v>713</v>
      </c>
      <c r="C5" t="s">
        <v>681</v>
      </c>
      <c r="E5" t="s">
        <v>145</v>
      </c>
      <c r="F5" t="s">
        <v>134</v>
      </c>
      <c r="G5">
        <v>4</v>
      </c>
      <c r="H5" t="s">
        <v>136</v>
      </c>
      <c r="I5">
        <v>4</v>
      </c>
      <c r="J5" t="str">
        <f t="shared" si="0"/>
        <v>{"id": 4,"lastname": "van Raak","firstname": "Ronald","infix": "","firstletters": "R.","sex": "m","order": 4,"city": "Den Haag","partyid": 4},</v>
      </c>
    </row>
    <row r="6" spans="1:10" x14ac:dyDescent="0.3">
      <c r="A6">
        <v>5</v>
      </c>
      <c r="B6" t="s">
        <v>714</v>
      </c>
      <c r="C6" t="s">
        <v>682</v>
      </c>
      <c r="E6" t="s">
        <v>151</v>
      </c>
      <c r="F6" t="s">
        <v>134</v>
      </c>
      <c r="G6">
        <v>5</v>
      </c>
      <c r="H6" t="s">
        <v>136</v>
      </c>
      <c r="I6">
        <v>4</v>
      </c>
      <c r="J6" t="str">
        <f t="shared" si="0"/>
        <v>{"id": 5,"lastname": "Karabulut","firstname": "Sadet","infix": "","firstletters": "S.","sex": "m","order": 5,"city": "Den Haag","partyid": 4},</v>
      </c>
    </row>
    <row r="7" spans="1:10" x14ac:dyDescent="0.3">
      <c r="A7">
        <v>6</v>
      </c>
      <c r="B7" t="s">
        <v>715</v>
      </c>
      <c r="C7" t="s">
        <v>376</v>
      </c>
      <c r="E7" t="s">
        <v>151</v>
      </c>
      <c r="F7" t="s">
        <v>135</v>
      </c>
      <c r="G7">
        <v>6</v>
      </c>
      <c r="H7" t="s">
        <v>136</v>
      </c>
      <c r="I7">
        <v>4</v>
      </c>
      <c r="J7" t="str">
        <f t="shared" si="0"/>
        <v>{"id": 6,"lastname": "Beckerman","firstname": "Sandra","infix": "","firstletters": "S.","sex": "f","order": 6,"city": "Den Haag","partyid": 4},</v>
      </c>
    </row>
    <row r="8" spans="1:10" x14ac:dyDescent="0.3">
      <c r="A8">
        <v>7</v>
      </c>
      <c r="B8" t="s">
        <v>716</v>
      </c>
      <c r="C8" t="s">
        <v>324</v>
      </c>
      <c r="E8" t="s">
        <v>148</v>
      </c>
      <c r="F8" t="s">
        <v>134</v>
      </c>
      <c r="G8">
        <v>7</v>
      </c>
      <c r="H8" t="s">
        <v>136</v>
      </c>
      <c r="I8">
        <v>4</v>
      </c>
      <c r="J8" t="str">
        <f t="shared" si="0"/>
        <v>{"id": 7,"lastname": "van Nispen","firstname": "Michiel","infix": "","firstletters": "M.","sex": "m","order": 7,"city": "Den Haag","partyid": 4},</v>
      </c>
    </row>
    <row r="9" spans="1:10" x14ac:dyDescent="0.3">
      <c r="A9">
        <v>8</v>
      </c>
      <c r="B9" t="s">
        <v>717</v>
      </c>
      <c r="C9" t="s">
        <v>683</v>
      </c>
      <c r="E9" t="s">
        <v>658</v>
      </c>
      <c r="F9" t="s">
        <v>134</v>
      </c>
      <c r="G9">
        <v>8</v>
      </c>
      <c r="H9" t="s">
        <v>523</v>
      </c>
      <c r="I9">
        <v>4</v>
      </c>
      <c r="J9" t="str">
        <f t="shared" si="0"/>
        <v>{"id": 8,"lastname": "Kwint","firstname": "Peter","infix": "","firstletters": "P.","sex": "m","order": 8,"city": "Utrecht","partyid": 4},</v>
      </c>
    </row>
    <row r="10" spans="1:10" x14ac:dyDescent="0.3">
      <c r="A10">
        <v>9</v>
      </c>
      <c r="B10" t="s">
        <v>718</v>
      </c>
      <c r="C10" t="s">
        <v>566</v>
      </c>
      <c r="E10" t="s">
        <v>156</v>
      </c>
      <c r="F10" t="s">
        <v>134</v>
      </c>
      <c r="G10">
        <v>9</v>
      </c>
      <c r="H10" t="s">
        <v>523</v>
      </c>
      <c r="I10">
        <v>4</v>
      </c>
      <c r="J10" t="str">
        <f t="shared" si="0"/>
        <v>{"id": 9,"lastname": "van Kent","firstname": "Bart","infix": "","firstletters": "B.","sex": "m","order": 9,"city": "Utrecht","partyid": 4},</v>
      </c>
    </row>
    <row r="11" spans="1:10" x14ac:dyDescent="0.3">
      <c r="A11" t="s">
        <v>378</v>
      </c>
      <c r="B11" t="s">
        <v>719</v>
      </c>
      <c r="C11" t="s">
        <v>684</v>
      </c>
      <c r="E11" t="s">
        <v>752</v>
      </c>
      <c r="F11" t="s">
        <v>134</v>
      </c>
      <c r="G11" t="s">
        <v>378</v>
      </c>
      <c r="H11" t="s">
        <v>523</v>
      </c>
      <c r="I11">
        <v>4</v>
      </c>
      <c r="J11" t="str">
        <f t="shared" si="0"/>
        <v>{"id": 10,"lastname": "Laçin","firstname": "Cem","infix": "","firstletters": "C.","sex": "m","order": 10,"city": "Utrecht","partyid": 4},</v>
      </c>
    </row>
    <row r="12" spans="1:10" x14ac:dyDescent="0.3">
      <c r="A12" t="s">
        <v>379</v>
      </c>
      <c r="B12" t="s">
        <v>720</v>
      </c>
      <c r="C12" t="s">
        <v>685</v>
      </c>
      <c r="E12" t="s">
        <v>146</v>
      </c>
      <c r="F12" t="s">
        <v>135</v>
      </c>
      <c r="G12" t="s">
        <v>379</v>
      </c>
      <c r="H12" t="s">
        <v>523</v>
      </c>
      <c r="I12">
        <v>4</v>
      </c>
      <c r="J12" t="str">
        <f t="shared" si="0"/>
        <v>{"id": 11,"lastname": "Futselaar","firstname": "Frank","infix": "","firstletters": "F.","sex": "f","order": 11,"city": "Utrecht","partyid": 4},</v>
      </c>
    </row>
    <row r="13" spans="1:10" x14ac:dyDescent="0.3">
      <c r="A13" t="s">
        <v>380</v>
      </c>
      <c r="B13" t="s">
        <v>721</v>
      </c>
      <c r="C13" t="s">
        <v>686</v>
      </c>
      <c r="E13" t="s">
        <v>657</v>
      </c>
      <c r="F13" t="s">
        <v>134</v>
      </c>
      <c r="G13" t="s">
        <v>380</v>
      </c>
      <c r="H13" t="s">
        <v>523</v>
      </c>
      <c r="I13">
        <v>4</v>
      </c>
      <c r="J13" t="str">
        <f t="shared" si="0"/>
        <v>{"id": 12,"lastname": "Kooiman","firstname": "Nine","infix": "","firstletters": "N.","sex": "m","order": 12,"city": "Utrecht","partyid": 4},</v>
      </c>
    </row>
    <row r="14" spans="1:10" x14ac:dyDescent="0.3">
      <c r="A14" t="s">
        <v>381</v>
      </c>
      <c r="B14" t="s">
        <v>722</v>
      </c>
      <c r="C14" t="s">
        <v>591</v>
      </c>
      <c r="E14" t="s">
        <v>148</v>
      </c>
      <c r="F14" t="s">
        <v>135</v>
      </c>
      <c r="G14" t="s">
        <v>381</v>
      </c>
      <c r="H14" t="s">
        <v>523</v>
      </c>
      <c r="I14">
        <v>4</v>
      </c>
      <c r="J14" t="str">
        <f t="shared" si="0"/>
        <v>{"id": 13,"lastname": "Hijink","firstname": "Maarten","infix": "","firstletters": "M.","sex": "f","order": 13,"city": "Utrecht","partyid": 4},</v>
      </c>
    </row>
    <row r="15" spans="1:10" x14ac:dyDescent="0.3">
      <c r="A15" t="s">
        <v>382</v>
      </c>
      <c r="B15" t="s">
        <v>723</v>
      </c>
      <c r="C15" t="s">
        <v>579</v>
      </c>
      <c r="E15" t="s">
        <v>659</v>
      </c>
      <c r="F15" t="s">
        <v>134</v>
      </c>
      <c r="G15" t="s">
        <v>382</v>
      </c>
      <c r="H15" t="s">
        <v>523</v>
      </c>
      <c r="I15">
        <v>4</v>
      </c>
      <c r="J15" t="str">
        <f t="shared" si="0"/>
        <v>{"id": 14,"lastname": "van Dijk","firstname": "Jasper","infix": "","firstletters": "J.","sex": "m","order": 14,"city": "Utrecht","partyid": 4},</v>
      </c>
    </row>
    <row r="16" spans="1:10" x14ac:dyDescent="0.3">
      <c r="A16" t="s">
        <v>383</v>
      </c>
      <c r="B16" t="s">
        <v>724</v>
      </c>
      <c r="C16" t="s">
        <v>375</v>
      </c>
      <c r="E16" t="s">
        <v>150</v>
      </c>
      <c r="F16" t="s">
        <v>135</v>
      </c>
      <c r="G16" t="s">
        <v>383</v>
      </c>
      <c r="H16" t="s">
        <v>523</v>
      </c>
      <c r="I16">
        <v>4</v>
      </c>
      <c r="J16" t="str">
        <f t="shared" si="0"/>
        <v>{"id": 15,"lastname": "Smaling","firstname": "Eric","infix": "","firstletters": "E.","sex": "f","order": 15,"city": "Utrecht","partyid": 4},</v>
      </c>
    </row>
    <row r="17" spans="1:10" x14ac:dyDescent="0.3">
      <c r="A17" t="s">
        <v>384</v>
      </c>
      <c r="B17" t="s">
        <v>725</v>
      </c>
      <c r="C17" t="s">
        <v>687</v>
      </c>
      <c r="E17" t="s">
        <v>148</v>
      </c>
      <c r="F17" t="s">
        <v>135</v>
      </c>
      <c r="G17" t="s">
        <v>384</v>
      </c>
      <c r="H17" t="s">
        <v>523</v>
      </c>
      <c r="I17">
        <v>4</v>
      </c>
      <c r="J17" t="str">
        <f t="shared" si="0"/>
        <v>{"id": 16,"lastname": "Alkaya","firstname": "Mahir","infix": "","firstletters": "M.","sex": "f","order": 16,"city": "Utrecht","partyid": 4},</v>
      </c>
    </row>
    <row r="18" spans="1:10" x14ac:dyDescent="0.3">
      <c r="A18" t="s">
        <v>385</v>
      </c>
      <c r="B18" t="s">
        <v>726</v>
      </c>
      <c r="C18" t="s">
        <v>314</v>
      </c>
      <c r="E18" t="s">
        <v>147</v>
      </c>
      <c r="F18" t="s">
        <v>135</v>
      </c>
      <c r="G18" t="s">
        <v>385</v>
      </c>
      <c r="H18" t="s">
        <v>523</v>
      </c>
      <c r="I18">
        <v>4</v>
      </c>
      <c r="J18" t="str">
        <f t="shared" si="0"/>
        <v>{"id": 17,"lastname": "van Gerven","firstname": "Henk","infix": "","firstletters": "H.","sex": "f","order": 17,"city": "Utrecht","partyid": 4},</v>
      </c>
    </row>
    <row r="19" spans="1:10" x14ac:dyDescent="0.3">
      <c r="A19" t="s">
        <v>386</v>
      </c>
      <c r="B19" t="s">
        <v>727</v>
      </c>
      <c r="C19" t="s">
        <v>688</v>
      </c>
      <c r="E19" t="s">
        <v>153</v>
      </c>
      <c r="F19" t="s">
        <v>134</v>
      </c>
      <c r="G19" t="s">
        <v>386</v>
      </c>
      <c r="H19" t="s">
        <v>523</v>
      </c>
      <c r="I19">
        <v>4</v>
      </c>
      <c r="J19" t="str">
        <f t="shared" si="0"/>
        <v>{"id": 18,"lastname": "Olders","firstname": "Diederik","infix": "","firstletters": "D.","sex": "m","order": 18,"city": "Utrecht","partyid": 4},</v>
      </c>
    </row>
    <row r="20" spans="1:10" x14ac:dyDescent="0.3">
      <c r="A20" t="s">
        <v>387</v>
      </c>
      <c r="B20" t="s">
        <v>728</v>
      </c>
      <c r="C20" t="s">
        <v>689</v>
      </c>
      <c r="E20" t="s">
        <v>149</v>
      </c>
      <c r="F20" t="s">
        <v>134</v>
      </c>
      <c r="G20" t="s">
        <v>387</v>
      </c>
      <c r="H20" t="s">
        <v>523</v>
      </c>
      <c r="I20">
        <v>4</v>
      </c>
      <c r="J20" t="str">
        <f t="shared" si="0"/>
        <v>{"id": 19,"lastname": "Heerschop","firstname": "Ton","infix": "","firstletters": "T.","sex": "m","order": 19,"city": "Utrecht","partyid": 4},</v>
      </c>
    </row>
    <row r="21" spans="1:10" x14ac:dyDescent="0.3">
      <c r="A21" t="s">
        <v>388</v>
      </c>
      <c r="B21" t="s">
        <v>729</v>
      </c>
      <c r="C21" t="s">
        <v>690</v>
      </c>
      <c r="E21" t="s">
        <v>155</v>
      </c>
      <c r="F21" t="s">
        <v>134</v>
      </c>
      <c r="G21" t="s">
        <v>388</v>
      </c>
      <c r="H21" t="s">
        <v>523</v>
      </c>
      <c r="I21">
        <v>4</v>
      </c>
      <c r="J21" t="str">
        <f t="shared" si="0"/>
        <v>{"id": 20,"lastname": "Meijer","firstname": "Ad","infix": "","firstletters": "A.","sex": "m","order": 20,"city": "Utrecht","partyid": 4},</v>
      </c>
    </row>
    <row r="22" spans="1:10" x14ac:dyDescent="0.3">
      <c r="A22" t="s">
        <v>389</v>
      </c>
      <c r="B22" t="s">
        <v>730</v>
      </c>
      <c r="C22" t="s">
        <v>340</v>
      </c>
      <c r="E22" t="s">
        <v>156</v>
      </c>
      <c r="F22" t="s">
        <v>134</v>
      </c>
      <c r="G22" t="s">
        <v>389</v>
      </c>
      <c r="H22" t="s">
        <v>523</v>
      </c>
      <c r="I22">
        <v>4</v>
      </c>
      <c r="J22" t="str">
        <f t="shared" si="0"/>
        <v>{"id": 21,"lastname": "Maes","firstname": "Bas","infix": "","firstletters": "B.","sex": "m","order": 21,"city": "Utrecht","partyid": 4},</v>
      </c>
    </row>
    <row r="23" spans="1:10" x14ac:dyDescent="0.3">
      <c r="A23" t="s">
        <v>390</v>
      </c>
      <c r="B23" t="s">
        <v>731</v>
      </c>
      <c r="C23" t="s">
        <v>691</v>
      </c>
      <c r="E23" t="s">
        <v>145</v>
      </c>
      <c r="F23" t="s">
        <v>134</v>
      </c>
      <c r="G23" t="s">
        <v>390</v>
      </c>
      <c r="H23" t="s">
        <v>523</v>
      </c>
      <c r="I23">
        <v>4</v>
      </c>
      <c r="J23" t="str">
        <f t="shared" si="0"/>
        <v>{"id": 22,"lastname": "Meyer","firstname": "Ron","infix": "","firstletters": "R.","sex": "m","order": 22,"city": "Utrecht","partyid": 4},</v>
      </c>
    </row>
    <row r="24" spans="1:10" x14ac:dyDescent="0.3">
      <c r="A24" t="s">
        <v>391</v>
      </c>
      <c r="B24" t="s">
        <v>732</v>
      </c>
      <c r="C24" t="s">
        <v>692</v>
      </c>
      <c r="E24" t="s">
        <v>151</v>
      </c>
      <c r="F24" t="s">
        <v>134</v>
      </c>
      <c r="G24" t="s">
        <v>391</v>
      </c>
      <c r="H24" t="s">
        <v>523</v>
      </c>
      <c r="I24">
        <v>4</v>
      </c>
      <c r="J24" t="str">
        <f t="shared" si="0"/>
        <v>{"id": 23,"lastname": "van Dijk-van Leeuwen","firstname": "Sun-Yoon","infix": "","firstletters": "S.","sex": "m","order": 23,"city": "Utrecht","partyid": 4},</v>
      </c>
    </row>
    <row r="25" spans="1:10" x14ac:dyDescent="0.3">
      <c r="A25" t="s">
        <v>392</v>
      </c>
      <c r="B25" t="s">
        <v>733</v>
      </c>
      <c r="C25" t="s">
        <v>693</v>
      </c>
      <c r="E25" t="s">
        <v>153</v>
      </c>
      <c r="F25" t="s">
        <v>134</v>
      </c>
      <c r="G25" t="s">
        <v>392</v>
      </c>
      <c r="H25" t="s">
        <v>141</v>
      </c>
      <c r="I25">
        <v>4</v>
      </c>
      <c r="J25" t="str">
        <f t="shared" si="0"/>
        <v>{"id": 24,"lastname": "de Wit","firstname": "Daniël","infix": "","firstletters": "D.","sex": "m","order": 24,"city": "Maastricht","partyid": 4},</v>
      </c>
    </row>
    <row r="26" spans="1:10" x14ac:dyDescent="0.3">
      <c r="A26" t="s">
        <v>393</v>
      </c>
      <c r="B26" t="s">
        <v>734</v>
      </c>
      <c r="C26" t="s">
        <v>694</v>
      </c>
      <c r="E26" t="s">
        <v>156</v>
      </c>
      <c r="F26" t="s">
        <v>134</v>
      </c>
      <c r="G26" t="s">
        <v>393</v>
      </c>
      <c r="H26" t="s">
        <v>141</v>
      </c>
      <c r="I26">
        <v>4</v>
      </c>
      <c r="J26" t="str">
        <f t="shared" si="0"/>
        <v>{"id": 25,"lastname": "Peterse","firstname": "Bert","infix": "","firstletters": "B.","sex": "m","order": 25,"city": "Maastricht","partyid": 4},</v>
      </c>
    </row>
    <row r="27" spans="1:10" x14ac:dyDescent="0.3">
      <c r="A27" t="s">
        <v>394</v>
      </c>
      <c r="B27" t="s">
        <v>634</v>
      </c>
      <c r="C27" t="s">
        <v>695</v>
      </c>
      <c r="E27" t="s">
        <v>155</v>
      </c>
      <c r="F27" t="s">
        <v>134</v>
      </c>
      <c r="G27" t="s">
        <v>394</v>
      </c>
      <c r="H27" t="s">
        <v>141</v>
      </c>
      <c r="I27">
        <v>4</v>
      </c>
      <c r="J27" t="str">
        <f t="shared" si="0"/>
        <v>{"id": 26,"lastname": "Hoekstra","firstname": "Arnout","infix": "","firstletters": "A.","sex": "m","order": 26,"city": "Maastricht","partyid": 4},</v>
      </c>
    </row>
    <row r="28" spans="1:10" x14ac:dyDescent="0.3">
      <c r="A28" t="s">
        <v>395</v>
      </c>
      <c r="B28" t="s">
        <v>735</v>
      </c>
      <c r="C28" t="s">
        <v>696</v>
      </c>
      <c r="E28" t="s">
        <v>147</v>
      </c>
      <c r="F28" t="s">
        <v>134</v>
      </c>
      <c r="G28" t="s">
        <v>395</v>
      </c>
      <c r="H28" t="s">
        <v>141</v>
      </c>
      <c r="I28">
        <v>4</v>
      </c>
      <c r="J28" t="str">
        <f t="shared" si="0"/>
        <v>{"id": 27,"lastname": "Boerwinkel","firstname": "Hans","infix": "","firstletters": "H.","sex": "m","order": 27,"city": "Maastricht","partyid": 4},</v>
      </c>
    </row>
    <row r="29" spans="1:10" x14ac:dyDescent="0.3">
      <c r="A29" t="s">
        <v>396</v>
      </c>
      <c r="B29" t="s">
        <v>736</v>
      </c>
      <c r="C29" t="s">
        <v>697</v>
      </c>
      <c r="E29" t="s">
        <v>658</v>
      </c>
      <c r="F29" t="s">
        <v>134</v>
      </c>
      <c r="G29" t="s">
        <v>396</v>
      </c>
      <c r="H29" t="s">
        <v>141</v>
      </c>
      <c r="I29">
        <v>4</v>
      </c>
      <c r="J29" t="str">
        <f t="shared" si="0"/>
        <v>{"id": 28,"lastname": "Hamerslag","firstname": "Patty","infix": "","firstletters": "P.","sex": "m","order": 28,"city": "Maastricht","partyid": 4},</v>
      </c>
    </row>
    <row r="30" spans="1:10" x14ac:dyDescent="0.3">
      <c r="A30" t="s">
        <v>397</v>
      </c>
      <c r="B30" t="s">
        <v>737</v>
      </c>
      <c r="C30" t="s">
        <v>698</v>
      </c>
      <c r="E30" t="s">
        <v>156</v>
      </c>
      <c r="F30" t="s">
        <v>135</v>
      </c>
      <c r="G30" t="s">
        <v>397</v>
      </c>
      <c r="H30" t="s">
        <v>141</v>
      </c>
      <c r="I30">
        <v>4</v>
      </c>
      <c r="J30" t="str">
        <f t="shared" si="0"/>
        <v>{"id": 29,"lastname": "Buskoop","firstname": "Bram","infix": "","firstletters": "B.","sex": "f","order": 29,"city": "Maastricht","partyid": 4},</v>
      </c>
    </row>
    <row r="31" spans="1:10" x14ac:dyDescent="0.3">
      <c r="A31" t="s">
        <v>398</v>
      </c>
      <c r="B31" t="s">
        <v>738</v>
      </c>
      <c r="C31" t="s">
        <v>699</v>
      </c>
      <c r="E31" t="s">
        <v>657</v>
      </c>
      <c r="F31" t="s">
        <v>134</v>
      </c>
      <c r="G31" t="s">
        <v>398</v>
      </c>
      <c r="H31" t="s">
        <v>141</v>
      </c>
      <c r="I31">
        <v>4</v>
      </c>
      <c r="J31" t="str">
        <f t="shared" si="0"/>
        <v>{"id": 30,"lastname": "Temmink","firstname": "Nicole","infix": "","firstletters": "N.","sex": "m","order": 30,"city": "Maastricht","partyid": 4},</v>
      </c>
    </row>
    <row r="32" spans="1:10" x14ac:dyDescent="0.3">
      <c r="A32" t="s">
        <v>399</v>
      </c>
      <c r="B32" t="s">
        <v>739</v>
      </c>
      <c r="C32" t="s">
        <v>700</v>
      </c>
      <c r="E32" t="s">
        <v>657</v>
      </c>
      <c r="F32" t="s">
        <v>134</v>
      </c>
      <c r="G32" t="s">
        <v>399</v>
      </c>
      <c r="H32" t="s">
        <v>141</v>
      </c>
      <c r="I32">
        <v>4</v>
      </c>
      <c r="J32" t="str">
        <f t="shared" si="0"/>
        <v>{"id": 31,"lastname": "de Ridder","firstname": "Nina","infix": "","firstletters": "N.","sex": "m","order": 31,"city": "Maastricht","partyid": 4},</v>
      </c>
    </row>
    <row r="33" spans="1:10" x14ac:dyDescent="0.3">
      <c r="A33" t="s">
        <v>400</v>
      </c>
      <c r="B33" t="s">
        <v>740</v>
      </c>
      <c r="C33" t="s">
        <v>372</v>
      </c>
      <c r="E33" t="s">
        <v>153</v>
      </c>
      <c r="F33" t="s">
        <v>134</v>
      </c>
      <c r="G33" t="s">
        <v>400</v>
      </c>
      <c r="H33" t="s">
        <v>141</v>
      </c>
      <c r="I33">
        <v>4</v>
      </c>
      <c r="J33" t="str">
        <f t="shared" si="0"/>
        <v>{"id": 32,"lastname": "van Sluijs","firstname": "Denise","infix": "","firstletters": "D.","sex": "m","order": 32,"city": "Maastricht","partyid": 4},</v>
      </c>
    </row>
    <row r="34" spans="1:10" x14ac:dyDescent="0.3">
      <c r="A34" t="s">
        <v>401</v>
      </c>
      <c r="B34" t="s">
        <v>741</v>
      </c>
      <c r="C34" t="s">
        <v>701</v>
      </c>
      <c r="E34" t="s">
        <v>155</v>
      </c>
      <c r="F34" t="s">
        <v>134</v>
      </c>
      <c r="G34" t="s">
        <v>401</v>
      </c>
      <c r="H34" t="s">
        <v>141</v>
      </c>
      <c r="I34">
        <v>4</v>
      </c>
      <c r="J34" t="str">
        <f t="shared" si="0"/>
        <v>{"id": 33,"lastname": "Akhiat","firstname": "Aïsha","infix": "","firstletters": "A.","sex": "m","order": 33,"city": "Maastricht","partyid": 4},</v>
      </c>
    </row>
    <row r="35" spans="1:10" x14ac:dyDescent="0.3">
      <c r="A35" t="s">
        <v>402</v>
      </c>
      <c r="B35" t="s">
        <v>742</v>
      </c>
      <c r="C35" t="s">
        <v>699</v>
      </c>
      <c r="E35" t="s">
        <v>657</v>
      </c>
      <c r="F35" t="s">
        <v>134</v>
      </c>
      <c r="G35" t="s">
        <v>402</v>
      </c>
      <c r="H35" t="s">
        <v>141</v>
      </c>
      <c r="I35">
        <v>4</v>
      </c>
      <c r="J35" t="str">
        <f t="shared" si="0"/>
        <v>{"id": 34,"lastname": "van Hemert","firstname": "Nicole","infix": "","firstletters": "N.","sex": "m","order": 34,"city": "Maastricht","partyid": 4},</v>
      </c>
    </row>
    <row r="36" spans="1:10" x14ac:dyDescent="0.3">
      <c r="A36" t="s">
        <v>403</v>
      </c>
      <c r="B36" t="s">
        <v>131</v>
      </c>
      <c r="C36" t="s">
        <v>702</v>
      </c>
      <c r="E36" t="s">
        <v>659</v>
      </c>
      <c r="F36" t="s">
        <v>134</v>
      </c>
      <c r="G36" t="s">
        <v>403</v>
      </c>
      <c r="H36" t="s">
        <v>141</v>
      </c>
      <c r="I36">
        <v>4</v>
      </c>
      <c r="J36" t="str">
        <f t="shared" si="0"/>
        <v>{"id": 35,"lastname": "Dijk","firstname": "Jimmy","infix": "","firstletters": "J.","sex": "m","order": 35,"city": "Maastricht","partyid": 4},</v>
      </c>
    </row>
    <row r="37" spans="1:10" x14ac:dyDescent="0.3">
      <c r="A37" t="s">
        <v>404</v>
      </c>
      <c r="B37" t="s">
        <v>743</v>
      </c>
      <c r="C37" t="s">
        <v>362</v>
      </c>
      <c r="E37" t="s">
        <v>155</v>
      </c>
      <c r="F37" t="s">
        <v>135</v>
      </c>
      <c r="G37" t="s">
        <v>404</v>
      </c>
      <c r="H37" t="s">
        <v>141</v>
      </c>
      <c r="I37">
        <v>4</v>
      </c>
      <c r="J37" t="str">
        <f t="shared" si="0"/>
        <v>{"id": 36,"lastname": "de Vos","firstname": "Anita","infix": "","firstletters": "A.","sex": "f","order": 36,"city": "Maastricht","partyid": 4},</v>
      </c>
    </row>
    <row r="38" spans="1:10" x14ac:dyDescent="0.3">
      <c r="A38" t="s">
        <v>405</v>
      </c>
      <c r="B38" t="s">
        <v>744</v>
      </c>
      <c r="C38" t="s">
        <v>703</v>
      </c>
      <c r="E38" t="s">
        <v>753</v>
      </c>
      <c r="F38" t="s">
        <v>135</v>
      </c>
      <c r="G38" t="s">
        <v>405</v>
      </c>
      <c r="H38" t="s">
        <v>141</v>
      </c>
      <c r="I38">
        <v>4</v>
      </c>
      <c r="J38" t="str">
        <f t="shared" si="0"/>
        <v>{"id": 37,"lastname": "Bekkering","firstname": "Ineke","infix": "","firstletters": "I.","sex": "f","order": 37,"city": "Maastricht","partyid": 4},</v>
      </c>
    </row>
    <row r="39" spans="1:10" x14ac:dyDescent="0.3">
      <c r="A39" t="s">
        <v>406</v>
      </c>
      <c r="B39" t="s">
        <v>745</v>
      </c>
      <c r="C39" t="s">
        <v>704</v>
      </c>
      <c r="E39" t="s">
        <v>753</v>
      </c>
      <c r="F39" t="s">
        <v>135</v>
      </c>
      <c r="G39" t="s">
        <v>406</v>
      </c>
      <c r="H39" t="s">
        <v>141</v>
      </c>
      <c r="I39">
        <v>4</v>
      </c>
      <c r="J39" t="str">
        <f t="shared" si="0"/>
        <v>{"id": 38,"lastname": "Staarink","firstname": "Inez","infix": "","firstletters": "I.","sex": "f","order": 38,"city": "Maastricht","partyid": 4},</v>
      </c>
    </row>
    <row r="40" spans="1:10" x14ac:dyDescent="0.3">
      <c r="A40" t="s">
        <v>407</v>
      </c>
      <c r="B40" t="s">
        <v>746</v>
      </c>
      <c r="C40" t="s">
        <v>705</v>
      </c>
      <c r="E40" t="s">
        <v>657</v>
      </c>
      <c r="F40" t="s">
        <v>134</v>
      </c>
      <c r="G40" t="s">
        <v>407</v>
      </c>
      <c r="H40" t="s">
        <v>141</v>
      </c>
      <c r="I40">
        <v>4</v>
      </c>
      <c r="J40" t="str">
        <f t="shared" si="0"/>
        <v>{"id": 39,"lastname": "Müller","firstname": "Nils","infix": "","firstletters": "N.","sex": "m","order": 39,"city": "Maastricht","partyid": 4},</v>
      </c>
    </row>
    <row r="41" spans="1:10" x14ac:dyDescent="0.3">
      <c r="A41" t="s">
        <v>408</v>
      </c>
      <c r="B41" t="s">
        <v>747</v>
      </c>
      <c r="C41" t="s">
        <v>706</v>
      </c>
      <c r="E41" t="s">
        <v>146</v>
      </c>
      <c r="F41" t="s">
        <v>134</v>
      </c>
      <c r="G41" t="s">
        <v>408</v>
      </c>
      <c r="H41" t="s">
        <v>141</v>
      </c>
      <c r="I41">
        <v>4</v>
      </c>
      <c r="J41" t="str">
        <f t="shared" si="0"/>
        <v>{"id": 40,"lastname": "Feenstra","firstname": "Fenna","infix": "","firstletters": "F.","sex": "m","order": 40,"city": "Maastricht","partyid": 4},</v>
      </c>
    </row>
    <row r="42" spans="1:10" x14ac:dyDescent="0.3">
      <c r="A42" t="s">
        <v>409</v>
      </c>
      <c r="B42" t="s">
        <v>748</v>
      </c>
      <c r="C42" t="s">
        <v>707</v>
      </c>
      <c r="E42" t="s">
        <v>148</v>
      </c>
      <c r="F42" t="s">
        <v>134</v>
      </c>
      <c r="G42" t="s">
        <v>409</v>
      </c>
      <c r="H42" t="s">
        <v>142</v>
      </c>
      <c r="I42">
        <v>4</v>
      </c>
      <c r="J42" t="str">
        <f t="shared" si="0"/>
        <v>{"id": 41,"lastname": "Olierook","firstname": "Marcel","infix": "","firstletters": "M.","sex": "m","order": 41,"city": "Zwolle","partyid": 4},</v>
      </c>
    </row>
    <row r="43" spans="1:10" x14ac:dyDescent="0.3">
      <c r="A43" t="s">
        <v>410</v>
      </c>
      <c r="B43" t="s">
        <v>749</v>
      </c>
      <c r="C43" t="s">
        <v>708</v>
      </c>
      <c r="E43" t="s">
        <v>148</v>
      </c>
      <c r="F43" t="s">
        <v>134</v>
      </c>
      <c r="G43" t="s">
        <v>410</v>
      </c>
      <c r="H43" t="s">
        <v>142</v>
      </c>
      <c r="I43">
        <v>4</v>
      </c>
      <c r="J43" t="str">
        <f t="shared" si="0"/>
        <v>{"id": 42,"lastname": "ten Heuw","firstname": "Mariska","infix": "","firstletters": "M.","sex": "m","order": 42,"city": "Zwolle","partyid": 4},</v>
      </c>
    </row>
    <row r="44" spans="1:10" x14ac:dyDescent="0.3">
      <c r="A44" t="s">
        <v>411</v>
      </c>
      <c r="B44" t="s">
        <v>750</v>
      </c>
      <c r="C44" t="s">
        <v>680</v>
      </c>
      <c r="E44" t="s">
        <v>145</v>
      </c>
      <c r="F44" t="s">
        <v>134</v>
      </c>
      <c r="G44" t="s">
        <v>411</v>
      </c>
      <c r="H44" t="s">
        <v>142</v>
      </c>
      <c r="I44">
        <v>4</v>
      </c>
      <c r="J44" t="str">
        <f t="shared" si="0"/>
        <v>{"id": 43,"lastname": "Helmer-Englebert","firstname": "Renske","infix": "","firstletters": "R.","sex": "m","order": 43,"city": "Zwolle","partyid": 4},</v>
      </c>
    </row>
    <row r="45" spans="1:10" x14ac:dyDescent="0.3">
      <c r="A45" t="s">
        <v>412</v>
      </c>
      <c r="B45" t="s">
        <v>751</v>
      </c>
      <c r="C45" t="s">
        <v>709</v>
      </c>
      <c r="E45" t="s">
        <v>155</v>
      </c>
      <c r="F45" t="s">
        <v>134</v>
      </c>
      <c r="G45" t="s">
        <v>412</v>
      </c>
      <c r="H45" t="s">
        <v>142</v>
      </c>
      <c r="I45">
        <v>4</v>
      </c>
      <c r="J45" t="str">
        <f t="shared" si="0"/>
        <v>{"id": 44,"lastname": "Vliegenthart","firstname": "Arjan","infix": "","firstletters": "A.","sex": "m","order": 44,"city": "Zwolle","partyid": 4},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6"/>
  <sheetViews>
    <sheetView workbookViewId="0">
      <selection sqref="A1:J2"/>
    </sheetView>
  </sheetViews>
  <sheetFormatPr defaultRowHeight="14.4" x14ac:dyDescent="0.3"/>
  <cols>
    <col min="1" max="1" width="3.6640625" bestFit="1" customWidth="1"/>
  </cols>
  <sheetData>
    <row r="1" spans="1:10" x14ac:dyDescent="0.3">
      <c r="A1" t="s">
        <v>84</v>
      </c>
      <c r="B1" t="s">
        <v>85</v>
      </c>
      <c r="C1" t="s">
        <v>86</v>
      </c>
      <c r="D1" t="s">
        <v>124</v>
      </c>
      <c r="E1" t="s">
        <v>87</v>
      </c>
      <c r="F1" t="s">
        <v>88</v>
      </c>
      <c r="G1" t="s">
        <v>89</v>
      </c>
      <c r="H1" t="s">
        <v>90</v>
      </c>
      <c r="I1" t="s">
        <v>158</v>
      </c>
    </row>
    <row r="2" spans="1:10" x14ac:dyDescent="0.3">
      <c r="A2">
        <v>1</v>
      </c>
      <c r="B2" t="s">
        <v>825</v>
      </c>
      <c r="C2" t="s">
        <v>754</v>
      </c>
      <c r="D2" t="s">
        <v>125</v>
      </c>
      <c r="E2" t="s">
        <v>151</v>
      </c>
      <c r="F2" t="s">
        <v>135</v>
      </c>
      <c r="G2">
        <v>1</v>
      </c>
      <c r="H2" t="s">
        <v>136</v>
      </c>
      <c r="I2">
        <v>5</v>
      </c>
      <c r="J2" t="str">
        <f t="shared" ref="J2:J46" si="0">CONCATENATE("{""id"": ",A2,",""lastname"": """,B2,""",""firstname"": """,C2,""",""infix"": """,D2,""",""firstletters"": """,E2,""",""sex"": """,F2,""",""order"": ",G2,",""city"": """,H2,""",""partyid"": ",I2,"},")</f>
        <v>{"id": 1,"lastname": "Haersma Buma","firstname": "Sybrand","infix": "van","firstletters": "S.","sex": "f","order": 1,"city": "Den Haag","partyid": 5},</v>
      </c>
    </row>
    <row r="3" spans="1:10" x14ac:dyDescent="0.3">
      <c r="A3">
        <v>2</v>
      </c>
      <c r="B3" t="s">
        <v>755</v>
      </c>
      <c r="C3" t="s">
        <v>756</v>
      </c>
      <c r="E3" t="s">
        <v>148</v>
      </c>
      <c r="F3" t="s">
        <v>134</v>
      </c>
      <c r="G3">
        <v>2</v>
      </c>
      <c r="H3" t="s">
        <v>136</v>
      </c>
      <c r="I3">
        <v>5</v>
      </c>
      <c r="J3" t="str">
        <f t="shared" si="0"/>
        <v>{"id": 2,"lastname": "Keijzer","firstname": "Mona","infix": "","firstletters": "M.","sex": "m","order": 2,"city": "Den Haag","partyid": 5},</v>
      </c>
    </row>
    <row r="4" spans="1:10" x14ac:dyDescent="0.3">
      <c r="A4">
        <v>3</v>
      </c>
      <c r="B4" t="s">
        <v>757</v>
      </c>
      <c r="C4" t="s">
        <v>758</v>
      </c>
      <c r="E4" t="s">
        <v>145</v>
      </c>
      <c r="F4" t="s">
        <v>134</v>
      </c>
      <c r="G4">
        <v>3</v>
      </c>
      <c r="H4" t="s">
        <v>136</v>
      </c>
      <c r="I4">
        <v>5</v>
      </c>
      <c r="J4" t="str">
        <f t="shared" si="0"/>
        <v>{"id": 3,"lastname": "Peters","firstname": "René","infix": "","firstletters": "R.","sex": "m","order": 3,"city": "Den Haag","partyid": 5},</v>
      </c>
    </row>
    <row r="5" spans="1:10" x14ac:dyDescent="0.3">
      <c r="A5">
        <v>4</v>
      </c>
      <c r="B5" t="s">
        <v>759</v>
      </c>
      <c r="C5" t="s">
        <v>541</v>
      </c>
      <c r="E5" t="s">
        <v>658</v>
      </c>
      <c r="F5" t="s">
        <v>135</v>
      </c>
      <c r="G5">
        <v>4</v>
      </c>
      <c r="H5" t="s">
        <v>136</v>
      </c>
      <c r="I5">
        <v>5</v>
      </c>
      <c r="J5" t="str">
        <f t="shared" si="0"/>
        <v>{"id": 4,"lastname": "Omtzigt","firstname": "Pieter","infix": "","firstletters": "P.","sex": "f","order": 4,"city": "Den Haag","partyid": 5},</v>
      </c>
    </row>
    <row r="6" spans="1:10" x14ac:dyDescent="0.3">
      <c r="A6">
        <v>5</v>
      </c>
      <c r="B6" t="s">
        <v>760</v>
      </c>
      <c r="C6" t="s">
        <v>761</v>
      </c>
      <c r="E6" t="s">
        <v>148</v>
      </c>
      <c r="F6" t="s">
        <v>134</v>
      </c>
      <c r="G6">
        <v>5</v>
      </c>
      <c r="H6" t="s">
        <v>136</v>
      </c>
      <c r="I6">
        <v>5</v>
      </c>
      <c r="J6" t="str">
        <f t="shared" si="0"/>
        <v>{"id": 5,"lastname": "van Toorenburg","firstname": "Madeleine","infix": "","firstletters": "M.","sex": "m","order": 5,"city": "Den Haag","partyid": 5},</v>
      </c>
    </row>
    <row r="7" spans="1:10" x14ac:dyDescent="0.3">
      <c r="A7">
        <v>6</v>
      </c>
      <c r="B7" t="s">
        <v>762</v>
      </c>
      <c r="C7" t="s">
        <v>108</v>
      </c>
      <c r="E7" t="s">
        <v>145</v>
      </c>
      <c r="F7" t="s">
        <v>134</v>
      </c>
      <c r="G7">
        <v>6</v>
      </c>
      <c r="H7" t="s">
        <v>136</v>
      </c>
      <c r="I7">
        <v>5</v>
      </c>
      <c r="J7" t="str">
        <f t="shared" si="0"/>
        <v>{"id": 6,"lastname": "Knops","firstname": "Raymond","infix": "","firstletters": "R.","sex": "m","order": 6,"city": "Den Haag","partyid": 5},</v>
      </c>
    </row>
    <row r="8" spans="1:10" x14ac:dyDescent="0.3">
      <c r="A8">
        <v>7</v>
      </c>
      <c r="B8" t="s">
        <v>763</v>
      </c>
      <c r="C8" t="s">
        <v>541</v>
      </c>
      <c r="E8" t="s">
        <v>658</v>
      </c>
      <c r="F8" t="s">
        <v>134</v>
      </c>
      <c r="G8">
        <v>7</v>
      </c>
      <c r="H8" t="s">
        <v>136</v>
      </c>
      <c r="I8">
        <v>5</v>
      </c>
      <c r="J8" t="str">
        <f t="shared" si="0"/>
        <v>{"id": 7,"lastname": "Heerma","firstname": "Pieter","infix": "","firstletters": "P.","sex": "m","order": 7,"city": "Den Haag","partyid": 5},</v>
      </c>
    </row>
    <row r="9" spans="1:10" x14ac:dyDescent="0.3">
      <c r="A9">
        <v>8</v>
      </c>
      <c r="B9" t="s">
        <v>764</v>
      </c>
      <c r="C9" t="s">
        <v>585</v>
      </c>
      <c r="E9" t="s">
        <v>147</v>
      </c>
      <c r="F9" t="s">
        <v>134</v>
      </c>
      <c r="G9">
        <v>8</v>
      </c>
      <c r="H9" t="s">
        <v>136</v>
      </c>
      <c r="I9">
        <v>5</v>
      </c>
      <c r="J9" t="str">
        <f t="shared" si="0"/>
        <v>{"id": 8,"lastname": "van der Molen","firstname": "Harry","infix": "","firstletters": "H.","sex": "m","order": 8,"city": "Den Haag","partyid": 5},</v>
      </c>
    </row>
    <row r="10" spans="1:10" x14ac:dyDescent="0.3">
      <c r="A10">
        <v>9</v>
      </c>
      <c r="B10" t="s">
        <v>765</v>
      </c>
      <c r="C10" t="s">
        <v>766</v>
      </c>
      <c r="E10" t="s">
        <v>147</v>
      </c>
      <c r="F10" t="s">
        <v>135</v>
      </c>
      <c r="G10">
        <v>9</v>
      </c>
      <c r="H10" t="s">
        <v>136</v>
      </c>
      <c r="I10">
        <v>5</v>
      </c>
      <c r="J10" t="str">
        <f t="shared" si="0"/>
        <v>{"id": 9,"lastname": "Bruins Slot","firstname": "Hanke","infix": "","firstletters": "H.","sex": "f","order": 9,"city": "Den Haag","partyid": 5},</v>
      </c>
    </row>
    <row r="11" spans="1:10" x14ac:dyDescent="0.3">
      <c r="A11" t="s">
        <v>378</v>
      </c>
      <c r="B11" t="s">
        <v>767</v>
      </c>
      <c r="C11" t="s">
        <v>768</v>
      </c>
      <c r="E11" t="s">
        <v>659</v>
      </c>
      <c r="F11" t="s">
        <v>134</v>
      </c>
      <c r="G11" t="s">
        <v>378</v>
      </c>
      <c r="H11" t="s">
        <v>136</v>
      </c>
      <c r="I11">
        <v>5</v>
      </c>
      <c r="J11" t="str">
        <f t="shared" si="0"/>
        <v>{"id": 10,"lastname": "Geurts","firstname": "Jaco","infix": "","firstletters": "J.","sex": "m","order": 10,"city": "Den Haag","partyid": 5},</v>
      </c>
    </row>
    <row r="12" spans="1:10" x14ac:dyDescent="0.3">
      <c r="A12" t="s">
        <v>379</v>
      </c>
      <c r="B12" t="s">
        <v>769</v>
      </c>
      <c r="C12" t="s">
        <v>368</v>
      </c>
      <c r="E12" t="s">
        <v>155</v>
      </c>
      <c r="F12" t="s">
        <v>135</v>
      </c>
      <c r="G12" t="s">
        <v>379</v>
      </c>
      <c r="H12" t="s">
        <v>136</v>
      </c>
      <c r="I12">
        <v>5</v>
      </c>
      <c r="J12" t="str">
        <f t="shared" si="0"/>
        <v>{"id": 11,"lastname": "Kuik","firstname": "Anne","infix": "","firstletters": "A.","sex": "f","order": 11,"city": "Den Haag","partyid": 5},</v>
      </c>
    </row>
    <row r="13" spans="1:10" x14ac:dyDescent="0.3">
      <c r="A13" t="s">
        <v>380</v>
      </c>
      <c r="B13" t="s">
        <v>770</v>
      </c>
      <c r="C13" t="s">
        <v>771</v>
      </c>
      <c r="E13" t="s">
        <v>752</v>
      </c>
      <c r="F13" t="s">
        <v>134</v>
      </c>
      <c r="G13" t="s">
        <v>380</v>
      </c>
      <c r="H13" t="s">
        <v>136</v>
      </c>
      <c r="I13">
        <v>5</v>
      </c>
      <c r="J13" t="str">
        <f t="shared" si="0"/>
        <v>{"id": 12,"lastname": "van Dam","firstname": "Chris","infix": "","firstletters": "C.","sex": "m","order": 12,"city": "Den Haag","partyid": 5},</v>
      </c>
    </row>
    <row r="14" spans="1:10" x14ac:dyDescent="0.3">
      <c r="A14" t="s">
        <v>381</v>
      </c>
      <c r="B14" t="s">
        <v>122</v>
      </c>
      <c r="C14" t="s">
        <v>772</v>
      </c>
      <c r="E14" t="s">
        <v>155</v>
      </c>
      <c r="F14" t="s">
        <v>135</v>
      </c>
      <c r="G14" t="s">
        <v>381</v>
      </c>
      <c r="H14" t="s">
        <v>136</v>
      </c>
      <c r="I14">
        <v>5</v>
      </c>
      <c r="J14" t="str">
        <f t="shared" si="0"/>
        <v>{"id": 13,"lastname": "Mulder","firstname": "Agnes","infix": "","firstletters": "A.","sex": "f","order": 13,"city": "Den Haag","partyid": 5},</v>
      </c>
    </row>
    <row r="15" spans="1:10" x14ac:dyDescent="0.3">
      <c r="A15" t="s">
        <v>382</v>
      </c>
      <c r="B15" t="s">
        <v>773</v>
      </c>
      <c r="C15" t="s">
        <v>774</v>
      </c>
      <c r="E15" t="s">
        <v>148</v>
      </c>
      <c r="F15" t="s">
        <v>135</v>
      </c>
      <c r="G15" t="s">
        <v>382</v>
      </c>
      <c r="H15" t="s">
        <v>136</v>
      </c>
      <c r="I15">
        <v>5</v>
      </c>
      <c r="J15" t="str">
        <f t="shared" si="0"/>
        <v>{"id": 14,"lastname": "Rog","firstname": "Michel","infix": "","firstletters": "M.","sex": "f","order": 14,"city": "Den Haag","partyid": 5},</v>
      </c>
    </row>
    <row r="16" spans="1:10" x14ac:dyDescent="0.3">
      <c r="A16" t="s">
        <v>383</v>
      </c>
      <c r="B16" t="s">
        <v>775</v>
      </c>
      <c r="C16" t="s">
        <v>776</v>
      </c>
      <c r="E16" t="s">
        <v>148</v>
      </c>
      <c r="F16" t="s">
        <v>135</v>
      </c>
      <c r="G16" t="s">
        <v>383</v>
      </c>
      <c r="H16" t="s">
        <v>136</v>
      </c>
      <c r="I16">
        <v>5</v>
      </c>
      <c r="J16" t="str">
        <f t="shared" si="0"/>
        <v>{"id": 15,"lastname": "Amhaouch","firstname": "Mustafa","infix": "","firstletters": "M.","sex": "f","order": 15,"city": "Den Haag","partyid": 5},</v>
      </c>
    </row>
    <row r="17" spans="1:10" x14ac:dyDescent="0.3">
      <c r="A17" t="s">
        <v>384</v>
      </c>
      <c r="B17" t="s">
        <v>777</v>
      </c>
      <c r="C17" t="s">
        <v>331</v>
      </c>
      <c r="E17" t="s">
        <v>148</v>
      </c>
      <c r="F17" t="s">
        <v>134</v>
      </c>
      <c r="G17" t="s">
        <v>384</v>
      </c>
      <c r="H17" t="s">
        <v>136</v>
      </c>
      <c r="I17">
        <v>5</v>
      </c>
      <c r="J17" t="str">
        <f t="shared" si="0"/>
        <v>{"id": 16,"lastname": "van Helvert","firstname": "Martijn","infix": "","firstletters": "M.","sex": "m","order": 16,"city": "Den Haag","partyid": 5},</v>
      </c>
    </row>
    <row r="18" spans="1:10" x14ac:dyDescent="0.3">
      <c r="A18" t="s">
        <v>385</v>
      </c>
      <c r="B18" t="s">
        <v>493</v>
      </c>
      <c r="C18" t="s">
        <v>348</v>
      </c>
      <c r="E18" t="s">
        <v>150</v>
      </c>
      <c r="F18" t="s">
        <v>134</v>
      </c>
      <c r="G18" t="s">
        <v>385</v>
      </c>
      <c r="H18" t="s">
        <v>136</v>
      </c>
      <c r="I18">
        <v>5</v>
      </c>
      <c r="J18" t="str">
        <f t="shared" si="0"/>
        <v>{"id": 17,"lastname": "Ronnes","firstname": "Erik","infix": "","firstletters": "E.","sex": "m","order": 17,"city": "Den Haag","partyid": 5},</v>
      </c>
    </row>
    <row r="19" spans="1:10" x14ac:dyDescent="0.3">
      <c r="A19" t="s">
        <v>386</v>
      </c>
      <c r="B19" t="s">
        <v>778</v>
      </c>
      <c r="C19" t="s">
        <v>779</v>
      </c>
      <c r="E19" t="s">
        <v>659</v>
      </c>
      <c r="F19" t="s">
        <v>134</v>
      </c>
      <c r="G19" t="s">
        <v>386</v>
      </c>
      <c r="H19" t="s">
        <v>136</v>
      </c>
      <c r="I19">
        <v>5</v>
      </c>
      <c r="J19" t="str">
        <f t="shared" si="0"/>
        <v>{"id": 18,"lastname": "van den Berg-Jansen","firstname": "Joba","infix": "","firstletters": "J.","sex": "m","order": 18,"city": "Den Haag","partyid": 5},</v>
      </c>
    </row>
    <row r="20" spans="1:10" x14ac:dyDescent="0.3">
      <c r="A20" t="s">
        <v>387</v>
      </c>
      <c r="B20" t="s">
        <v>780</v>
      </c>
      <c r="C20" t="s">
        <v>781</v>
      </c>
      <c r="E20" t="s">
        <v>150</v>
      </c>
      <c r="F20" t="s">
        <v>134</v>
      </c>
      <c r="G20" t="s">
        <v>387</v>
      </c>
      <c r="H20" t="s">
        <v>136</v>
      </c>
      <c r="I20">
        <v>5</v>
      </c>
      <c r="J20" t="str">
        <f t="shared" si="0"/>
        <v>{"id": 19,"lastname": "Slootweg","firstname": "Evert-Jan","infix": "","firstletters": "E.","sex": "m","order": 19,"city": "Den Haag","partyid": 5},</v>
      </c>
    </row>
    <row r="21" spans="1:10" x14ac:dyDescent="0.3">
      <c r="A21" t="s">
        <v>388</v>
      </c>
      <c r="B21" t="s">
        <v>782</v>
      </c>
      <c r="C21" t="s">
        <v>783</v>
      </c>
      <c r="E21" t="s">
        <v>154</v>
      </c>
      <c r="F21" t="s">
        <v>134</v>
      </c>
      <c r="G21" t="s">
        <v>388</v>
      </c>
      <c r="H21" t="s">
        <v>136</v>
      </c>
      <c r="I21">
        <v>5</v>
      </c>
      <c r="J21" t="str">
        <f t="shared" si="0"/>
        <v>{"id": 20,"lastname": "Geluk-Poortvliet","firstname": "Lenny","infix": "","firstletters": "L.","sex": "m","order": 20,"city": "Den Haag","partyid": 5},</v>
      </c>
    </row>
    <row r="22" spans="1:10" x14ac:dyDescent="0.3">
      <c r="A22" s="6" t="s">
        <v>389</v>
      </c>
      <c r="B22" t="s">
        <v>784</v>
      </c>
      <c r="C22" t="s">
        <v>785</v>
      </c>
      <c r="E22" t="s">
        <v>147</v>
      </c>
      <c r="F22" t="s">
        <v>134</v>
      </c>
      <c r="G22" t="s">
        <v>389</v>
      </c>
      <c r="H22" t="s">
        <v>136</v>
      </c>
      <c r="I22">
        <v>5</v>
      </c>
      <c r="J22" t="str">
        <f t="shared" si="0"/>
        <v>{"id": 21,"lastname": "Palland","firstname": "Hilde","infix": "","firstletters": "H.","sex": "m","order": 21,"city": "Den Haag","partyid": 5},</v>
      </c>
    </row>
    <row r="23" spans="1:10" x14ac:dyDescent="0.3">
      <c r="A23" s="6" t="s">
        <v>390</v>
      </c>
      <c r="B23" t="s">
        <v>786</v>
      </c>
      <c r="C23" t="s">
        <v>787</v>
      </c>
      <c r="E23" t="s">
        <v>654</v>
      </c>
      <c r="F23" t="s">
        <v>134</v>
      </c>
      <c r="G23" t="s">
        <v>390</v>
      </c>
      <c r="H23" t="s">
        <v>136</v>
      </c>
      <c r="I23">
        <v>5</v>
      </c>
      <c r="J23" t="str">
        <f t="shared" si="0"/>
        <v>{"id": 22,"lastname": "de Pater-Postma","firstname": "Wytske","infix": "","firstletters": "W.","sex": "m","order": 22,"city": "Den Haag","partyid": 5},</v>
      </c>
    </row>
    <row r="24" spans="1:10" x14ac:dyDescent="0.3">
      <c r="A24" s="6" t="s">
        <v>391</v>
      </c>
      <c r="B24" t="s">
        <v>788</v>
      </c>
      <c r="C24" t="s">
        <v>789</v>
      </c>
      <c r="E24" t="s">
        <v>659</v>
      </c>
      <c r="F24" t="s">
        <v>134</v>
      </c>
      <c r="G24" t="s">
        <v>391</v>
      </c>
      <c r="H24" t="s">
        <v>136</v>
      </c>
      <c r="I24">
        <v>5</v>
      </c>
      <c r="J24" t="str">
        <f t="shared" si="0"/>
        <v>{"id": 23,"lastname": "Terpstra","firstname": "Julius","infix": "","firstletters": "J.","sex": "m","order": 23,"city": "Den Haag","partyid": 5},</v>
      </c>
    </row>
    <row r="25" spans="1:10" x14ac:dyDescent="0.3">
      <c r="A25" s="6" t="s">
        <v>392</v>
      </c>
      <c r="B25" t="s">
        <v>790</v>
      </c>
      <c r="C25" t="s">
        <v>791</v>
      </c>
      <c r="E25" t="s">
        <v>151</v>
      </c>
      <c r="F25" t="s">
        <v>134</v>
      </c>
      <c r="G25" t="s">
        <v>392</v>
      </c>
      <c r="H25" t="s">
        <v>136</v>
      </c>
      <c r="I25">
        <v>5</v>
      </c>
      <c r="J25" t="str">
        <f t="shared" si="0"/>
        <v>{"id": 24,"lastname": "Steenbakkers","firstname": "Stijn","infix": "","firstletters": "S.","sex": "m","order": 24,"city": "Den Haag","partyid": 5},</v>
      </c>
    </row>
    <row r="26" spans="1:10" x14ac:dyDescent="0.3">
      <c r="A26" s="6" t="s">
        <v>393</v>
      </c>
      <c r="B26" t="s">
        <v>792</v>
      </c>
      <c r="C26" t="s">
        <v>793</v>
      </c>
      <c r="E26" t="s">
        <v>144</v>
      </c>
      <c r="F26" t="s">
        <v>134</v>
      </c>
      <c r="G26" t="s">
        <v>393</v>
      </c>
      <c r="H26" t="s">
        <v>136</v>
      </c>
      <c r="I26">
        <v>5</v>
      </c>
      <c r="J26" t="str">
        <f t="shared" si="0"/>
        <v>{"id": 25,"lastname": "van den Anker","firstname": "Gerard","infix": "","firstletters": "G.","sex": "m","order": 25,"city": "Den Haag","partyid": 5},</v>
      </c>
    </row>
    <row r="27" spans="1:10" x14ac:dyDescent="0.3">
      <c r="A27" s="6" t="s">
        <v>394</v>
      </c>
      <c r="B27" t="s">
        <v>794</v>
      </c>
      <c r="C27" t="s">
        <v>795</v>
      </c>
      <c r="E27" t="s">
        <v>157</v>
      </c>
      <c r="F27" t="s">
        <v>134</v>
      </c>
      <c r="G27" t="s">
        <v>394</v>
      </c>
      <c r="H27" t="s">
        <v>136</v>
      </c>
      <c r="I27">
        <v>5</v>
      </c>
      <c r="J27" t="str">
        <f t="shared" si="0"/>
        <v>{"id": 26,"lastname": "Heijnen","firstname": "Vivanne","infix": "","firstletters": "V.","sex": "m","order": 26,"city": "Den Haag","partyid": 5},</v>
      </c>
    </row>
    <row r="28" spans="1:10" x14ac:dyDescent="0.3">
      <c r="A28" s="6" t="s">
        <v>395</v>
      </c>
      <c r="B28" t="s">
        <v>796</v>
      </c>
      <c r="C28" t="s">
        <v>797</v>
      </c>
      <c r="E28" t="s">
        <v>151</v>
      </c>
      <c r="F28" t="s">
        <v>135</v>
      </c>
      <c r="G28" t="s">
        <v>395</v>
      </c>
      <c r="H28" t="s">
        <v>136</v>
      </c>
      <c r="I28">
        <v>5</v>
      </c>
      <c r="J28" t="str">
        <f t="shared" si="0"/>
        <v>{"id": 27,"lastname": "den Bak","firstname": "Sebastiaan","infix": "","firstletters": "S.","sex": "f","order": 27,"city": "Den Haag","partyid": 5},</v>
      </c>
    </row>
    <row r="29" spans="1:10" x14ac:dyDescent="0.3">
      <c r="A29" s="6" t="s">
        <v>396</v>
      </c>
      <c r="B29" t="s">
        <v>798</v>
      </c>
      <c r="C29" t="s">
        <v>771</v>
      </c>
      <c r="E29" t="s">
        <v>752</v>
      </c>
      <c r="F29" t="s">
        <v>134</v>
      </c>
      <c r="G29" t="s">
        <v>396</v>
      </c>
      <c r="H29" t="s">
        <v>136</v>
      </c>
      <c r="I29">
        <v>5</v>
      </c>
      <c r="J29" t="str">
        <f t="shared" si="0"/>
        <v>{"id": 28,"lastname": "Schotman","firstname": "Chris","infix": "","firstletters": "C.","sex": "m","order": 28,"city": "Den Haag","partyid": 5},</v>
      </c>
    </row>
    <row r="30" spans="1:10" x14ac:dyDescent="0.3">
      <c r="A30" t="s">
        <v>397</v>
      </c>
      <c r="B30" t="s">
        <v>799</v>
      </c>
      <c r="C30" t="s">
        <v>709</v>
      </c>
      <c r="E30" t="s">
        <v>155</v>
      </c>
      <c r="F30" t="s">
        <v>134</v>
      </c>
      <c r="G30" t="s">
        <v>397</v>
      </c>
      <c r="H30" t="s">
        <v>136</v>
      </c>
      <c r="I30">
        <v>5</v>
      </c>
      <c r="J30" t="str">
        <f t="shared" si="0"/>
        <v>{"id": 29,"lastname": "Erkel","firstname": "Arjan","infix": "","firstletters": "A.","sex": "m","order": 29,"city": "Den Haag","partyid": 5},</v>
      </c>
    </row>
    <row r="31" spans="1:10" x14ac:dyDescent="0.3">
      <c r="A31" s="6" t="s">
        <v>398</v>
      </c>
      <c r="B31" t="s">
        <v>800</v>
      </c>
      <c r="C31" t="s">
        <v>801</v>
      </c>
      <c r="E31" t="s">
        <v>152</v>
      </c>
      <c r="F31" t="s">
        <v>134</v>
      </c>
      <c r="G31" t="s">
        <v>398</v>
      </c>
      <c r="H31" t="s">
        <v>136</v>
      </c>
      <c r="I31">
        <v>5</v>
      </c>
      <c r="J31" t="str">
        <f t="shared" si="0"/>
        <v>{"id": 30,"lastname": "Zwinkels","firstname": "Karin","infix": "","firstletters": "K.","sex": "m","order": 30,"city": "Den Haag","partyid": 5},</v>
      </c>
    </row>
    <row r="32" spans="1:10" x14ac:dyDescent="0.3">
      <c r="A32" s="6" t="s">
        <v>399</v>
      </c>
      <c r="B32" t="s">
        <v>802</v>
      </c>
      <c r="C32" t="s">
        <v>803</v>
      </c>
      <c r="E32" t="s">
        <v>150</v>
      </c>
      <c r="F32" t="s">
        <v>134</v>
      </c>
      <c r="G32" t="s">
        <v>399</v>
      </c>
      <c r="H32" t="s">
        <v>136</v>
      </c>
      <c r="I32">
        <v>5</v>
      </c>
      <c r="J32" t="str">
        <f t="shared" si="0"/>
        <v>{"id": 31,"lastname": "Hanemaaijer","firstname": "Esther","infix": "","firstletters": "E.","sex": "m","order": 31,"city": "Den Haag","partyid": 5},</v>
      </c>
    </row>
    <row r="33" spans="1:10" x14ac:dyDescent="0.3">
      <c r="A33" s="6" t="s">
        <v>400</v>
      </c>
      <c r="B33" t="s">
        <v>804</v>
      </c>
      <c r="C33" t="s">
        <v>371</v>
      </c>
      <c r="E33" t="s">
        <v>659</v>
      </c>
      <c r="F33" t="s">
        <v>134</v>
      </c>
      <c r="G33" t="s">
        <v>400</v>
      </c>
      <c r="H33" t="s">
        <v>136</v>
      </c>
      <c r="I33">
        <v>5</v>
      </c>
      <c r="J33" t="str">
        <f t="shared" si="0"/>
        <v>{"id": 32,"lastname": "Hutten","firstname": "Jan","infix": "","firstletters": "J.","sex": "m","order": 32,"city": "Den Haag","partyid": 5},</v>
      </c>
    </row>
    <row r="34" spans="1:10" x14ac:dyDescent="0.3">
      <c r="A34" s="6" t="s">
        <v>401</v>
      </c>
      <c r="B34" t="s">
        <v>805</v>
      </c>
      <c r="C34" t="s">
        <v>806</v>
      </c>
      <c r="E34" t="s">
        <v>148</v>
      </c>
      <c r="F34" t="s">
        <v>134</v>
      </c>
      <c r="G34" t="s">
        <v>401</v>
      </c>
      <c r="H34" t="s">
        <v>136</v>
      </c>
      <c r="I34">
        <v>5</v>
      </c>
      <c r="J34" t="str">
        <f t="shared" si="0"/>
        <v>{"id": 33,"lastname": "Kip","firstname": "Marischa","infix": "","firstletters": "M.","sex": "m","order": 33,"city": "Den Haag","partyid": 5},</v>
      </c>
    </row>
    <row r="35" spans="1:10" x14ac:dyDescent="0.3">
      <c r="A35" s="6" t="s">
        <v>402</v>
      </c>
      <c r="B35" t="s">
        <v>807</v>
      </c>
      <c r="C35" t="s">
        <v>808</v>
      </c>
      <c r="E35" t="s">
        <v>150</v>
      </c>
      <c r="F35" t="s">
        <v>135</v>
      </c>
      <c r="G35" t="s">
        <v>402</v>
      </c>
      <c r="H35" t="s">
        <v>136</v>
      </c>
      <c r="I35">
        <v>5</v>
      </c>
      <c r="J35" t="str">
        <f t="shared" si="0"/>
        <v>{"id": 34,"lastname": "van Mierlo","firstname": "Eugène","infix": "","firstletters": "E.","sex": "f","order": 34,"city": "Den Haag","partyid": 5},</v>
      </c>
    </row>
    <row r="36" spans="1:10" x14ac:dyDescent="0.3">
      <c r="A36" s="6" t="s">
        <v>403</v>
      </c>
      <c r="B36" t="s">
        <v>809</v>
      </c>
      <c r="C36" t="s">
        <v>810</v>
      </c>
      <c r="E36" t="s">
        <v>145</v>
      </c>
      <c r="F36" t="s">
        <v>135</v>
      </c>
      <c r="G36" t="s">
        <v>403</v>
      </c>
      <c r="H36" t="s">
        <v>136</v>
      </c>
      <c r="I36">
        <v>5</v>
      </c>
      <c r="J36" t="str">
        <f t="shared" si="0"/>
        <v>{"id": 35,"lastname": "de Korte-Verhoef","firstname": "Ria","infix": "","firstletters": "R.","sex": "f","order": 35,"city": "Den Haag","partyid": 5},</v>
      </c>
    </row>
    <row r="37" spans="1:10" x14ac:dyDescent="0.3">
      <c r="A37" s="6" t="s">
        <v>404</v>
      </c>
      <c r="B37" t="s">
        <v>811</v>
      </c>
      <c r="C37" t="s">
        <v>346</v>
      </c>
      <c r="E37" t="s">
        <v>156</v>
      </c>
      <c r="F37" t="s">
        <v>135</v>
      </c>
      <c r="G37" t="s">
        <v>404</v>
      </c>
      <c r="H37" t="s">
        <v>136</v>
      </c>
      <c r="I37">
        <v>5</v>
      </c>
      <c r="J37" t="str">
        <f t="shared" si="0"/>
        <v>{"id": 36,"lastname": "Bergkamp","firstname": "Bob","infix": "","firstletters": "B.","sex": "f","order": 36,"city": "Den Haag","partyid": 5},</v>
      </c>
    </row>
    <row r="38" spans="1:10" x14ac:dyDescent="0.3">
      <c r="A38" s="6" t="s">
        <v>405</v>
      </c>
      <c r="B38" t="s">
        <v>812</v>
      </c>
      <c r="C38" t="s">
        <v>813</v>
      </c>
      <c r="E38" t="s">
        <v>659</v>
      </c>
      <c r="F38" t="s">
        <v>134</v>
      </c>
      <c r="G38" t="s">
        <v>405</v>
      </c>
      <c r="H38" t="s">
        <v>136</v>
      </c>
      <c r="I38">
        <v>5</v>
      </c>
      <c r="J38" t="str">
        <f t="shared" si="0"/>
        <v>{"id": 37,"lastname": "den Haan","firstname": "Jan-Jaap","infix": "","firstletters": "J.","sex": "m","order": 37,"city": "Den Haag","partyid": 5},</v>
      </c>
    </row>
    <row r="39" spans="1:10" x14ac:dyDescent="0.3">
      <c r="A39" s="6" t="s">
        <v>406</v>
      </c>
      <c r="B39" t="s">
        <v>814</v>
      </c>
      <c r="C39" t="s">
        <v>815</v>
      </c>
      <c r="E39" t="s">
        <v>659</v>
      </c>
      <c r="F39" t="s">
        <v>134</v>
      </c>
      <c r="G39" t="s">
        <v>406</v>
      </c>
      <c r="H39" t="s">
        <v>136</v>
      </c>
      <c r="I39">
        <v>5</v>
      </c>
      <c r="J39" t="str">
        <f t="shared" si="0"/>
        <v>{"id": 38,"lastname": "van Opstal","firstname": "Jochgem","infix": "","firstletters": "J.","sex": "m","order": 38,"city": "Den Haag","partyid": 5},</v>
      </c>
    </row>
    <row r="40" spans="1:10" x14ac:dyDescent="0.3">
      <c r="A40" s="6" t="s">
        <v>407</v>
      </c>
      <c r="B40" t="s">
        <v>816</v>
      </c>
      <c r="C40" t="s">
        <v>535</v>
      </c>
      <c r="E40" t="s">
        <v>156</v>
      </c>
      <c r="F40" t="s">
        <v>134</v>
      </c>
      <c r="G40" t="s">
        <v>407</v>
      </c>
      <c r="H40" t="s">
        <v>136</v>
      </c>
      <c r="I40">
        <v>5</v>
      </c>
      <c r="J40" t="str">
        <f t="shared" si="0"/>
        <v>{"id": 39,"lastname": "Gardeniers","firstname": "Barbara","infix": "","firstletters": "B.","sex": "m","order": 39,"city": "Den Haag","partyid": 5},</v>
      </c>
    </row>
    <row r="41" spans="1:10" x14ac:dyDescent="0.3">
      <c r="A41" s="6" t="s">
        <v>408</v>
      </c>
      <c r="B41" t="s">
        <v>817</v>
      </c>
      <c r="C41" t="s">
        <v>776</v>
      </c>
      <c r="E41" t="s">
        <v>148</v>
      </c>
      <c r="F41" t="s">
        <v>134</v>
      </c>
      <c r="G41" t="s">
        <v>408</v>
      </c>
      <c r="H41" t="s">
        <v>136</v>
      </c>
      <c r="I41">
        <v>5</v>
      </c>
      <c r="J41" t="str">
        <f t="shared" si="0"/>
        <v>{"id": 40,"lastname": "Bal","firstname": "Mustafa","infix": "","firstletters": "M.","sex": "m","order": 40,"city": "Den Haag","partyid": 5},</v>
      </c>
    </row>
    <row r="42" spans="1:10" x14ac:dyDescent="0.3">
      <c r="A42" s="6" t="s">
        <v>409</v>
      </c>
      <c r="B42" t="s">
        <v>818</v>
      </c>
      <c r="C42" t="s">
        <v>758</v>
      </c>
      <c r="E42" t="s">
        <v>145</v>
      </c>
      <c r="F42" t="s">
        <v>134</v>
      </c>
      <c r="G42" t="s">
        <v>409</v>
      </c>
      <c r="H42" t="s">
        <v>136</v>
      </c>
      <c r="I42">
        <v>5</v>
      </c>
      <c r="J42" t="str">
        <f t="shared" si="0"/>
        <v>{"id": 41,"lastname": "Vrugt","firstname": "René","infix": "","firstletters": "R.","sex": "m","order": 41,"city": "Den Haag","partyid": 5},</v>
      </c>
    </row>
    <row r="43" spans="1:10" x14ac:dyDescent="0.3">
      <c r="A43" s="6" t="s">
        <v>410</v>
      </c>
      <c r="B43" t="s">
        <v>819</v>
      </c>
      <c r="C43" t="s">
        <v>566</v>
      </c>
      <c r="E43" t="s">
        <v>156</v>
      </c>
      <c r="F43" t="s">
        <v>134</v>
      </c>
      <c r="G43" t="s">
        <v>410</v>
      </c>
      <c r="H43" t="s">
        <v>136</v>
      </c>
      <c r="I43">
        <v>5</v>
      </c>
      <c r="J43" t="str">
        <f t="shared" si="0"/>
        <v>{"id": 42,"lastname": "van Dekken","firstname": "Bart","infix": "","firstletters": "B.","sex": "m","order": 42,"city": "Den Haag","partyid": 5},</v>
      </c>
    </row>
    <row r="44" spans="1:10" x14ac:dyDescent="0.3">
      <c r="A44" t="s">
        <v>411</v>
      </c>
      <c r="B44" t="s">
        <v>820</v>
      </c>
      <c r="C44" t="s">
        <v>821</v>
      </c>
      <c r="E44" t="s">
        <v>654</v>
      </c>
      <c r="G44" t="s">
        <v>411</v>
      </c>
      <c r="H44" t="s">
        <v>136</v>
      </c>
      <c r="I44">
        <v>5</v>
      </c>
      <c r="J44" t="str">
        <f t="shared" si="0"/>
        <v>{"id": 43,"lastname": "Vloet","firstname": "Wiljan","infix": "","firstletters": "W.","sex": "","order": 43,"city": "Den Haag","partyid": 5},</v>
      </c>
    </row>
    <row r="45" spans="1:10" x14ac:dyDescent="0.3">
      <c r="A45" t="s">
        <v>412</v>
      </c>
      <c r="B45" t="s">
        <v>822</v>
      </c>
      <c r="C45" t="s">
        <v>823</v>
      </c>
      <c r="E45" t="s">
        <v>148</v>
      </c>
      <c r="G45" t="s">
        <v>412</v>
      </c>
      <c r="H45" t="s">
        <v>136</v>
      </c>
      <c r="I45">
        <v>5</v>
      </c>
      <c r="J45" t="str">
        <f t="shared" si="0"/>
        <v>{"id": 44,"lastname": "von Martels","firstname": "Maurits","infix": "","firstletters": "M.","sex": "","order": 44,"city": "Den Haag","partyid": 5},</v>
      </c>
    </row>
    <row r="46" spans="1:10" x14ac:dyDescent="0.3">
      <c r="A46" s="6" t="s">
        <v>413</v>
      </c>
      <c r="B46" t="s">
        <v>824</v>
      </c>
      <c r="C46" t="s">
        <v>91</v>
      </c>
      <c r="E46" t="s">
        <v>145</v>
      </c>
      <c r="G46" t="s">
        <v>413</v>
      </c>
      <c r="H46" t="s">
        <v>136</v>
      </c>
      <c r="I46">
        <v>5</v>
      </c>
      <c r="J46" t="str">
        <f t="shared" si="0"/>
        <v>{"id": 45,"lastname": "van den Broek","firstname": "Roy","infix": "","firstletters": "R.","sex": "","order": 45,"city": "Den Haag","partyid": 5},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tabSelected="1" workbookViewId="0">
      <selection activeCell="E3" sqref="E3"/>
    </sheetView>
  </sheetViews>
  <sheetFormatPr defaultRowHeight="14.4" x14ac:dyDescent="0.3"/>
  <sheetData>
    <row r="1" spans="1:10" x14ac:dyDescent="0.3">
      <c r="A1" t="s">
        <v>84</v>
      </c>
      <c r="B1" t="s">
        <v>85</v>
      </c>
      <c r="C1" t="s">
        <v>86</v>
      </c>
      <c r="D1" t="s">
        <v>124</v>
      </c>
      <c r="E1" t="s">
        <v>87</v>
      </c>
      <c r="F1" t="s">
        <v>88</v>
      </c>
      <c r="G1" t="s">
        <v>89</v>
      </c>
      <c r="H1" t="s">
        <v>90</v>
      </c>
      <c r="I1" t="s">
        <v>158</v>
      </c>
    </row>
    <row r="2" spans="1:10" x14ac:dyDescent="0.3">
      <c r="A2">
        <v>1</v>
      </c>
      <c r="B2" t="s">
        <v>826</v>
      </c>
      <c r="C2" t="s">
        <v>156</v>
      </c>
      <c r="E2" t="s">
        <v>156</v>
      </c>
      <c r="F2" t="s">
        <v>135</v>
      </c>
      <c r="G2">
        <v>1</v>
      </c>
      <c r="H2" t="s">
        <v>136</v>
      </c>
      <c r="I2">
        <v>28</v>
      </c>
      <c r="J2" t="str">
        <f t="shared" ref="J2" si="0">CONCATENATE("{""id"": ",A2,",""lastname"": """,B2,""",""firstname"": """,C2,""",""infix"": """,D2,""",""firstletters"": """,E2,""",""sex"": """,F2,""",""order"": ",G2,",""city"": """,H2,""",""partyid"": ",I2,"},")</f>
        <v>{"id": 1,"lastname": "Gokalp","firstname": "B.","infix": "","firstletters": "B.","sex": "f","order": 1,"city": "Den Haag","partyid": 28},</v>
      </c>
    </row>
    <row r="3" spans="1:10" x14ac:dyDescent="0.3">
      <c r="B3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7</vt:i4>
      </vt:variant>
    </vt:vector>
  </HeadingPairs>
  <TitlesOfParts>
    <vt:vector size="7" baseType="lpstr">
      <vt:lpstr>Blad1</vt:lpstr>
      <vt:lpstr>PVV</vt:lpstr>
      <vt:lpstr>PVDA</vt:lpstr>
      <vt:lpstr>VVD</vt:lpstr>
      <vt:lpstr>SP</vt:lpstr>
      <vt:lpstr>CDa</vt:lpstr>
      <vt:lpstr>VDP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Bram Brouwer</dc:creator>
  <cp:lastModifiedBy>Bram Brouwer</cp:lastModifiedBy>
  <dcterms:created xsi:type="dcterms:W3CDTF">2018-05-23T21:12:40Z</dcterms:created>
  <dcterms:modified xsi:type="dcterms:W3CDTF">2018-06-04T18:04:42Z</dcterms:modified>
</cp:coreProperties>
</file>